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0" documentId="13_ncr:1_{9D4391A4-6AFE-405E-882C-DC0F66418728}" xr6:coauthVersionLast="47" xr6:coauthVersionMax="47" xr10:uidLastSave="{00000000-0000-0000-0000-000000000000}"/>
  <bookViews>
    <workbookView xWindow="30240" yWindow="1440" windowWidth="21600" windowHeight="11325" tabRatio="900" firstSheet="10" activeTab="10" xr2:uid="{00000000-000D-0000-FFFF-FFFF00000000}"/>
  </bookViews>
  <sheets>
    <sheet name="Cover " sheetId="30" r:id="rId1"/>
    <sheet name="Model formatting" sheetId="18" r:id="rId2"/>
    <sheet name="ToC" sheetId="20" r:id="rId3"/>
    <sheet name="PR19 forecast sludge" sheetId="31" r:id="rId4"/>
    <sheet name="PR19 actual sludge" sheetId="32" r:id="rId5"/>
    <sheet name="PR24 BP forecasts" sheetId="33" r:id="rId6"/>
    <sheet name="PR19 actual rev&amp;profit" sheetId="34" r:id="rId7"/>
    <sheet name="PR19 variable revenue" sheetId="35" r:id="rId8"/>
    <sheet name="PR19 URt" sheetId="36" r:id="rId9"/>
    <sheet name="CPIH" sheetId="38" r:id="rId10"/>
    <sheet name="InputsR" sheetId="13" r:id="rId11"/>
    <sheet name="InputsC" sheetId="19" r:id="rId12"/>
    <sheet name="Time" sheetId="15" r:id="rId13"/>
    <sheet name="Index" sheetId="26" r:id="rId14"/>
    <sheet name="Calc" sheetId="14" r:id="rId15"/>
    <sheet name="Outputs" sheetId="24" r:id="rId16"/>
    <sheet name="F_Outputs" sheetId="39" r:id="rId17"/>
  </sheets>
  <externalReferences>
    <externalReference r:id="rId18"/>
    <externalReference r:id="rId19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_TAX">[1]InpActive!$F$2030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>[2]Inputs!$F$31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9" l="1"/>
  <c r="F6" i="39"/>
  <c r="Q33" i="13" l="1"/>
  <c r="Q17" i="13"/>
  <c r="Q11" i="13"/>
  <c r="P33" i="13"/>
  <c r="O33" i="13"/>
  <c r="N33" i="13"/>
  <c r="M33" i="13"/>
  <c r="L33" i="13"/>
  <c r="K33" i="13"/>
  <c r="J33" i="13"/>
  <c r="F35" i="13" s="1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CZ19" i="13"/>
  <c r="DA19" i="13"/>
  <c r="DB19" i="13"/>
  <c r="DC19" i="13"/>
  <c r="DD19" i="13"/>
  <c r="DE19" i="13"/>
  <c r="DF19" i="13"/>
  <c r="DG19" i="13"/>
  <c r="DH19" i="13"/>
  <c r="DI19" i="13"/>
  <c r="DJ19" i="13"/>
  <c r="DK19" i="13"/>
  <c r="DL19" i="13"/>
  <c r="DM19" i="13"/>
  <c r="DN19" i="13"/>
  <c r="DO19" i="13"/>
  <c r="DP19" i="13"/>
  <c r="DQ19" i="13"/>
  <c r="DR19" i="13"/>
  <c r="DS19" i="13"/>
  <c r="DT19" i="13"/>
  <c r="DU19" i="13"/>
  <c r="DV19" i="13"/>
  <c r="DW19" i="13"/>
  <c r="DX19" i="13"/>
  <c r="DY19" i="13"/>
  <c r="DZ19" i="13"/>
  <c r="EA19" i="13"/>
  <c r="EB19" i="13"/>
  <c r="EC19" i="13"/>
  <c r="ED19" i="13"/>
  <c r="EE19" i="13"/>
  <c r="EF19" i="13"/>
  <c r="EG19" i="13"/>
  <c r="EH19" i="13"/>
  <c r="EI19" i="13"/>
  <c r="EJ19" i="13"/>
  <c r="EK19" i="13"/>
  <c r="EL19" i="13"/>
  <c r="EM19" i="13"/>
  <c r="EN19" i="13"/>
  <c r="EO19" i="13"/>
  <c r="EP19" i="13"/>
  <c r="EQ19" i="13"/>
  <c r="ER19" i="13"/>
  <c r="ES19" i="13"/>
  <c r="ET19" i="13"/>
  <c r="EU19" i="13"/>
  <c r="EV19" i="13"/>
  <c r="EW19" i="13"/>
  <c r="EX19" i="13"/>
  <c r="EY19" i="13"/>
  <c r="EZ19" i="13"/>
  <c r="FA19" i="13"/>
  <c r="FB19" i="13"/>
  <c r="FC19" i="13"/>
  <c r="FD19" i="13"/>
  <c r="FE19" i="13"/>
  <c r="FF19" i="13"/>
  <c r="FG19" i="13"/>
  <c r="FH19" i="13"/>
  <c r="FI19" i="13"/>
  <c r="FJ19" i="13"/>
  <c r="FK19" i="13"/>
  <c r="FL19" i="13"/>
  <c r="FM19" i="13"/>
  <c r="FN19" i="13"/>
  <c r="FO19" i="13"/>
  <c r="FP19" i="13"/>
  <c r="FQ19" i="13"/>
  <c r="FR19" i="13"/>
  <c r="FS19" i="13"/>
  <c r="FT19" i="13"/>
  <c r="FU19" i="13"/>
  <c r="FV19" i="13"/>
  <c r="FW19" i="13"/>
  <c r="FX19" i="13"/>
  <c r="FY19" i="13"/>
  <c r="FZ19" i="13"/>
  <c r="GA19" i="13"/>
  <c r="GB19" i="13"/>
  <c r="GC19" i="13"/>
  <c r="GD19" i="13"/>
  <c r="GE19" i="13"/>
  <c r="GF19" i="13"/>
  <c r="GG19" i="13"/>
  <c r="GH19" i="13"/>
  <c r="GI19" i="13"/>
  <c r="GJ19" i="13"/>
  <c r="GK19" i="13"/>
  <c r="GL19" i="13"/>
  <c r="GM19" i="13"/>
  <c r="GN19" i="13"/>
  <c r="GO19" i="13"/>
  <c r="GP19" i="13"/>
  <c r="GQ19" i="13"/>
  <c r="GR19" i="13"/>
  <c r="GS19" i="13"/>
  <c r="GT19" i="13"/>
  <c r="GU19" i="13"/>
  <c r="GV19" i="13"/>
  <c r="GW19" i="13"/>
  <c r="GX19" i="13"/>
  <c r="GY19" i="13"/>
  <c r="GZ19" i="13"/>
  <c r="HA19" i="13"/>
  <c r="HB19" i="13"/>
  <c r="HC19" i="13"/>
  <c r="HD19" i="13"/>
  <c r="HE19" i="13"/>
  <c r="HF19" i="13"/>
  <c r="HG19" i="13"/>
  <c r="HH19" i="13"/>
  <c r="HI19" i="13"/>
  <c r="HJ19" i="13"/>
  <c r="HK19" i="13"/>
  <c r="HL19" i="13"/>
  <c r="HM19" i="13"/>
  <c r="HN19" i="13"/>
  <c r="HO19" i="13"/>
  <c r="HP19" i="13"/>
  <c r="HQ19" i="13"/>
  <c r="HR19" i="13"/>
  <c r="HS19" i="13"/>
  <c r="HT19" i="13"/>
  <c r="HU19" i="13"/>
  <c r="HV19" i="13"/>
  <c r="HW19" i="13"/>
  <c r="HX19" i="13"/>
  <c r="HY19" i="13"/>
  <c r="HZ19" i="13"/>
  <c r="IA19" i="13"/>
  <c r="IB19" i="13"/>
  <c r="IC19" i="13"/>
  <c r="ID19" i="13"/>
  <c r="IE19" i="13"/>
  <c r="IF19" i="13"/>
  <c r="IG19" i="13"/>
  <c r="IH19" i="13"/>
  <c r="II19" i="13"/>
  <c r="IJ19" i="13"/>
  <c r="IK19" i="13"/>
  <c r="IL19" i="13"/>
  <c r="IM19" i="13"/>
  <c r="IN19" i="13"/>
  <c r="IO19" i="13"/>
  <c r="IP19" i="13"/>
  <c r="IQ19" i="13"/>
  <c r="IR19" i="13"/>
  <c r="IS19" i="13"/>
  <c r="IT19" i="13"/>
  <c r="IU19" i="13"/>
  <c r="IV19" i="13"/>
  <c r="IW19" i="13"/>
  <c r="IX19" i="13"/>
  <c r="IY19" i="13"/>
  <c r="IZ19" i="13"/>
  <c r="JA19" i="13"/>
  <c r="JB19" i="13"/>
  <c r="JC19" i="13"/>
  <c r="JD19" i="13"/>
  <c r="JE19" i="13"/>
  <c r="JF19" i="13"/>
  <c r="JG19" i="13"/>
  <c r="JH19" i="13"/>
  <c r="JI19" i="13"/>
  <c r="JJ19" i="13"/>
  <c r="JK19" i="13"/>
  <c r="JL19" i="13"/>
  <c r="JM19" i="13"/>
  <c r="JN19" i="13"/>
  <c r="JO19" i="13"/>
  <c r="JP19" i="13"/>
  <c r="JQ19" i="13"/>
  <c r="JR19" i="13"/>
  <c r="JS19" i="13"/>
  <c r="JT19" i="13"/>
  <c r="JU19" i="13"/>
  <c r="JV19" i="13"/>
  <c r="JW19" i="13"/>
  <c r="JX19" i="13"/>
  <c r="JY19" i="13"/>
  <c r="JZ19" i="13"/>
  <c r="KA19" i="13"/>
  <c r="KB19" i="13"/>
  <c r="KC19" i="13"/>
  <c r="KD19" i="13"/>
  <c r="KE19" i="13"/>
  <c r="KF19" i="13"/>
  <c r="KG19" i="13"/>
  <c r="KH19" i="13"/>
  <c r="KI19" i="13"/>
  <c r="KJ19" i="13"/>
  <c r="KK19" i="13"/>
  <c r="KL19" i="13"/>
  <c r="KM19" i="13"/>
  <c r="KN19" i="13"/>
  <c r="KO19" i="13"/>
  <c r="KP19" i="13"/>
  <c r="KQ19" i="13"/>
  <c r="KR19" i="13"/>
  <c r="KS19" i="13"/>
  <c r="KT19" i="13"/>
  <c r="KU19" i="13"/>
  <c r="KV19" i="13"/>
  <c r="KW19" i="13"/>
  <c r="KX19" i="13"/>
  <c r="KY19" i="13"/>
  <c r="KZ19" i="13"/>
  <c r="LA19" i="13"/>
  <c r="LB19" i="13"/>
  <c r="LC19" i="13"/>
  <c r="LD19" i="13"/>
  <c r="LE19" i="13"/>
  <c r="LF19" i="13"/>
  <c r="LG19" i="13"/>
  <c r="LH19" i="13"/>
  <c r="LI19" i="13"/>
  <c r="LJ19" i="13"/>
  <c r="LK19" i="13"/>
  <c r="LL19" i="13"/>
  <c r="LM19" i="13"/>
  <c r="LN19" i="13"/>
  <c r="LO19" i="13"/>
  <c r="LP19" i="13"/>
  <c r="LQ19" i="13"/>
  <c r="LR19" i="13"/>
  <c r="LS19" i="13"/>
  <c r="LT19" i="13"/>
  <c r="LU19" i="13"/>
  <c r="LV19" i="13"/>
  <c r="LW19" i="13"/>
  <c r="LX19" i="13"/>
  <c r="LY19" i="13"/>
  <c r="LZ19" i="13"/>
  <c r="MA19" i="13"/>
  <c r="MB19" i="13"/>
  <c r="MC19" i="13"/>
  <c r="MD19" i="13"/>
  <c r="ME19" i="13"/>
  <c r="MF19" i="13"/>
  <c r="MG19" i="13"/>
  <c r="MH19" i="13"/>
  <c r="MI19" i="13"/>
  <c r="MJ19" i="13"/>
  <c r="MK19" i="13"/>
  <c r="ML19" i="13"/>
  <c r="MM19" i="13"/>
  <c r="MN19" i="13"/>
  <c r="MO19" i="13"/>
  <c r="MP19" i="13"/>
  <c r="MQ19" i="13"/>
  <c r="MR19" i="13"/>
  <c r="MS19" i="13"/>
  <c r="MT19" i="13"/>
  <c r="MU19" i="13"/>
  <c r="MV19" i="13"/>
  <c r="MW19" i="13"/>
  <c r="MX19" i="13"/>
  <c r="MY19" i="13"/>
  <c r="MZ19" i="13"/>
  <c r="NA19" i="13"/>
  <c r="NB19" i="13"/>
  <c r="NC19" i="13"/>
  <c r="ND19" i="13"/>
  <c r="NE19" i="13"/>
  <c r="NF19" i="13"/>
  <c r="NG19" i="13"/>
  <c r="NH19" i="13"/>
  <c r="NI19" i="13"/>
  <c r="NJ19" i="13"/>
  <c r="NK19" i="13"/>
  <c r="NL19" i="13"/>
  <c r="NM19" i="13"/>
  <c r="NN19" i="13"/>
  <c r="NO19" i="13"/>
  <c r="NP19" i="13"/>
  <c r="NQ19" i="13"/>
  <c r="NR19" i="13"/>
  <c r="NS19" i="13"/>
  <c r="NT19" i="13"/>
  <c r="NU19" i="13"/>
  <c r="NV19" i="13"/>
  <c r="NW19" i="13"/>
  <c r="NX19" i="13"/>
  <c r="NY19" i="13"/>
  <c r="NZ19" i="13"/>
  <c r="OA19" i="13"/>
  <c r="OB19" i="13"/>
  <c r="OC19" i="13"/>
  <c r="OD19" i="13"/>
  <c r="OE19" i="13"/>
  <c r="OF19" i="13"/>
  <c r="OG19" i="13"/>
  <c r="OH19" i="13"/>
  <c r="OI19" i="13"/>
  <c r="OJ19" i="13"/>
  <c r="OK19" i="13"/>
  <c r="OL19" i="13"/>
  <c r="OM19" i="13"/>
  <c r="ON19" i="13"/>
  <c r="OO19" i="13"/>
  <c r="OP19" i="13"/>
  <c r="OQ19" i="13"/>
  <c r="OR19" i="13"/>
  <c r="OS19" i="13"/>
  <c r="OT19" i="13"/>
  <c r="OU19" i="13"/>
  <c r="OV19" i="13"/>
  <c r="OW19" i="13"/>
  <c r="OX19" i="13"/>
  <c r="OY19" i="13"/>
  <c r="OZ19" i="13"/>
  <c r="PA19" i="13"/>
  <c r="PB19" i="13"/>
  <c r="PC19" i="13"/>
  <c r="PD19" i="13"/>
  <c r="PE19" i="13"/>
  <c r="PF19" i="13"/>
  <c r="PG19" i="13"/>
  <c r="PH19" i="13"/>
  <c r="PI19" i="13"/>
  <c r="PJ19" i="13"/>
  <c r="PK19" i="13"/>
  <c r="PL19" i="13"/>
  <c r="PM19" i="13"/>
  <c r="PN19" i="13"/>
  <c r="PO19" i="13"/>
  <c r="PP19" i="13"/>
  <c r="PQ19" i="13"/>
  <c r="PR19" i="13"/>
  <c r="PS19" i="13"/>
  <c r="PT19" i="13"/>
  <c r="PU19" i="13"/>
  <c r="PV19" i="13"/>
  <c r="PW19" i="13"/>
  <c r="PX19" i="13"/>
  <c r="PY19" i="13"/>
  <c r="PZ19" i="13"/>
  <c r="QA19" i="13"/>
  <c r="QB19" i="13"/>
  <c r="QC19" i="13"/>
  <c r="QD19" i="13"/>
  <c r="QE19" i="13"/>
  <c r="QF19" i="13"/>
  <c r="QG19" i="13"/>
  <c r="QH19" i="13"/>
  <c r="QI19" i="13"/>
  <c r="QJ19" i="13"/>
  <c r="QK19" i="13"/>
  <c r="QL19" i="13"/>
  <c r="QM19" i="13"/>
  <c r="QN19" i="13"/>
  <c r="QO19" i="13"/>
  <c r="QP19" i="13"/>
  <c r="QQ19" i="13"/>
  <c r="QR19" i="13"/>
  <c r="QS19" i="13"/>
  <c r="QT19" i="13"/>
  <c r="QU19" i="13"/>
  <c r="QV19" i="13"/>
  <c r="QW19" i="13"/>
  <c r="QX19" i="13"/>
  <c r="QY19" i="13"/>
  <c r="QZ19" i="13"/>
  <c r="RA19" i="13"/>
  <c r="RB19" i="13"/>
  <c r="RC19" i="13"/>
  <c r="RD19" i="13"/>
  <c r="RE19" i="13"/>
  <c r="RF19" i="13"/>
  <c r="RG19" i="13"/>
  <c r="RH19" i="13"/>
  <c r="RI19" i="13"/>
  <c r="RJ19" i="13"/>
  <c r="RK19" i="13"/>
  <c r="RL19" i="13"/>
  <c r="RM19" i="13"/>
  <c r="RN19" i="13"/>
  <c r="RO19" i="13"/>
  <c r="RP19" i="13"/>
  <c r="RQ19" i="13"/>
  <c r="RR19" i="13"/>
  <c r="RS19" i="13"/>
  <c r="RT19" i="13"/>
  <c r="RU19" i="13"/>
  <c r="RV19" i="13"/>
  <c r="RW19" i="13"/>
  <c r="RX19" i="13"/>
  <c r="RY19" i="13"/>
  <c r="RZ19" i="13"/>
  <c r="SA19" i="13"/>
  <c r="SB19" i="13"/>
  <c r="SC19" i="13"/>
  <c r="SD19" i="13"/>
  <c r="SE19" i="13"/>
  <c r="SF19" i="13"/>
  <c r="SG19" i="13"/>
  <c r="SH19" i="13"/>
  <c r="SI19" i="13"/>
  <c r="SJ19" i="13"/>
  <c r="SK19" i="13"/>
  <c r="SL19" i="13"/>
  <c r="SM19" i="13"/>
  <c r="SN19" i="13"/>
  <c r="SO19" i="13"/>
  <c r="SP19" i="13"/>
  <c r="SQ19" i="13"/>
  <c r="SR19" i="13"/>
  <c r="SS19" i="13"/>
  <c r="ST19" i="13"/>
  <c r="SU19" i="13"/>
  <c r="SV19" i="13"/>
  <c r="SW19" i="13"/>
  <c r="SX19" i="13"/>
  <c r="SY19" i="13"/>
  <c r="SZ19" i="13"/>
  <c r="TA19" i="13"/>
  <c r="TB19" i="13"/>
  <c r="TC19" i="13"/>
  <c r="TD19" i="13"/>
  <c r="TE19" i="13"/>
  <c r="TF19" i="13"/>
  <c r="TG19" i="13"/>
  <c r="TH19" i="13"/>
  <c r="TI19" i="13"/>
  <c r="TJ19" i="13"/>
  <c r="TK19" i="13"/>
  <c r="TL19" i="13"/>
  <c r="TM19" i="13"/>
  <c r="TN19" i="13"/>
  <c r="TO19" i="13"/>
  <c r="TP19" i="13"/>
  <c r="TQ19" i="13"/>
  <c r="TR19" i="13"/>
  <c r="TS19" i="13"/>
  <c r="TT19" i="13"/>
  <c r="TU19" i="13"/>
  <c r="TV19" i="13"/>
  <c r="TW19" i="13"/>
  <c r="TX19" i="13"/>
  <c r="TY19" i="13"/>
  <c r="TZ19" i="13"/>
  <c r="UA19" i="13"/>
  <c r="UB19" i="13"/>
  <c r="UC19" i="13"/>
  <c r="UD19" i="13"/>
  <c r="UE19" i="13"/>
  <c r="UF19" i="13"/>
  <c r="UG19" i="13"/>
  <c r="UH19" i="13"/>
  <c r="UI19" i="13"/>
  <c r="UJ19" i="13"/>
  <c r="UK19" i="13"/>
  <c r="UL19" i="13"/>
  <c r="UM19" i="13"/>
  <c r="UN19" i="13"/>
  <c r="UO19" i="13"/>
  <c r="UP19" i="13"/>
  <c r="UQ19" i="13"/>
  <c r="UR19" i="13"/>
  <c r="US19" i="13"/>
  <c r="UT19" i="13"/>
  <c r="UU19" i="13"/>
  <c r="UV19" i="13"/>
  <c r="UW19" i="13"/>
  <c r="UX19" i="13"/>
  <c r="UY19" i="13"/>
  <c r="UZ19" i="13"/>
  <c r="VA19" i="13"/>
  <c r="VB19" i="13"/>
  <c r="VC19" i="13"/>
  <c r="VD19" i="13"/>
  <c r="VE19" i="13"/>
  <c r="VF19" i="13"/>
  <c r="VG19" i="13"/>
  <c r="VH19" i="13"/>
  <c r="VI19" i="13"/>
  <c r="VJ19" i="13"/>
  <c r="VK19" i="13"/>
  <c r="VL19" i="13"/>
  <c r="VM19" i="13"/>
  <c r="VN19" i="13"/>
  <c r="VO19" i="13"/>
  <c r="VP19" i="13"/>
  <c r="VQ19" i="13"/>
  <c r="VR19" i="13"/>
  <c r="VS19" i="13"/>
  <c r="VT19" i="13"/>
  <c r="VU19" i="13"/>
  <c r="VV19" i="13"/>
  <c r="VW19" i="13"/>
  <c r="VX19" i="13"/>
  <c r="VY19" i="13"/>
  <c r="VZ19" i="13"/>
  <c r="WA19" i="13"/>
  <c r="WB19" i="13"/>
  <c r="WC19" i="13"/>
  <c r="WD19" i="13"/>
  <c r="WE19" i="13"/>
  <c r="WF19" i="13"/>
  <c r="WG19" i="13"/>
  <c r="WH19" i="13"/>
  <c r="WI19" i="13"/>
  <c r="WJ19" i="13"/>
  <c r="WK19" i="13"/>
  <c r="WL19" i="13"/>
  <c r="WM19" i="13"/>
  <c r="WN19" i="13"/>
  <c r="WO19" i="13"/>
  <c r="WP19" i="13"/>
  <c r="WQ19" i="13"/>
  <c r="WR19" i="13"/>
  <c r="WS19" i="13"/>
  <c r="WT19" i="13"/>
  <c r="WU19" i="13"/>
  <c r="WV19" i="13"/>
  <c r="WW19" i="13"/>
  <c r="WX19" i="13"/>
  <c r="WY19" i="13"/>
  <c r="WZ19" i="13"/>
  <c r="XA19" i="13"/>
  <c r="XB19" i="13"/>
  <c r="XC19" i="13"/>
  <c r="XD19" i="13"/>
  <c r="XE19" i="13"/>
  <c r="XF19" i="13"/>
  <c r="XG19" i="13"/>
  <c r="XH19" i="13"/>
  <c r="XI19" i="13"/>
  <c r="XJ19" i="13"/>
  <c r="XK19" i="13"/>
  <c r="XL19" i="13"/>
  <c r="XM19" i="13"/>
  <c r="XN19" i="13"/>
  <c r="XO19" i="13"/>
  <c r="XP19" i="13"/>
  <c r="XQ19" i="13"/>
  <c r="XR19" i="13"/>
  <c r="XS19" i="13"/>
  <c r="XT19" i="13"/>
  <c r="XU19" i="13"/>
  <c r="XV19" i="13"/>
  <c r="XW19" i="13"/>
  <c r="XX19" i="13"/>
  <c r="XY19" i="13"/>
  <c r="XZ19" i="13"/>
  <c r="YA19" i="13"/>
  <c r="YB19" i="13"/>
  <c r="YC19" i="13"/>
  <c r="YD19" i="13"/>
  <c r="YE19" i="13"/>
  <c r="YF19" i="13"/>
  <c r="YG19" i="13"/>
  <c r="YH19" i="13"/>
  <c r="YI19" i="13"/>
  <c r="YJ19" i="13"/>
  <c r="YK19" i="13"/>
  <c r="YL19" i="13"/>
  <c r="YM19" i="13"/>
  <c r="YN19" i="13"/>
  <c r="YO19" i="13"/>
  <c r="YP19" i="13"/>
  <c r="YQ19" i="13"/>
  <c r="YR19" i="13"/>
  <c r="YS19" i="13"/>
  <c r="YT19" i="13"/>
  <c r="YU19" i="13"/>
  <c r="YV19" i="13"/>
  <c r="YW19" i="13"/>
  <c r="YX19" i="13"/>
  <c r="YY19" i="13"/>
  <c r="YZ19" i="13"/>
  <c r="ZA19" i="13"/>
  <c r="ZB19" i="13"/>
  <c r="ZC19" i="13"/>
  <c r="ZD19" i="13"/>
  <c r="ZE19" i="13"/>
  <c r="ZF19" i="13"/>
  <c r="ZG19" i="13"/>
  <c r="ZH19" i="13"/>
  <c r="ZI19" i="13"/>
  <c r="ZJ19" i="13"/>
  <c r="ZK19" i="13"/>
  <c r="ZL19" i="13"/>
  <c r="ZM19" i="13"/>
  <c r="ZN19" i="13"/>
  <c r="ZO19" i="13"/>
  <c r="ZP19" i="13"/>
  <c r="ZQ19" i="13"/>
  <c r="ZR19" i="13"/>
  <c r="ZS19" i="13"/>
  <c r="ZT19" i="13"/>
  <c r="ZU19" i="13"/>
  <c r="ZV19" i="13"/>
  <c r="ZW19" i="13"/>
  <c r="ZX19" i="13"/>
  <c r="ZY19" i="13"/>
  <c r="ZZ19" i="13"/>
  <c r="AAA19" i="13"/>
  <c r="AAB19" i="13"/>
  <c r="AAC19" i="13"/>
  <c r="AAD19" i="13"/>
  <c r="AAE19" i="13"/>
  <c r="AAF19" i="13"/>
  <c r="AAG19" i="13"/>
  <c r="AAH19" i="13"/>
  <c r="AAI19" i="13"/>
  <c r="AAJ19" i="13"/>
  <c r="AAK19" i="13"/>
  <c r="AAL19" i="13"/>
  <c r="AAM19" i="13"/>
  <c r="AAN19" i="13"/>
  <c r="AAO19" i="13"/>
  <c r="AAP19" i="13"/>
  <c r="AAQ19" i="13"/>
  <c r="AAR19" i="13"/>
  <c r="AAS19" i="13"/>
  <c r="AAT19" i="13"/>
  <c r="AAU19" i="13"/>
  <c r="AAV19" i="13"/>
  <c r="AAW19" i="13"/>
  <c r="AAX19" i="13"/>
  <c r="AAY19" i="13"/>
  <c r="AAZ19" i="13"/>
  <c r="ABA19" i="13"/>
  <c r="ABB19" i="13"/>
  <c r="ABC19" i="13"/>
  <c r="ABD19" i="13"/>
  <c r="ABE19" i="13"/>
  <c r="ABF19" i="13"/>
  <c r="ABG19" i="13"/>
  <c r="ABH19" i="13"/>
  <c r="ABI19" i="13"/>
  <c r="ABJ19" i="13"/>
  <c r="ABK19" i="13"/>
  <c r="ABL19" i="13"/>
  <c r="ABM19" i="13"/>
  <c r="ABN19" i="13"/>
  <c r="ABO19" i="13"/>
  <c r="ABP19" i="13"/>
  <c r="ABQ19" i="13"/>
  <c r="ABR19" i="13"/>
  <c r="ABS19" i="13"/>
  <c r="ABT19" i="13"/>
  <c r="ABU19" i="13"/>
  <c r="ABV19" i="13"/>
  <c r="ABW19" i="13"/>
  <c r="ABX19" i="13"/>
  <c r="ABY19" i="13"/>
  <c r="ABZ19" i="13"/>
  <c r="ACA19" i="13"/>
  <c r="ACB19" i="13"/>
  <c r="ACC19" i="13"/>
  <c r="ACD19" i="13"/>
  <c r="ACE19" i="13"/>
  <c r="ACF19" i="13"/>
  <c r="ACG19" i="13"/>
  <c r="ACH19" i="13"/>
  <c r="ACI19" i="13"/>
  <c r="ACJ19" i="13"/>
  <c r="ACK19" i="13"/>
  <c r="ACL19" i="13"/>
  <c r="ACM19" i="13"/>
  <c r="ACN19" i="13"/>
  <c r="ACO19" i="13"/>
  <c r="ACP19" i="13"/>
  <c r="ACQ19" i="13"/>
  <c r="ACR19" i="13"/>
  <c r="ACS19" i="13"/>
  <c r="ACT19" i="13"/>
  <c r="ACU19" i="13"/>
  <c r="ACV19" i="13"/>
  <c r="ACW19" i="13"/>
  <c r="ACX19" i="13"/>
  <c r="ACY19" i="13"/>
  <c r="ACZ19" i="13"/>
  <c r="ADA19" i="13"/>
  <c r="ADB19" i="13"/>
  <c r="ADC19" i="13"/>
  <c r="ADD19" i="13"/>
  <c r="ADE19" i="13"/>
  <c r="ADF19" i="13"/>
  <c r="ADG19" i="13"/>
  <c r="ADH19" i="13"/>
  <c r="ADI19" i="13"/>
  <c r="ADJ19" i="13"/>
  <c r="ADK19" i="13"/>
  <c r="ADL19" i="13"/>
  <c r="ADM19" i="13"/>
  <c r="ADN19" i="13"/>
  <c r="ADO19" i="13"/>
  <c r="ADP19" i="13"/>
  <c r="ADQ19" i="13"/>
  <c r="ADR19" i="13"/>
  <c r="ADS19" i="13"/>
  <c r="ADT19" i="13"/>
  <c r="ADU19" i="13"/>
  <c r="ADV19" i="13"/>
  <c r="ADW19" i="13"/>
  <c r="ADX19" i="13"/>
  <c r="ADY19" i="13"/>
  <c r="ADZ19" i="13"/>
  <c r="AEA19" i="13"/>
  <c r="AEB19" i="13"/>
  <c r="AEC19" i="13"/>
  <c r="AED19" i="13"/>
  <c r="AEE19" i="13"/>
  <c r="AEF19" i="13"/>
  <c r="AEG19" i="13"/>
  <c r="AEH19" i="13"/>
  <c r="AEI19" i="13"/>
  <c r="AEJ19" i="13"/>
  <c r="AEK19" i="13"/>
  <c r="AEL19" i="13"/>
  <c r="AEM19" i="13"/>
  <c r="AEN19" i="13"/>
  <c r="AEO19" i="13"/>
  <c r="AEP19" i="13"/>
  <c r="AEQ19" i="13"/>
  <c r="AER19" i="13"/>
  <c r="AES19" i="13"/>
  <c r="AET19" i="13"/>
  <c r="AEU19" i="13"/>
  <c r="AEV19" i="13"/>
  <c r="AEW19" i="13"/>
  <c r="AEX19" i="13"/>
  <c r="AEY19" i="13"/>
  <c r="AEZ19" i="13"/>
  <c r="AFA19" i="13"/>
  <c r="AFB19" i="13"/>
  <c r="AFC19" i="13"/>
  <c r="AFD19" i="13"/>
  <c r="AFE19" i="13"/>
  <c r="AFF19" i="13"/>
  <c r="AFG19" i="13"/>
  <c r="AFH19" i="13"/>
  <c r="AFI19" i="13"/>
  <c r="AFJ19" i="13"/>
  <c r="AFK19" i="13"/>
  <c r="AFL19" i="13"/>
  <c r="AFM19" i="13"/>
  <c r="AFN19" i="13"/>
  <c r="AFO19" i="13"/>
  <c r="AFP19" i="13"/>
  <c r="AFQ19" i="13"/>
  <c r="AFR19" i="13"/>
  <c r="AFS19" i="13"/>
  <c r="AFT19" i="13"/>
  <c r="AFU19" i="13"/>
  <c r="AFV19" i="13"/>
  <c r="AFW19" i="13"/>
  <c r="AFX19" i="13"/>
  <c r="AFY19" i="13"/>
  <c r="AFZ19" i="13"/>
  <c r="AGA19" i="13"/>
  <c r="AGB19" i="13"/>
  <c r="AGC19" i="13"/>
  <c r="AGD19" i="13"/>
  <c r="AGE19" i="13"/>
  <c r="AGF19" i="13"/>
  <c r="AGG19" i="13"/>
  <c r="AGH19" i="13"/>
  <c r="AGI19" i="13"/>
  <c r="AGJ19" i="13"/>
  <c r="AGK19" i="13"/>
  <c r="AGL19" i="13"/>
  <c r="AGM19" i="13"/>
  <c r="AGN19" i="13"/>
  <c r="AGO19" i="13"/>
  <c r="AGP19" i="13"/>
  <c r="AGQ19" i="13"/>
  <c r="AGR19" i="13"/>
  <c r="AGS19" i="13"/>
  <c r="AGT19" i="13"/>
  <c r="AGU19" i="13"/>
  <c r="AGV19" i="13"/>
  <c r="AGW19" i="13"/>
  <c r="AGX19" i="13"/>
  <c r="AGY19" i="13"/>
  <c r="AGZ19" i="13"/>
  <c r="AHA19" i="13"/>
  <c r="AHB19" i="13"/>
  <c r="AHC19" i="13"/>
  <c r="AHD19" i="13"/>
  <c r="AHE19" i="13"/>
  <c r="AHF19" i="13"/>
  <c r="AHG19" i="13"/>
  <c r="AHH19" i="13"/>
  <c r="AHI19" i="13"/>
  <c r="AHJ19" i="13"/>
  <c r="AHK19" i="13"/>
  <c r="AHL19" i="13"/>
  <c r="AHM19" i="13"/>
  <c r="AHN19" i="13"/>
  <c r="AHO19" i="13"/>
  <c r="AHP19" i="13"/>
  <c r="AHQ19" i="13"/>
  <c r="AHR19" i="13"/>
  <c r="AHS19" i="13"/>
  <c r="AHT19" i="13"/>
  <c r="AHU19" i="13"/>
  <c r="AHV19" i="13"/>
  <c r="AHW19" i="13"/>
  <c r="AHX19" i="13"/>
  <c r="AHY19" i="13"/>
  <c r="AHZ19" i="13"/>
  <c r="AIA19" i="13"/>
  <c r="AIB19" i="13"/>
  <c r="AIC19" i="13"/>
  <c r="AID19" i="13"/>
  <c r="AIE19" i="13"/>
  <c r="AIF19" i="13"/>
  <c r="AIG19" i="13"/>
  <c r="AIH19" i="13"/>
  <c r="AII19" i="13"/>
  <c r="AIJ19" i="13"/>
  <c r="AIK19" i="13"/>
  <c r="AIL19" i="13"/>
  <c r="AIM19" i="13"/>
  <c r="AIN19" i="13"/>
  <c r="AIO19" i="13"/>
  <c r="AIP19" i="13"/>
  <c r="AIQ19" i="13"/>
  <c r="AIR19" i="13"/>
  <c r="AIS19" i="13"/>
  <c r="AIT19" i="13"/>
  <c r="AIU19" i="13"/>
  <c r="AIV19" i="13"/>
  <c r="AIW19" i="13"/>
  <c r="AIX19" i="13"/>
  <c r="AIY19" i="13"/>
  <c r="AIZ19" i="13"/>
  <c r="AJA19" i="13"/>
  <c r="AJB19" i="13"/>
  <c r="AJC19" i="13"/>
  <c r="AJD19" i="13"/>
  <c r="AJE19" i="13"/>
  <c r="AJF19" i="13"/>
  <c r="AJG19" i="13"/>
  <c r="AJH19" i="13"/>
  <c r="AJI19" i="13"/>
  <c r="AJJ19" i="13"/>
  <c r="AJK19" i="13"/>
  <c r="AJL19" i="13"/>
  <c r="AJM19" i="13"/>
  <c r="AJN19" i="13"/>
  <c r="AJO19" i="13"/>
  <c r="AJP19" i="13"/>
  <c r="AJQ19" i="13"/>
  <c r="AJR19" i="13"/>
  <c r="AJS19" i="13"/>
  <c r="AJT19" i="13"/>
  <c r="AJU19" i="13"/>
  <c r="AJV19" i="13"/>
  <c r="AJW19" i="13"/>
  <c r="AJX19" i="13"/>
  <c r="AJY19" i="13"/>
  <c r="AJZ19" i="13"/>
  <c r="AKA19" i="13"/>
  <c r="AKB19" i="13"/>
  <c r="AKC19" i="13"/>
  <c r="AKD19" i="13"/>
  <c r="AKE19" i="13"/>
  <c r="AKF19" i="13"/>
  <c r="AKG19" i="13"/>
  <c r="AKH19" i="13"/>
  <c r="AKI19" i="13"/>
  <c r="AKJ19" i="13"/>
  <c r="AKK19" i="13"/>
  <c r="AKL19" i="13"/>
  <c r="AKM19" i="13"/>
  <c r="AKN19" i="13"/>
  <c r="AKO19" i="13"/>
  <c r="AKP19" i="13"/>
  <c r="AKQ19" i="13"/>
  <c r="AKR19" i="13"/>
  <c r="AKS19" i="13"/>
  <c r="AKT19" i="13"/>
  <c r="AKU19" i="13"/>
  <c r="AKV19" i="13"/>
  <c r="AKW19" i="13"/>
  <c r="AKX19" i="13"/>
  <c r="AKY19" i="13"/>
  <c r="AKZ19" i="13"/>
  <c r="ALA19" i="13"/>
  <c r="ALB19" i="13"/>
  <c r="ALC19" i="13"/>
  <c r="ALD19" i="13"/>
  <c r="ALE19" i="13"/>
  <c r="ALF19" i="13"/>
  <c r="ALG19" i="13"/>
  <c r="ALH19" i="13"/>
  <c r="ALI19" i="13"/>
  <c r="ALJ19" i="13"/>
  <c r="ALK19" i="13"/>
  <c r="ALL19" i="13"/>
  <c r="ALM19" i="13"/>
  <c r="ALN19" i="13"/>
  <c r="ALO19" i="13"/>
  <c r="ALP19" i="13"/>
  <c r="ALQ19" i="13"/>
  <c r="ALR19" i="13"/>
  <c r="ALS19" i="13"/>
  <c r="ALT19" i="13"/>
  <c r="ALU19" i="13"/>
  <c r="ALV19" i="13"/>
  <c r="ALW19" i="13"/>
  <c r="ALX19" i="13"/>
  <c r="ALY19" i="13"/>
  <c r="ALZ19" i="13"/>
  <c r="AMA19" i="13"/>
  <c r="AMB19" i="13"/>
  <c r="AMC19" i="13"/>
  <c r="AMD19" i="13"/>
  <c r="AME19" i="13"/>
  <c r="AMF19" i="13"/>
  <c r="AMG19" i="13"/>
  <c r="AMH19" i="13"/>
  <c r="AMI19" i="13"/>
  <c r="AMJ19" i="13"/>
  <c r="AMK19" i="13"/>
  <c r="AML19" i="13"/>
  <c r="AMM19" i="13"/>
  <c r="AMN19" i="13"/>
  <c r="AMO19" i="13"/>
  <c r="AMP19" i="13"/>
  <c r="AMQ19" i="13"/>
  <c r="AMR19" i="13"/>
  <c r="AMS19" i="13"/>
  <c r="AMT19" i="13"/>
  <c r="AMU19" i="13"/>
  <c r="AMV19" i="13"/>
  <c r="AMW19" i="13"/>
  <c r="AMX19" i="13"/>
  <c r="AMY19" i="13"/>
  <c r="AMZ19" i="13"/>
  <c r="ANA19" i="13"/>
  <c r="ANB19" i="13"/>
  <c r="ANC19" i="13"/>
  <c r="AND19" i="13"/>
  <c r="ANE19" i="13"/>
  <c r="ANF19" i="13"/>
  <c r="ANG19" i="13"/>
  <c r="ANH19" i="13"/>
  <c r="ANI19" i="13"/>
  <c r="ANJ19" i="13"/>
  <c r="ANK19" i="13"/>
  <c r="ANL19" i="13"/>
  <c r="ANM19" i="13"/>
  <c r="ANN19" i="13"/>
  <c r="ANO19" i="13"/>
  <c r="ANP19" i="13"/>
  <c r="ANQ19" i="13"/>
  <c r="ANR19" i="13"/>
  <c r="ANS19" i="13"/>
  <c r="ANT19" i="13"/>
  <c r="ANU19" i="13"/>
  <c r="ANV19" i="13"/>
  <c r="ANW19" i="13"/>
  <c r="ANX19" i="13"/>
  <c r="ANY19" i="13"/>
  <c r="ANZ19" i="13"/>
  <c r="AOA19" i="13"/>
  <c r="AOB19" i="13"/>
  <c r="AOC19" i="13"/>
  <c r="AOD19" i="13"/>
  <c r="AOE19" i="13"/>
  <c r="AOF19" i="13"/>
  <c r="AOG19" i="13"/>
  <c r="AOH19" i="13"/>
  <c r="AOI19" i="13"/>
  <c r="AOJ19" i="13"/>
  <c r="AOK19" i="13"/>
  <c r="AOL19" i="13"/>
  <c r="AOM19" i="13"/>
  <c r="AON19" i="13"/>
  <c r="AOO19" i="13"/>
  <c r="AOP19" i="13"/>
  <c r="AOQ19" i="13"/>
  <c r="AOR19" i="13"/>
  <c r="AOS19" i="13"/>
  <c r="AOT19" i="13"/>
  <c r="AOU19" i="13"/>
  <c r="AOV19" i="13"/>
  <c r="AOW19" i="13"/>
  <c r="AOX19" i="13"/>
  <c r="AOY19" i="13"/>
  <c r="AOZ19" i="13"/>
  <c r="APA19" i="13"/>
  <c r="APB19" i="13"/>
  <c r="APC19" i="13"/>
  <c r="APD19" i="13"/>
  <c r="APE19" i="13"/>
  <c r="APF19" i="13"/>
  <c r="APG19" i="13"/>
  <c r="APH19" i="13"/>
  <c r="API19" i="13"/>
  <c r="APJ19" i="13"/>
  <c r="APK19" i="13"/>
  <c r="APL19" i="13"/>
  <c r="APM19" i="13"/>
  <c r="APN19" i="13"/>
  <c r="APO19" i="13"/>
  <c r="APP19" i="13"/>
  <c r="APQ19" i="13"/>
  <c r="APR19" i="13"/>
  <c r="APS19" i="13"/>
  <c r="APT19" i="13"/>
  <c r="APU19" i="13"/>
  <c r="APV19" i="13"/>
  <c r="APW19" i="13"/>
  <c r="APX19" i="13"/>
  <c r="APY19" i="13"/>
  <c r="APZ19" i="13"/>
  <c r="AQA19" i="13"/>
  <c r="AQB19" i="13"/>
  <c r="AQC19" i="13"/>
  <c r="AQD19" i="13"/>
  <c r="AQE19" i="13"/>
  <c r="AQF19" i="13"/>
  <c r="AQG19" i="13"/>
  <c r="AQH19" i="13"/>
  <c r="AQI19" i="13"/>
  <c r="AQJ19" i="13"/>
  <c r="AQK19" i="13"/>
  <c r="AQL19" i="13"/>
  <c r="AQM19" i="13"/>
  <c r="AQN19" i="13"/>
  <c r="AQO19" i="13"/>
  <c r="AQP19" i="13"/>
  <c r="AQQ19" i="13"/>
  <c r="AQR19" i="13"/>
  <c r="AQS19" i="13"/>
  <c r="AQT19" i="13"/>
  <c r="AQU19" i="13"/>
  <c r="AQV19" i="13"/>
  <c r="AQW19" i="13"/>
  <c r="AQX19" i="13"/>
  <c r="AQY19" i="13"/>
  <c r="AQZ19" i="13"/>
  <c r="ARA19" i="13"/>
  <c r="ARB19" i="13"/>
  <c r="ARC19" i="13"/>
  <c r="ARD19" i="13"/>
  <c r="ARE19" i="13"/>
  <c r="ARF19" i="13"/>
  <c r="ARG19" i="13"/>
  <c r="ARH19" i="13"/>
  <c r="ARI19" i="13"/>
  <c r="ARJ19" i="13"/>
  <c r="ARK19" i="13"/>
  <c r="ARL19" i="13"/>
  <c r="ARM19" i="13"/>
  <c r="ARN19" i="13"/>
  <c r="ARO19" i="13"/>
  <c r="ARP19" i="13"/>
  <c r="ARQ19" i="13"/>
  <c r="ARR19" i="13"/>
  <c r="ARS19" i="13"/>
  <c r="ART19" i="13"/>
  <c r="ARU19" i="13"/>
  <c r="ARV19" i="13"/>
  <c r="ARW19" i="13"/>
  <c r="ARX19" i="13"/>
  <c r="ARY19" i="13"/>
  <c r="ARZ19" i="13"/>
  <c r="ASA19" i="13"/>
  <c r="ASB19" i="13"/>
  <c r="ASC19" i="13"/>
  <c r="ASD19" i="13"/>
  <c r="ASE19" i="13"/>
  <c r="ASF19" i="13"/>
  <c r="ASG19" i="13"/>
  <c r="ASH19" i="13"/>
  <c r="ASI19" i="13"/>
  <c r="ASJ19" i="13"/>
  <c r="ASK19" i="13"/>
  <c r="ASL19" i="13"/>
  <c r="ASM19" i="13"/>
  <c r="ASN19" i="13"/>
  <c r="ASO19" i="13"/>
  <c r="ASP19" i="13"/>
  <c r="ASQ19" i="13"/>
  <c r="ASR19" i="13"/>
  <c r="ASS19" i="13"/>
  <c r="AST19" i="13"/>
  <c r="ASU19" i="13"/>
  <c r="ASV19" i="13"/>
  <c r="ASW19" i="13"/>
  <c r="ASX19" i="13"/>
  <c r="ASY19" i="13"/>
  <c r="ASZ19" i="13"/>
  <c r="ATA19" i="13"/>
  <c r="ATB19" i="13"/>
  <c r="ATC19" i="13"/>
  <c r="ATD19" i="13"/>
  <c r="ATE19" i="13"/>
  <c r="ATF19" i="13"/>
  <c r="ATG19" i="13"/>
  <c r="ATH19" i="13"/>
  <c r="ATI19" i="13"/>
  <c r="ATJ19" i="13"/>
  <c r="ATK19" i="13"/>
  <c r="ATL19" i="13"/>
  <c r="ATM19" i="13"/>
  <c r="ATN19" i="13"/>
  <c r="ATO19" i="13"/>
  <c r="ATP19" i="13"/>
  <c r="ATQ19" i="13"/>
  <c r="ATR19" i="13"/>
  <c r="ATS19" i="13"/>
  <c r="ATT19" i="13"/>
  <c r="ATU19" i="13"/>
  <c r="ATV19" i="13"/>
  <c r="ATW19" i="13"/>
  <c r="ATX19" i="13"/>
  <c r="ATY19" i="13"/>
  <c r="ATZ19" i="13"/>
  <c r="AUA19" i="13"/>
  <c r="AUB19" i="13"/>
  <c r="AUC19" i="13"/>
  <c r="AUD19" i="13"/>
  <c r="AUE19" i="13"/>
  <c r="AUF19" i="13"/>
  <c r="AUG19" i="13"/>
  <c r="AUH19" i="13"/>
  <c r="AUI19" i="13"/>
  <c r="AUJ19" i="13"/>
  <c r="AUK19" i="13"/>
  <c r="AUL19" i="13"/>
  <c r="AUM19" i="13"/>
  <c r="AUN19" i="13"/>
  <c r="AUO19" i="13"/>
  <c r="AUP19" i="13"/>
  <c r="AUQ19" i="13"/>
  <c r="AUR19" i="13"/>
  <c r="AUS19" i="13"/>
  <c r="AUT19" i="13"/>
  <c r="AUU19" i="13"/>
  <c r="AUV19" i="13"/>
  <c r="AUW19" i="13"/>
  <c r="AUX19" i="13"/>
  <c r="AUY19" i="13"/>
  <c r="AUZ19" i="13"/>
  <c r="AVA19" i="13"/>
  <c r="AVB19" i="13"/>
  <c r="AVC19" i="13"/>
  <c r="AVD19" i="13"/>
  <c r="AVE19" i="13"/>
  <c r="AVF19" i="13"/>
  <c r="AVG19" i="13"/>
  <c r="AVH19" i="13"/>
  <c r="AVI19" i="13"/>
  <c r="AVJ19" i="13"/>
  <c r="AVK19" i="13"/>
  <c r="AVL19" i="13"/>
  <c r="AVM19" i="13"/>
  <c r="AVN19" i="13"/>
  <c r="AVO19" i="13"/>
  <c r="AVP19" i="13"/>
  <c r="AVQ19" i="13"/>
  <c r="AVR19" i="13"/>
  <c r="AVS19" i="13"/>
  <c r="AVT19" i="13"/>
  <c r="AVU19" i="13"/>
  <c r="AVV19" i="13"/>
  <c r="AVW19" i="13"/>
  <c r="AVX19" i="13"/>
  <c r="AVY19" i="13"/>
  <c r="AVZ19" i="13"/>
  <c r="AWA19" i="13"/>
  <c r="AWB19" i="13"/>
  <c r="AWC19" i="13"/>
  <c r="AWD19" i="13"/>
  <c r="AWE19" i="13"/>
  <c r="AWF19" i="13"/>
  <c r="AWG19" i="13"/>
  <c r="AWH19" i="13"/>
  <c r="AWI19" i="13"/>
  <c r="AWJ19" i="13"/>
  <c r="AWK19" i="13"/>
  <c r="AWL19" i="13"/>
  <c r="AWM19" i="13"/>
  <c r="AWN19" i="13"/>
  <c r="AWO19" i="13"/>
  <c r="AWP19" i="13"/>
  <c r="AWQ19" i="13"/>
  <c r="AWR19" i="13"/>
  <c r="AWS19" i="13"/>
  <c r="AWT19" i="13"/>
  <c r="AWU19" i="13"/>
  <c r="AWV19" i="13"/>
  <c r="AWW19" i="13"/>
  <c r="AWX19" i="13"/>
  <c r="AWY19" i="13"/>
  <c r="AWZ19" i="13"/>
  <c r="AXA19" i="13"/>
  <c r="AXB19" i="13"/>
  <c r="AXC19" i="13"/>
  <c r="AXD19" i="13"/>
  <c r="AXE19" i="13"/>
  <c r="AXF19" i="13"/>
  <c r="AXG19" i="13"/>
  <c r="AXH19" i="13"/>
  <c r="AXI19" i="13"/>
  <c r="AXJ19" i="13"/>
  <c r="AXK19" i="13"/>
  <c r="AXL19" i="13"/>
  <c r="AXM19" i="13"/>
  <c r="AXN19" i="13"/>
  <c r="AXO19" i="13"/>
  <c r="AXP19" i="13"/>
  <c r="AXQ19" i="13"/>
  <c r="AXR19" i="13"/>
  <c r="AXS19" i="13"/>
  <c r="AXT19" i="13"/>
  <c r="AXU19" i="13"/>
  <c r="AXV19" i="13"/>
  <c r="AXW19" i="13"/>
  <c r="AXX19" i="13"/>
  <c r="AXY19" i="13"/>
  <c r="AXZ19" i="13"/>
  <c r="AYA19" i="13"/>
  <c r="AYB19" i="13"/>
  <c r="AYC19" i="13"/>
  <c r="AYD19" i="13"/>
  <c r="AYE19" i="13"/>
  <c r="AYF19" i="13"/>
  <c r="AYG19" i="13"/>
  <c r="AYH19" i="13"/>
  <c r="AYI19" i="13"/>
  <c r="AYJ19" i="13"/>
  <c r="AYK19" i="13"/>
  <c r="AYL19" i="13"/>
  <c r="AYM19" i="13"/>
  <c r="AYN19" i="13"/>
  <c r="AYO19" i="13"/>
  <c r="AYP19" i="13"/>
  <c r="AYQ19" i="13"/>
  <c r="AYR19" i="13"/>
  <c r="AYS19" i="13"/>
  <c r="AYT19" i="13"/>
  <c r="AYU19" i="13"/>
  <c r="AYV19" i="13"/>
  <c r="AYW19" i="13"/>
  <c r="AYX19" i="13"/>
  <c r="AYY19" i="13"/>
  <c r="AYZ19" i="13"/>
  <c r="AZA19" i="13"/>
  <c r="AZB19" i="13"/>
  <c r="AZC19" i="13"/>
  <c r="AZD19" i="13"/>
  <c r="AZE19" i="13"/>
  <c r="AZF19" i="13"/>
  <c r="AZG19" i="13"/>
  <c r="AZH19" i="13"/>
  <c r="AZI19" i="13"/>
  <c r="AZJ19" i="13"/>
  <c r="AZK19" i="13"/>
  <c r="AZL19" i="13"/>
  <c r="AZM19" i="13"/>
  <c r="AZN19" i="13"/>
  <c r="AZO19" i="13"/>
  <c r="AZP19" i="13"/>
  <c r="AZQ19" i="13"/>
  <c r="AZR19" i="13"/>
  <c r="AZS19" i="13"/>
  <c r="AZT19" i="13"/>
  <c r="AZU19" i="13"/>
  <c r="AZV19" i="13"/>
  <c r="AZW19" i="13"/>
  <c r="AZX19" i="13"/>
  <c r="AZY19" i="13"/>
  <c r="AZZ19" i="13"/>
  <c r="BAA19" i="13"/>
  <c r="BAB19" i="13"/>
  <c r="BAC19" i="13"/>
  <c r="BAD19" i="13"/>
  <c r="BAE19" i="13"/>
  <c r="BAF19" i="13"/>
  <c r="BAG19" i="13"/>
  <c r="BAH19" i="13"/>
  <c r="BAI19" i="13"/>
  <c r="BAJ19" i="13"/>
  <c r="BAK19" i="13"/>
  <c r="BAL19" i="13"/>
  <c r="BAM19" i="13"/>
  <c r="BAN19" i="13"/>
  <c r="BAO19" i="13"/>
  <c r="BAP19" i="13"/>
  <c r="BAQ19" i="13"/>
  <c r="BAR19" i="13"/>
  <c r="BAS19" i="13"/>
  <c r="BAT19" i="13"/>
  <c r="BAU19" i="13"/>
  <c r="BAV19" i="13"/>
  <c r="BAW19" i="13"/>
  <c r="BAX19" i="13"/>
  <c r="BAY19" i="13"/>
  <c r="BAZ19" i="13"/>
  <c r="BBA19" i="13"/>
  <c r="BBB19" i="13"/>
  <c r="BBC19" i="13"/>
  <c r="BBD19" i="13"/>
  <c r="BBE19" i="13"/>
  <c r="BBF19" i="13"/>
  <c r="BBG19" i="13"/>
  <c r="BBH19" i="13"/>
  <c r="BBI19" i="13"/>
  <c r="BBJ19" i="13"/>
  <c r="BBK19" i="13"/>
  <c r="BBL19" i="13"/>
  <c r="BBM19" i="13"/>
  <c r="BBN19" i="13"/>
  <c r="BBO19" i="13"/>
  <c r="BBP19" i="13"/>
  <c r="BBQ19" i="13"/>
  <c r="BBR19" i="13"/>
  <c r="BBS19" i="13"/>
  <c r="BBT19" i="13"/>
  <c r="BBU19" i="13"/>
  <c r="BBV19" i="13"/>
  <c r="BBW19" i="13"/>
  <c r="BBX19" i="13"/>
  <c r="BBY19" i="13"/>
  <c r="BBZ19" i="13"/>
  <c r="BCA19" i="13"/>
  <c r="BCB19" i="13"/>
  <c r="BCC19" i="13"/>
  <c r="BCD19" i="13"/>
  <c r="BCE19" i="13"/>
  <c r="BCF19" i="13"/>
  <c r="BCG19" i="13"/>
  <c r="BCH19" i="13"/>
  <c r="BCI19" i="13"/>
  <c r="BCJ19" i="13"/>
  <c r="BCK19" i="13"/>
  <c r="BCL19" i="13"/>
  <c r="BCM19" i="13"/>
  <c r="BCN19" i="13"/>
  <c r="BCO19" i="13"/>
  <c r="BCP19" i="13"/>
  <c r="BCQ19" i="13"/>
  <c r="BCR19" i="13"/>
  <c r="BCS19" i="13"/>
  <c r="BCT19" i="13"/>
  <c r="BCU19" i="13"/>
  <c r="BCV19" i="13"/>
  <c r="BCW19" i="13"/>
  <c r="BCX19" i="13"/>
  <c r="BCY19" i="13"/>
  <c r="BCZ19" i="13"/>
  <c r="BDA19" i="13"/>
  <c r="BDB19" i="13"/>
  <c r="BDC19" i="13"/>
  <c r="BDD19" i="13"/>
  <c r="BDE19" i="13"/>
  <c r="BDF19" i="13"/>
  <c r="BDG19" i="13"/>
  <c r="BDH19" i="13"/>
  <c r="BDI19" i="13"/>
  <c r="BDJ19" i="13"/>
  <c r="BDK19" i="13"/>
  <c r="BDL19" i="13"/>
  <c r="BDM19" i="13"/>
  <c r="BDN19" i="13"/>
  <c r="BDO19" i="13"/>
  <c r="BDP19" i="13"/>
  <c r="BDQ19" i="13"/>
  <c r="BDR19" i="13"/>
  <c r="BDS19" i="13"/>
  <c r="BDT19" i="13"/>
  <c r="BDU19" i="13"/>
  <c r="BDV19" i="13"/>
  <c r="BDW19" i="13"/>
  <c r="BDX19" i="13"/>
  <c r="BDY19" i="13"/>
  <c r="BDZ19" i="13"/>
  <c r="BEA19" i="13"/>
  <c r="BEB19" i="13"/>
  <c r="BEC19" i="13"/>
  <c r="BED19" i="13"/>
  <c r="BEE19" i="13"/>
  <c r="BEF19" i="13"/>
  <c r="BEG19" i="13"/>
  <c r="BEH19" i="13"/>
  <c r="BEI19" i="13"/>
  <c r="BEJ19" i="13"/>
  <c r="BEK19" i="13"/>
  <c r="BEL19" i="13"/>
  <c r="BEM19" i="13"/>
  <c r="BEN19" i="13"/>
  <c r="BEO19" i="13"/>
  <c r="BEP19" i="13"/>
  <c r="BEQ19" i="13"/>
  <c r="BER19" i="13"/>
  <c r="BES19" i="13"/>
  <c r="BET19" i="13"/>
  <c r="BEU19" i="13"/>
  <c r="BEV19" i="13"/>
  <c r="BEW19" i="13"/>
  <c r="BEX19" i="13"/>
  <c r="BEY19" i="13"/>
  <c r="BEZ19" i="13"/>
  <c r="BFA19" i="13"/>
  <c r="BFB19" i="13"/>
  <c r="BFC19" i="13"/>
  <c r="BFD19" i="13"/>
  <c r="BFE19" i="13"/>
  <c r="BFF19" i="13"/>
  <c r="BFG19" i="13"/>
  <c r="BFH19" i="13"/>
  <c r="BFI19" i="13"/>
  <c r="BFJ19" i="13"/>
  <c r="BFK19" i="13"/>
  <c r="BFL19" i="13"/>
  <c r="BFM19" i="13"/>
  <c r="BFN19" i="13"/>
  <c r="BFO19" i="13"/>
  <c r="BFP19" i="13"/>
  <c r="BFQ19" i="13"/>
  <c r="BFR19" i="13"/>
  <c r="BFS19" i="13"/>
  <c r="BFT19" i="13"/>
  <c r="BFU19" i="13"/>
  <c r="BFV19" i="13"/>
  <c r="BFW19" i="13"/>
  <c r="BFX19" i="13"/>
  <c r="BFY19" i="13"/>
  <c r="BFZ19" i="13"/>
  <c r="BGA19" i="13"/>
  <c r="BGB19" i="13"/>
  <c r="BGC19" i="13"/>
  <c r="BGD19" i="13"/>
  <c r="BGE19" i="13"/>
  <c r="BGF19" i="13"/>
  <c r="BGG19" i="13"/>
  <c r="BGH19" i="13"/>
  <c r="BGI19" i="13"/>
  <c r="BGJ19" i="13"/>
  <c r="BGK19" i="13"/>
  <c r="BGL19" i="13"/>
  <c r="BGM19" i="13"/>
  <c r="BGN19" i="13"/>
  <c r="BGO19" i="13"/>
  <c r="BGP19" i="13"/>
  <c r="BGQ19" i="13"/>
  <c r="BGR19" i="13"/>
  <c r="BGS19" i="13"/>
  <c r="BGT19" i="13"/>
  <c r="BGU19" i="13"/>
  <c r="BGV19" i="13"/>
  <c r="BGW19" i="13"/>
  <c r="BGX19" i="13"/>
  <c r="BGY19" i="13"/>
  <c r="BGZ19" i="13"/>
  <c r="BHA19" i="13"/>
  <c r="BHB19" i="13"/>
  <c r="BHC19" i="13"/>
  <c r="BHD19" i="13"/>
  <c r="BHE19" i="13"/>
  <c r="BHF19" i="13"/>
  <c r="BHG19" i="13"/>
  <c r="BHH19" i="13"/>
  <c r="BHI19" i="13"/>
  <c r="BHJ19" i="13"/>
  <c r="BHK19" i="13"/>
  <c r="BHL19" i="13"/>
  <c r="BHM19" i="13"/>
  <c r="BHN19" i="13"/>
  <c r="BHO19" i="13"/>
  <c r="BHP19" i="13"/>
  <c r="BHQ19" i="13"/>
  <c r="BHR19" i="13"/>
  <c r="BHS19" i="13"/>
  <c r="BHT19" i="13"/>
  <c r="BHU19" i="13"/>
  <c r="BHV19" i="13"/>
  <c r="BHW19" i="13"/>
  <c r="BHX19" i="13"/>
  <c r="BHY19" i="13"/>
  <c r="BHZ19" i="13"/>
  <c r="BIA19" i="13"/>
  <c r="BIB19" i="13"/>
  <c r="BIC19" i="13"/>
  <c r="BID19" i="13"/>
  <c r="BIE19" i="13"/>
  <c r="BIF19" i="13"/>
  <c r="BIG19" i="13"/>
  <c r="BIH19" i="13"/>
  <c r="BII19" i="13"/>
  <c r="BIJ19" i="13"/>
  <c r="BIK19" i="13"/>
  <c r="BIL19" i="13"/>
  <c r="BIM19" i="13"/>
  <c r="BIN19" i="13"/>
  <c r="BIO19" i="13"/>
  <c r="BIP19" i="13"/>
  <c r="BIQ19" i="13"/>
  <c r="BIR19" i="13"/>
  <c r="BIS19" i="13"/>
  <c r="BIT19" i="13"/>
  <c r="BIU19" i="13"/>
  <c r="BIV19" i="13"/>
  <c r="BIW19" i="13"/>
  <c r="BIX19" i="13"/>
  <c r="BIY19" i="13"/>
  <c r="BIZ19" i="13"/>
  <c r="BJA19" i="13"/>
  <c r="BJB19" i="13"/>
  <c r="BJC19" i="13"/>
  <c r="BJD19" i="13"/>
  <c r="BJE19" i="13"/>
  <c r="BJF19" i="13"/>
  <c r="BJG19" i="13"/>
  <c r="BJH19" i="13"/>
  <c r="BJI19" i="13"/>
  <c r="BJJ19" i="13"/>
  <c r="BJK19" i="13"/>
  <c r="BJL19" i="13"/>
  <c r="BJM19" i="13"/>
  <c r="BJN19" i="13"/>
  <c r="BJO19" i="13"/>
  <c r="BJP19" i="13"/>
  <c r="BJQ19" i="13"/>
  <c r="BJR19" i="13"/>
  <c r="BJS19" i="13"/>
  <c r="BJT19" i="13"/>
  <c r="BJU19" i="13"/>
  <c r="BJV19" i="13"/>
  <c r="BJW19" i="13"/>
  <c r="BJX19" i="13"/>
  <c r="BJY19" i="13"/>
  <c r="BJZ19" i="13"/>
  <c r="BKA19" i="13"/>
  <c r="BKB19" i="13"/>
  <c r="BKC19" i="13"/>
  <c r="BKD19" i="13"/>
  <c r="BKE19" i="13"/>
  <c r="BKF19" i="13"/>
  <c r="BKG19" i="13"/>
  <c r="BKH19" i="13"/>
  <c r="BKI19" i="13"/>
  <c r="BKJ19" i="13"/>
  <c r="BKK19" i="13"/>
  <c r="BKL19" i="13"/>
  <c r="BKM19" i="13"/>
  <c r="BKN19" i="13"/>
  <c r="BKO19" i="13"/>
  <c r="BKP19" i="13"/>
  <c r="BKQ19" i="13"/>
  <c r="BKR19" i="13"/>
  <c r="BKS19" i="13"/>
  <c r="BKT19" i="13"/>
  <c r="BKU19" i="13"/>
  <c r="BKV19" i="13"/>
  <c r="BKW19" i="13"/>
  <c r="BKX19" i="13"/>
  <c r="BKY19" i="13"/>
  <c r="BKZ19" i="13"/>
  <c r="BLA19" i="13"/>
  <c r="BLB19" i="13"/>
  <c r="BLC19" i="13"/>
  <c r="BLD19" i="13"/>
  <c r="BLE19" i="13"/>
  <c r="BLF19" i="13"/>
  <c r="BLG19" i="13"/>
  <c r="BLH19" i="13"/>
  <c r="BLI19" i="13"/>
  <c r="BLJ19" i="13"/>
  <c r="BLK19" i="13"/>
  <c r="BLL19" i="13"/>
  <c r="BLM19" i="13"/>
  <c r="BLN19" i="13"/>
  <c r="BLO19" i="13"/>
  <c r="BLP19" i="13"/>
  <c r="BLQ19" i="13"/>
  <c r="BLR19" i="13"/>
  <c r="BLS19" i="13"/>
  <c r="BLT19" i="13"/>
  <c r="BLU19" i="13"/>
  <c r="BLV19" i="13"/>
  <c r="BLW19" i="13"/>
  <c r="BLX19" i="13"/>
  <c r="BLY19" i="13"/>
  <c r="BLZ19" i="13"/>
  <c r="BMA19" i="13"/>
  <c r="BMB19" i="13"/>
  <c r="BMC19" i="13"/>
  <c r="BMD19" i="13"/>
  <c r="BME19" i="13"/>
  <c r="BMF19" i="13"/>
  <c r="BMG19" i="13"/>
  <c r="BMH19" i="13"/>
  <c r="BMI19" i="13"/>
  <c r="BMJ19" i="13"/>
  <c r="BMK19" i="13"/>
  <c r="BML19" i="13"/>
  <c r="BMM19" i="13"/>
  <c r="BMN19" i="13"/>
  <c r="BMO19" i="13"/>
  <c r="BMP19" i="13"/>
  <c r="BMQ19" i="13"/>
  <c r="BMR19" i="13"/>
  <c r="BMS19" i="13"/>
  <c r="BMT19" i="13"/>
  <c r="BMU19" i="13"/>
  <c r="BMV19" i="13"/>
  <c r="BMW19" i="13"/>
  <c r="BMX19" i="13"/>
  <c r="BMY19" i="13"/>
  <c r="BMZ19" i="13"/>
  <c r="BNA19" i="13"/>
  <c r="BNB19" i="13"/>
  <c r="BNC19" i="13"/>
  <c r="BND19" i="13"/>
  <c r="BNE19" i="13"/>
  <c r="BNF19" i="13"/>
  <c r="BNG19" i="13"/>
  <c r="BNH19" i="13"/>
  <c r="BNI19" i="13"/>
  <c r="BNJ19" i="13"/>
  <c r="BNK19" i="13"/>
  <c r="BNL19" i="13"/>
  <c r="BNM19" i="13"/>
  <c r="BNN19" i="13"/>
  <c r="BNO19" i="13"/>
  <c r="BNP19" i="13"/>
  <c r="BNQ19" i="13"/>
  <c r="BNR19" i="13"/>
  <c r="BNS19" i="13"/>
  <c r="BNT19" i="13"/>
  <c r="BNU19" i="13"/>
  <c r="BNV19" i="13"/>
  <c r="BNW19" i="13"/>
  <c r="BNX19" i="13"/>
  <c r="BNY19" i="13"/>
  <c r="BNZ19" i="13"/>
  <c r="BOA19" i="13"/>
  <c r="BOB19" i="13"/>
  <c r="BOC19" i="13"/>
  <c r="BOD19" i="13"/>
  <c r="BOE19" i="13"/>
  <c r="BOF19" i="13"/>
  <c r="BOG19" i="13"/>
  <c r="BOH19" i="13"/>
  <c r="BOI19" i="13"/>
  <c r="BOJ19" i="13"/>
  <c r="BOK19" i="13"/>
  <c r="BOL19" i="13"/>
  <c r="BOM19" i="13"/>
  <c r="BON19" i="13"/>
  <c r="BOO19" i="13"/>
  <c r="BOP19" i="13"/>
  <c r="BOQ19" i="13"/>
  <c r="BOR19" i="13"/>
  <c r="BOS19" i="13"/>
  <c r="BOT19" i="13"/>
  <c r="BOU19" i="13"/>
  <c r="BOV19" i="13"/>
  <c r="BOW19" i="13"/>
  <c r="BOX19" i="13"/>
  <c r="BOY19" i="13"/>
  <c r="BOZ19" i="13"/>
  <c r="BPA19" i="13"/>
  <c r="BPB19" i="13"/>
  <c r="BPC19" i="13"/>
  <c r="BPD19" i="13"/>
  <c r="BPE19" i="13"/>
  <c r="BPF19" i="13"/>
  <c r="BPG19" i="13"/>
  <c r="BPH19" i="13"/>
  <c r="BPI19" i="13"/>
  <c r="BPJ19" i="13"/>
  <c r="BPK19" i="13"/>
  <c r="BPL19" i="13"/>
  <c r="BPM19" i="13"/>
  <c r="BPN19" i="13"/>
  <c r="BPO19" i="13"/>
  <c r="BPP19" i="13"/>
  <c r="BPQ19" i="13"/>
  <c r="BPR19" i="13"/>
  <c r="BPS19" i="13"/>
  <c r="BPT19" i="13"/>
  <c r="BPU19" i="13"/>
  <c r="BPV19" i="13"/>
  <c r="BPW19" i="13"/>
  <c r="BPX19" i="13"/>
  <c r="BPY19" i="13"/>
  <c r="BPZ19" i="13"/>
  <c r="BQA19" i="13"/>
  <c r="BQB19" i="13"/>
  <c r="BQC19" i="13"/>
  <c r="BQD19" i="13"/>
  <c r="BQE19" i="13"/>
  <c r="BQF19" i="13"/>
  <c r="BQG19" i="13"/>
  <c r="BQH19" i="13"/>
  <c r="BQI19" i="13"/>
  <c r="BQJ19" i="13"/>
  <c r="BQK19" i="13"/>
  <c r="BQL19" i="13"/>
  <c r="BQM19" i="13"/>
  <c r="BQN19" i="13"/>
  <c r="BQO19" i="13"/>
  <c r="BQP19" i="13"/>
  <c r="BQQ19" i="13"/>
  <c r="BQR19" i="13"/>
  <c r="BQS19" i="13"/>
  <c r="BQT19" i="13"/>
  <c r="BQU19" i="13"/>
  <c r="BQV19" i="13"/>
  <c r="BQW19" i="13"/>
  <c r="BQX19" i="13"/>
  <c r="BQY19" i="13"/>
  <c r="BQZ19" i="13"/>
  <c r="BRA19" i="13"/>
  <c r="BRB19" i="13"/>
  <c r="BRC19" i="13"/>
  <c r="BRD19" i="13"/>
  <c r="BRE19" i="13"/>
  <c r="BRF19" i="13"/>
  <c r="BRG19" i="13"/>
  <c r="BRH19" i="13"/>
  <c r="BRI19" i="13"/>
  <c r="BRJ19" i="13"/>
  <c r="BRK19" i="13"/>
  <c r="BRL19" i="13"/>
  <c r="BRM19" i="13"/>
  <c r="BRN19" i="13"/>
  <c r="BRO19" i="13"/>
  <c r="BRP19" i="13"/>
  <c r="BRQ19" i="13"/>
  <c r="BRR19" i="13"/>
  <c r="BRS19" i="13"/>
  <c r="BRT19" i="13"/>
  <c r="BRU19" i="13"/>
  <c r="BRV19" i="13"/>
  <c r="BRW19" i="13"/>
  <c r="BRX19" i="13"/>
  <c r="BRY19" i="13"/>
  <c r="BRZ19" i="13"/>
  <c r="BSA19" i="13"/>
  <c r="BSB19" i="13"/>
  <c r="BSC19" i="13"/>
  <c r="BSD19" i="13"/>
  <c r="BSE19" i="13"/>
  <c r="BSF19" i="13"/>
  <c r="BSG19" i="13"/>
  <c r="BSH19" i="13"/>
  <c r="BSI19" i="13"/>
  <c r="BSJ19" i="13"/>
  <c r="BSK19" i="13"/>
  <c r="BSL19" i="13"/>
  <c r="BSM19" i="13"/>
  <c r="BSN19" i="13"/>
  <c r="BSO19" i="13"/>
  <c r="BSP19" i="13"/>
  <c r="BSQ19" i="13"/>
  <c r="BSR19" i="13"/>
  <c r="BSS19" i="13"/>
  <c r="BST19" i="13"/>
  <c r="BSU19" i="13"/>
  <c r="BSV19" i="13"/>
  <c r="BSW19" i="13"/>
  <c r="BSX19" i="13"/>
  <c r="BSY19" i="13"/>
  <c r="BSZ19" i="13"/>
  <c r="BTA19" i="13"/>
  <c r="BTB19" i="13"/>
  <c r="BTC19" i="13"/>
  <c r="BTD19" i="13"/>
  <c r="BTE19" i="13"/>
  <c r="BTF19" i="13"/>
  <c r="BTG19" i="13"/>
  <c r="BTH19" i="13"/>
  <c r="BTI19" i="13"/>
  <c r="BTJ19" i="13"/>
  <c r="BTK19" i="13"/>
  <c r="BTL19" i="13"/>
  <c r="BTM19" i="13"/>
  <c r="BTN19" i="13"/>
  <c r="BTO19" i="13"/>
  <c r="BTP19" i="13"/>
  <c r="BTQ19" i="13"/>
  <c r="BTR19" i="13"/>
  <c r="BTS19" i="13"/>
  <c r="BTT19" i="13"/>
  <c r="BTU19" i="13"/>
  <c r="BTV19" i="13"/>
  <c r="BTW19" i="13"/>
  <c r="BTX19" i="13"/>
  <c r="BTY19" i="13"/>
  <c r="BTZ19" i="13"/>
  <c r="BUA19" i="13"/>
  <c r="BUB19" i="13"/>
  <c r="BUC19" i="13"/>
  <c r="BUD19" i="13"/>
  <c r="BUE19" i="13"/>
  <c r="BUF19" i="13"/>
  <c r="BUG19" i="13"/>
  <c r="BUH19" i="13"/>
  <c r="BUI19" i="13"/>
  <c r="BUJ19" i="13"/>
  <c r="BUK19" i="13"/>
  <c r="BUL19" i="13"/>
  <c r="BUM19" i="13"/>
  <c r="BUN19" i="13"/>
  <c r="BUO19" i="13"/>
  <c r="BUP19" i="13"/>
  <c r="BUQ19" i="13"/>
  <c r="BUR19" i="13"/>
  <c r="BUS19" i="13"/>
  <c r="BUT19" i="13"/>
  <c r="BUU19" i="13"/>
  <c r="BUV19" i="13"/>
  <c r="BUW19" i="13"/>
  <c r="BUX19" i="13"/>
  <c r="BUY19" i="13"/>
  <c r="BUZ19" i="13"/>
  <c r="BVA19" i="13"/>
  <c r="BVB19" i="13"/>
  <c r="BVC19" i="13"/>
  <c r="BVD19" i="13"/>
  <c r="BVE19" i="13"/>
  <c r="BVF19" i="13"/>
  <c r="BVG19" i="13"/>
  <c r="BVH19" i="13"/>
  <c r="BVI19" i="13"/>
  <c r="BVJ19" i="13"/>
  <c r="BVK19" i="13"/>
  <c r="BVL19" i="13"/>
  <c r="BVM19" i="13"/>
  <c r="BVN19" i="13"/>
  <c r="BVO19" i="13"/>
  <c r="BVP19" i="13"/>
  <c r="BVQ19" i="13"/>
  <c r="BVR19" i="13"/>
  <c r="BVS19" i="13"/>
  <c r="BVT19" i="13"/>
  <c r="BVU19" i="13"/>
  <c r="BVV19" i="13"/>
  <c r="BVW19" i="13"/>
  <c r="BVX19" i="13"/>
  <c r="BVY19" i="13"/>
  <c r="BVZ19" i="13"/>
  <c r="BWA19" i="13"/>
  <c r="BWB19" i="13"/>
  <c r="BWC19" i="13"/>
  <c r="BWD19" i="13"/>
  <c r="BWE19" i="13"/>
  <c r="BWF19" i="13"/>
  <c r="BWG19" i="13"/>
  <c r="BWH19" i="13"/>
  <c r="BWI19" i="13"/>
  <c r="BWJ19" i="13"/>
  <c r="BWK19" i="13"/>
  <c r="BWL19" i="13"/>
  <c r="BWM19" i="13"/>
  <c r="BWN19" i="13"/>
  <c r="BWO19" i="13"/>
  <c r="BWP19" i="13"/>
  <c r="BWQ19" i="13"/>
  <c r="BWR19" i="13"/>
  <c r="BWS19" i="13"/>
  <c r="BWT19" i="13"/>
  <c r="BWU19" i="13"/>
  <c r="BWV19" i="13"/>
  <c r="BWW19" i="13"/>
  <c r="BWX19" i="13"/>
  <c r="BWY19" i="13"/>
  <c r="BWZ19" i="13"/>
  <c r="BXA19" i="13"/>
  <c r="BXB19" i="13"/>
  <c r="BXC19" i="13"/>
  <c r="BXD19" i="13"/>
  <c r="BXE19" i="13"/>
  <c r="BXF19" i="13"/>
  <c r="BXG19" i="13"/>
  <c r="BXH19" i="13"/>
  <c r="BXI19" i="13"/>
  <c r="BXJ19" i="13"/>
  <c r="BXK19" i="13"/>
  <c r="BXL19" i="13"/>
  <c r="BXM19" i="13"/>
  <c r="BXN19" i="13"/>
  <c r="BXO19" i="13"/>
  <c r="BXP19" i="13"/>
  <c r="BXQ19" i="13"/>
  <c r="BXR19" i="13"/>
  <c r="BXS19" i="13"/>
  <c r="BXT19" i="13"/>
  <c r="BXU19" i="13"/>
  <c r="BXV19" i="13"/>
  <c r="BXW19" i="13"/>
  <c r="BXX19" i="13"/>
  <c r="BXY19" i="13"/>
  <c r="BXZ19" i="13"/>
  <c r="BYA19" i="13"/>
  <c r="BYB19" i="13"/>
  <c r="BYC19" i="13"/>
  <c r="BYD19" i="13"/>
  <c r="BYE19" i="13"/>
  <c r="BYF19" i="13"/>
  <c r="BYG19" i="13"/>
  <c r="BYH19" i="13"/>
  <c r="BYI19" i="13"/>
  <c r="BYJ19" i="13"/>
  <c r="BYK19" i="13"/>
  <c r="BYL19" i="13"/>
  <c r="BYM19" i="13"/>
  <c r="BYN19" i="13"/>
  <c r="BYO19" i="13"/>
  <c r="BYP19" i="13"/>
  <c r="BYQ19" i="13"/>
  <c r="BYR19" i="13"/>
  <c r="BYS19" i="13"/>
  <c r="BYT19" i="13"/>
  <c r="BYU19" i="13"/>
  <c r="BYV19" i="13"/>
  <c r="BYW19" i="13"/>
  <c r="BYX19" i="13"/>
  <c r="BYY19" i="13"/>
  <c r="BYZ19" i="13"/>
  <c r="BZA19" i="13"/>
  <c r="BZB19" i="13"/>
  <c r="BZC19" i="13"/>
  <c r="BZD19" i="13"/>
  <c r="BZE19" i="13"/>
  <c r="BZF19" i="13"/>
  <c r="BZG19" i="13"/>
  <c r="BZH19" i="13"/>
  <c r="BZI19" i="13"/>
  <c r="BZJ19" i="13"/>
  <c r="BZK19" i="13"/>
  <c r="BZL19" i="13"/>
  <c r="BZM19" i="13"/>
  <c r="BZN19" i="13"/>
  <c r="BZO19" i="13"/>
  <c r="BZP19" i="13"/>
  <c r="BZQ19" i="13"/>
  <c r="BZR19" i="13"/>
  <c r="BZS19" i="13"/>
  <c r="BZT19" i="13"/>
  <c r="BZU19" i="13"/>
  <c r="BZV19" i="13"/>
  <c r="BZW19" i="13"/>
  <c r="BZX19" i="13"/>
  <c r="BZY19" i="13"/>
  <c r="BZZ19" i="13"/>
  <c r="CAA19" i="13"/>
  <c r="CAB19" i="13"/>
  <c r="CAC19" i="13"/>
  <c r="CAD19" i="13"/>
  <c r="CAE19" i="13"/>
  <c r="CAF19" i="13"/>
  <c r="CAG19" i="13"/>
  <c r="CAH19" i="13"/>
  <c r="CAI19" i="13"/>
  <c r="CAJ19" i="13"/>
  <c r="CAK19" i="13"/>
  <c r="CAL19" i="13"/>
  <c r="CAM19" i="13"/>
  <c r="CAN19" i="13"/>
  <c r="CAO19" i="13"/>
  <c r="CAP19" i="13"/>
  <c r="CAQ19" i="13"/>
  <c r="CAR19" i="13"/>
  <c r="CAS19" i="13"/>
  <c r="CAT19" i="13"/>
  <c r="CAU19" i="13"/>
  <c r="CAV19" i="13"/>
  <c r="CAW19" i="13"/>
  <c r="CAX19" i="13"/>
  <c r="CAY19" i="13"/>
  <c r="CAZ19" i="13"/>
  <c r="CBA19" i="13"/>
  <c r="CBB19" i="13"/>
  <c r="CBC19" i="13"/>
  <c r="CBD19" i="13"/>
  <c r="CBE19" i="13"/>
  <c r="CBF19" i="13"/>
  <c r="CBG19" i="13"/>
  <c r="CBH19" i="13"/>
  <c r="CBI19" i="13"/>
  <c r="CBJ19" i="13"/>
  <c r="CBK19" i="13"/>
  <c r="CBL19" i="13"/>
  <c r="CBM19" i="13"/>
  <c r="CBN19" i="13"/>
  <c r="CBO19" i="13"/>
  <c r="CBP19" i="13"/>
  <c r="CBQ19" i="13"/>
  <c r="CBR19" i="13"/>
  <c r="CBS19" i="13"/>
  <c r="CBT19" i="13"/>
  <c r="CBU19" i="13"/>
  <c r="CBV19" i="13"/>
  <c r="CBW19" i="13"/>
  <c r="CBX19" i="13"/>
  <c r="CBY19" i="13"/>
  <c r="CBZ19" i="13"/>
  <c r="CCA19" i="13"/>
  <c r="CCB19" i="13"/>
  <c r="CCC19" i="13"/>
  <c r="CCD19" i="13"/>
  <c r="CCE19" i="13"/>
  <c r="CCF19" i="13"/>
  <c r="CCG19" i="13"/>
  <c r="CCH19" i="13"/>
  <c r="CCI19" i="13"/>
  <c r="CCJ19" i="13"/>
  <c r="CCK19" i="13"/>
  <c r="CCL19" i="13"/>
  <c r="CCM19" i="13"/>
  <c r="CCN19" i="13"/>
  <c r="CCO19" i="13"/>
  <c r="CCP19" i="13"/>
  <c r="CCQ19" i="13"/>
  <c r="CCR19" i="13"/>
  <c r="CCS19" i="13"/>
  <c r="CCT19" i="13"/>
  <c r="CCU19" i="13"/>
  <c r="CCV19" i="13"/>
  <c r="CCW19" i="13"/>
  <c r="CCX19" i="13"/>
  <c r="CCY19" i="13"/>
  <c r="CCZ19" i="13"/>
  <c r="CDA19" i="13"/>
  <c r="CDB19" i="13"/>
  <c r="CDC19" i="13"/>
  <c r="CDD19" i="13"/>
  <c r="CDE19" i="13"/>
  <c r="CDF19" i="13"/>
  <c r="CDG19" i="13"/>
  <c r="CDH19" i="13"/>
  <c r="CDI19" i="13"/>
  <c r="CDJ19" i="13"/>
  <c r="CDK19" i="13"/>
  <c r="CDL19" i="13"/>
  <c r="CDM19" i="13"/>
  <c r="CDN19" i="13"/>
  <c r="CDO19" i="13"/>
  <c r="CDP19" i="13"/>
  <c r="CDQ19" i="13"/>
  <c r="CDR19" i="13"/>
  <c r="CDS19" i="13"/>
  <c r="CDT19" i="13"/>
  <c r="CDU19" i="13"/>
  <c r="CDV19" i="13"/>
  <c r="CDW19" i="13"/>
  <c r="CDX19" i="13"/>
  <c r="CDY19" i="13"/>
  <c r="CDZ19" i="13"/>
  <c r="CEA19" i="13"/>
  <c r="CEB19" i="13"/>
  <c r="CEC19" i="13"/>
  <c r="CED19" i="13"/>
  <c r="CEE19" i="13"/>
  <c r="CEF19" i="13"/>
  <c r="CEG19" i="13"/>
  <c r="CEH19" i="13"/>
  <c r="CEI19" i="13"/>
  <c r="CEJ19" i="13"/>
  <c r="CEK19" i="13"/>
  <c r="CEL19" i="13"/>
  <c r="CEM19" i="13"/>
  <c r="CEN19" i="13"/>
  <c r="CEO19" i="13"/>
  <c r="CEP19" i="13"/>
  <c r="CEQ19" i="13"/>
  <c r="CER19" i="13"/>
  <c r="CES19" i="13"/>
  <c r="CET19" i="13"/>
  <c r="CEU19" i="13"/>
  <c r="CEV19" i="13"/>
  <c r="CEW19" i="13"/>
  <c r="CEX19" i="13"/>
  <c r="CEY19" i="13"/>
  <c r="CEZ19" i="13"/>
  <c r="CFA19" i="13"/>
  <c r="CFB19" i="13"/>
  <c r="CFC19" i="13"/>
  <c r="CFD19" i="13"/>
  <c r="CFE19" i="13"/>
  <c r="CFF19" i="13"/>
  <c r="CFG19" i="13"/>
  <c r="CFH19" i="13"/>
  <c r="CFI19" i="13"/>
  <c r="CFJ19" i="13"/>
  <c r="CFK19" i="13"/>
  <c r="CFL19" i="13"/>
  <c r="CFM19" i="13"/>
  <c r="CFN19" i="13"/>
  <c r="CFO19" i="13"/>
  <c r="CFP19" i="13"/>
  <c r="CFQ19" i="13"/>
  <c r="CFR19" i="13"/>
  <c r="CFS19" i="13"/>
  <c r="CFT19" i="13"/>
  <c r="CFU19" i="13"/>
  <c r="CFV19" i="13"/>
  <c r="CFW19" i="13"/>
  <c r="CFX19" i="13"/>
  <c r="CFY19" i="13"/>
  <c r="CFZ19" i="13"/>
  <c r="CGA19" i="13"/>
  <c r="CGB19" i="13"/>
  <c r="CGC19" i="13"/>
  <c r="CGD19" i="13"/>
  <c r="CGE19" i="13"/>
  <c r="CGF19" i="13"/>
  <c r="CGG19" i="13"/>
  <c r="CGH19" i="13"/>
  <c r="CGI19" i="13"/>
  <c r="CGJ19" i="13"/>
  <c r="CGK19" i="13"/>
  <c r="CGL19" i="13"/>
  <c r="CGM19" i="13"/>
  <c r="CGN19" i="13"/>
  <c r="CGO19" i="13"/>
  <c r="CGP19" i="13"/>
  <c r="CGQ19" i="13"/>
  <c r="CGR19" i="13"/>
  <c r="CGS19" i="13"/>
  <c r="CGT19" i="13"/>
  <c r="CGU19" i="13"/>
  <c r="CGV19" i="13"/>
  <c r="CGW19" i="13"/>
  <c r="CGX19" i="13"/>
  <c r="CGY19" i="13"/>
  <c r="CGZ19" i="13"/>
  <c r="CHA19" i="13"/>
  <c r="CHB19" i="13"/>
  <c r="CHC19" i="13"/>
  <c r="CHD19" i="13"/>
  <c r="CHE19" i="13"/>
  <c r="CHF19" i="13"/>
  <c r="CHG19" i="13"/>
  <c r="CHH19" i="13"/>
  <c r="CHI19" i="13"/>
  <c r="CHJ19" i="13"/>
  <c r="CHK19" i="13"/>
  <c r="CHL19" i="13"/>
  <c r="CHM19" i="13"/>
  <c r="CHN19" i="13"/>
  <c r="CHO19" i="13"/>
  <c r="CHP19" i="13"/>
  <c r="CHQ19" i="13"/>
  <c r="CHR19" i="13"/>
  <c r="CHS19" i="13"/>
  <c r="CHT19" i="13"/>
  <c r="CHU19" i="13"/>
  <c r="CHV19" i="13"/>
  <c r="CHW19" i="13"/>
  <c r="CHX19" i="13"/>
  <c r="CHY19" i="13"/>
  <c r="CHZ19" i="13"/>
  <c r="CIA19" i="13"/>
  <c r="CIB19" i="13"/>
  <c r="CIC19" i="13"/>
  <c r="CID19" i="13"/>
  <c r="CIE19" i="13"/>
  <c r="CIF19" i="13"/>
  <c r="CIG19" i="13"/>
  <c r="CIH19" i="13"/>
  <c r="CII19" i="13"/>
  <c r="CIJ19" i="13"/>
  <c r="CIK19" i="13"/>
  <c r="CIL19" i="13"/>
  <c r="CIM19" i="13"/>
  <c r="CIN19" i="13"/>
  <c r="CIO19" i="13"/>
  <c r="CIP19" i="13"/>
  <c r="CIQ19" i="13"/>
  <c r="CIR19" i="13"/>
  <c r="CIS19" i="13"/>
  <c r="CIT19" i="13"/>
  <c r="CIU19" i="13"/>
  <c r="CIV19" i="13"/>
  <c r="CIW19" i="13"/>
  <c r="CIX19" i="13"/>
  <c r="CIY19" i="13"/>
  <c r="CIZ19" i="13"/>
  <c r="CJA19" i="13"/>
  <c r="CJB19" i="13"/>
  <c r="CJC19" i="13"/>
  <c r="CJD19" i="13"/>
  <c r="CJE19" i="13"/>
  <c r="CJF19" i="13"/>
  <c r="CJG19" i="13"/>
  <c r="CJH19" i="13"/>
  <c r="CJI19" i="13"/>
  <c r="CJJ19" i="13"/>
  <c r="CJK19" i="13"/>
  <c r="CJL19" i="13"/>
  <c r="CJM19" i="13"/>
  <c r="CJN19" i="13"/>
  <c r="CJO19" i="13"/>
  <c r="CJP19" i="13"/>
  <c r="CJQ19" i="13"/>
  <c r="CJR19" i="13"/>
  <c r="CJS19" i="13"/>
  <c r="CJT19" i="13"/>
  <c r="CJU19" i="13"/>
  <c r="CJV19" i="13"/>
  <c r="CJW19" i="13"/>
  <c r="CJX19" i="13"/>
  <c r="CJY19" i="13"/>
  <c r="CJZ19" i="13"/>
  <c r="CKA19" i="13"/>
  <c r="CKB19" i="13"/>
  <c r="CKC19" i="13"/>
  <c r="CKD19" i="13"/>
  <c r="CKE19" i="13"/>
  <c r="CKF19" i="13"/>
  <c r="CKG19" i="13"/>
  <c r="CKH19" i="13"/>
  <c r="CKI19" i="13"/>
  <c r="CKJ19" i="13"/>
  <c r="CKK19" i="13"/>
  <c r="CKL19" i="13"/>
  <c r="CKM19" i="13"/>
  <c r="CKN19" i="13"/>
  <c r="CKO19" i="13"/>
  <c r="CKP19" i="13"/>
  <c r="CKQ19" i="13"/>
  <c r="CKR19" i="13"/>
  <c r="CKS19" i="13"/>
  <c r="CKT19" i="13"/>
  <c r="CKU19" i="13"/>
  <c r="CKV19" i="13"/>
  <c r="CKW19" i="13"/>
  <c r="CKX19" i="13"/>
  <c r="CKY19" i="13"/>
  <c r="CKZ19" i="13"/>
  <c r="CLA19" i="13"/>
  <c r="CLB19" i="13"/>
  <c r="CLC19" i="13"/>
  <c r="CLD19" i="13"/>
  <c r="CLE19" i="13"/>
  <c r="CLF19" i="13"/>
  <c r="CLG19" i="13"/>
  <c r="CLH19" i="13"/>
  <c r="CLI19" i="13"/>
  <c r="CLJ19" i="13"/>
  <c r="CLK19" i="13"/>
  <c r="CLL19" i="13"/>
  <c r="CLM19" i="13"/>
  <c r="CLN19" i="13"/>
  <c r="CLO19" i="13"/>
  <c r="CLP19" i="13"/>
  <c r="CLQ19" i="13"/>
  <c r="CLR19" i="13"/>
  <c r="CLS19" i="13"/>
  <c r="CLT19" i="13"/>
  <c r="CLU19" i="13"/>
  <c r="CLV19" i="13"/>
  <c r="CLW19" i="13"/>
  <c r="CLX19" i="13"/>
  <c r="CLY19" i="13"/>
  <c r="CLZ19" i="13"/>
  <c r="CMA19" i="13"/>
  <c r="CMB19" i="13"/>
  <c r="CMC19" i="13"/>
  <c r="CMD19" i="13"/>
  <c r="CME19" i="13"/>
  <c r="CMF19" i="13"/>
  <c r="CMG19" i="13"/>
  <c r="CMH19" i="13"/>
  <c r="CMI19" i="13"/>
  <c r="CMJ19" i="13"/>
  <c r="CMK19" i="13"/>
  <c r="CML19" i="13"/>
  <c r="CMM19" i="13"/>
  <c r="CMN19" i="13"/>
  <c r="CMO19" i="13"/>
  <c r="CMP19" i="13"/>
  <c r="CMQ19" i="13"/>
  <c r="CMR19" i="13"/>
  <c r="CMS19" i="13"/>
  <c r="CMT19" i="13"/>
  <c r="CMU19" i="13"/>
  <c r="CMV19" i="13"/>
  <c r="CMW19" i="13"/>
  <c r="CMX19" i="13"/>
  <c r="CMY19" i="13"/>
  <c r="CMZ19" i="13"/>
  <c r="CNA19" i="13"/>
  <c r="CNB19" i="13"/>
  <c r="CNC19" i="13"/>
  <c r="CND19" i="13"/>
  <c r="CNE19" i="13"/>
  <c r="CNF19" i="13"/>
  <c r="CNG19" i="13"/>
  <c r="CNH19" i="13"/>
  <c r="CNI19" i="13"/>
  <c r="CNJ19" i="13"/>
  <c r="CNK19" i="13"/>
  <c r="CNL19" i="13"/>
  <c r="CNM19" i="13"/>
  <c r="CNN19" i="13"/>
  <c r="CNO19" i="13"/>
  <c r="CNP19" i="13"/>
  <c r="CNQ19" i="13"/>
  <c r="CNR19" i="13"/>
  <c r="CNS19" i="13"/>
  <c r="CNT19" i="13"/>
  <c r="CNU19" i="13"/>
  <c r="CNV19" i="13"/>
  <c r="CNW19" i="13"/>
  <c r="CNX19" i="13"/>
  <c r="CNY19" i="13"/>
  <c r="CNZ19" i="13"/>
  <c r="COA19" i="13"/>
  <c r="COB19" i="13"/>
  <c r="COC19" i="13"/>
  <c r="COD19" i="13"/>
  <c r="COE19" i="13"/>
  <c r="COF19" i="13"/>
  <c r="COG19" i="13"/>
  <c r="COH19" i="13"/>
  <c r="COI19" i="13"/>
  <c r="COJ19" i="13"/>
  <c r="COK19" i="13"/>
  <c r="COL19" i="13"/>
  <c r="COM19" i="13"/>
  <c r="CON19" i="13"/>
  <c r="COO19" i="13"/>
  <c r="COP19" i="13"/>
  <c r="COQ19" i="13"/>
  <c r="COR19" i="13"/>
  <c r="COS19" i="13"/>
  <c r="COT19" i="13"/>
  <c r="COU19" i="13"/>
  <c r="COV19" i="13"/>
  <c r="COW19" i="13"/>
  <c r="COX19" i="13"/>
  <c r="COY19" i="13"/>
  <c r="COZ19" i="13"/>
  <c r="CPA19" i="13"/>
  <c r="CPB19" i="13"/>
  <c r="CPC19" i="13"/>
  <c r="CPD19" i="13"/>
  <c r="CPE19" i="13"/>
  <c r="CPF19" i="13"/>
  <c r="CPG19" i="13"/>
  <c r="CPH19" i="13"/>
  <c r="CPI19" i="13"/>
  <c r="CPJ19" i="13"/>
  <c r="CPK19" i="13"/>
  <c r="CPL19" i="13"/>
  <c r="CPM19" i="13"/>
  <c r="CPN19" i="13"/>
  <c r="CPO19" i="13"/>
  <c r="CPP19" i="13"/>
  <c r="CPQ19" i="13"/>
  <c r="CPR19" i="13"/>
  <c r="CPS19" i="13"/>
  <c r="CPT19" i="13"/>
  <c r="CPU19" i="13"/>
  <c r="CPV19" i="13"/>
  <c r="CPW19" i="13"/>
  <c r="CPX19" i="13"/>
  <c r="CPY19" i="13"/>
  <c r="CPZ19" i="13"/>
  <c r="CQA19" i="13"/>
  <c r="CQB19" i="13"/>
  <c r="CQC19" i="13"/>
  <c r="CQD19" i="13"/>
  <c r="CQE19" i="13"/>
  <c r="CQF19" i="13"/>
  <c r="CQG19" i="13"/>
  <c r="CQH19" i="13"/>
  <c r="CQI19" i="13"/>
  <c r="CQJ19" i="13"/>
  <c r="CQK19" i="13"/>
  <c r="CQL19" i="13"/>
  <c r="CQM19" i="13"/>
  <c r="CQN19" i="13"/>
  <c r="CQO19" i="13"/>
  <c r="CQP19" i="13"/>
  <c r="CQQ19" i="13"/>
  <c r="CQR19" i="13"/>
  <c r="CQS19" i="13"/>
  <c r="CQT19" i="13"/>
  <c r="CQU19" i="13"/>
  <c r="CQV19" i="13"/>
  <c r="CQW19" i="13"/>
  <c r="CQX19" i="13"/>
  <c r="CQY19" i="13"/>
  <c r="CQZ19" i="13"/>
  <c r="CRA19" i="13"/>
  <c r="CRB19" i="13"/>
  <c r="CRC19" i="13"/>
  <c r="CRD19" i="13"/>
  <c r="CRE19" i="13"/>
  <c r="CRF19" i="13"/>
  <c r="CRG19" i="13"/>
  <c r="CRH19" i="13"/>
  <c r="CRI19" i="13"/>
  <c r="CRJ19" i="13"/>
  <c r="CRK19" i="13"/>
  <c r="CRL19" i="13"/>
  <c r="CRM19" i="13"/>
  <c r="CRN19" i="13"/>
  <c r="CRO19" i="13"/>
  <c r="CRP19" i="13"/>
  <c r="CRQ19" i="13"/>
  <c r="CRR19" i="13"/>
  <c r="CRS19" i="13"/>
  <c r="CRT19" i="13"/>
  <c r="CRU19" i="13"/>
  <c r="CRV19" i="13"/>
  <c r="CRW19" i="13"/>
  <c r="CRX19" i="13"/>
  <c r="CRY19" i="13"/>
  <c r="CRZ19" i="13"/>
  <c r="CSA19" i="13"/>
  <c r="CSB19" i="13"/>
  <c r="CSC19" i="13"/>
  <c r="CSD19" i="13"/>
  <c r="CSE19" i="13"/>
  <c r="CSF19" i="13"/>
  <c r="CSG19" i="13"/>
  <c r="CSH19" i="13"/>
  <c r="CSI19" i="13"/>
  <c r="CSJ19" i="13"/>
  <c r="CSK19" i="13"/>
  <c r="CSL19" i="13"/>
  <c r="CSM19" i="13"/>
  <c r="CSN19" i="13"/>
  <c r="CSO19" i="13"/>
  <c r="CSP19" i="13"/>
  <c r="CSQ19" i="13"/>
  <c r="CSR19" i="13"/>
  <c r="CSS19" i="13"/>
  <c r="CST19" i="13"/>
  <c r="CSU19" i="13"/>
  <c r="CSV19" i="13"/>
  <c r="CSW19" i="13"/>
  <c r="CSX19" i="13"/>
  <c r="CSY19" i="13"/>
  <c r="CSZ19" i="13"/>
  <c r="CTA19" i="13"/>
  <c r="CTB19" i="13"/>
  <c r="CTC19" i="13"/>
  <c r="CTD19" i="13"/>
  <c r="CTE19" i="13"/>
  <c r="CTF19" i="13"/>
  <c r="CTG19" i="13"/>
  <c r="CTH19" i="13"/>
  <c r="CTI19" i="13"/>
  <c r="CTJ19" i="13"/>
  <c r="CTK19" i="13"/>
  <c r="CTL19" i="13"/>
  <c r="CTM19" i="13"/>
  <c r="CTN19" i="13"/>
  <c r="CTO19" i="13"/>
  <c r="CTP19" i="13"/>
  <c r="CTQ19" i="13"/>
  <c r="CTR19" i="13"/>
  <c r="CTS19" i="13"/>
  <c r="CTT19" i="13"/>
  <c r="CTU19" i="13"/>
  <c r="CTV19" i="13"/>
  <c r="CTW19" i="13"/>
  <c r="CTX19" i="13"/>
  <c r="CTY19" i="13"/>
  <c r="CTZ19" i="13"/>
  <c r="CUA19" i="13"/>
  <c r="CUB19" i="13"/>
  <c r="CUC19" i="13"/>
  <c r="CUD19" i="13"/>
  <c r="CUE19" i="13"/>
  <c r="CUF19" i="13"/>
  <c r="CUG19" i="13"/>
  <c r="CUH19" i="13"/>
  <c r="CUI19" i="13"/>
  <c r="CUJ19" i="13"/>
  <c r="CUK19" i="13"/>
  <c r="CUL19" i="13"/>
  <c r="CUM19" i="13"/>
  <c r="CUN19" i="13"/>
  <c r="CUO19" i="13"/>
  <c r="CUP19" i="13"/>
  <c r="CUQ19" i="13"/>
  <c r="CUR19" i="13"/>
  <c r="CUS19" i="13"/>
  <c r="CUT19" i="13"/>
  <c r="CUU19" i="13"/>
  <c r="CUV19" i="13"/>
  <c r="CUW19" i="13"/>
  <c r="CUX19" i="13"/>
  <c r="CUY19" i="13"/>
  <c r="CUZ19" i="13"/>
  <c r="CVA19" i="13"/>
  <c r="CVB19" i="13"/>
  <c r="CVC19" i="13"/>
  <c r="CVD19" i="13"/>
  <c r="CVE19" i="13"/>
  <c r="CVF19" i="13"/>
  <c r="CVG19" i="13"/>
  <c r="CVH19" i="13"/>
  <c r="CVI19" i="13"/>
  <c r="CVJ19" i="13"/>
  <c r="CVK19" i="13"/>
  <c r="CVL19" i="13"/>
  <c r="CVM19" i="13"/>
  <c r="CVN19" i="13"/>
  <c r="CVO19" i="13"/>
  <c r="CVP19" i="13"/>
  <c r="CVQ19" i="13"/>
  <c r="CVR19" i="13"/>
  <c r="CVS19" i="13"/>
  <c r="CVT19" i="13"/>
  <c r="CVU19" i="13"/>
  <c r="CVV19" i="13"/>
  <c r="CVW19" i="13"/>
  <c r="CVX19" i="13"/>
  <c r="CVY19" i="13"/>
  <c r="CVZ19" i="13"/>
  <c r="CWA19" i="13"/>
  <c r="CWB19" i="13"/>
  <c r="CWC19" i="13"/>
  <c r="CWD19" i="13"/>
  <c r="CWE19" i="13"/>
  <c r="CWF19" i="13"/>
  <c r="CWG19" i="13"/>
  <c r="CWH19" i="13"/>
  <c r="CWI19" i="13"/>
  <c r="CWJ19" i="13"/>
  <c r="CWK19" i="13"/>
  <c r="CWL19" i="13"/>
  <c r="CWM19" i="13"/>
  <c r="CWN19" i="13"/>
  <c r="CWO19" i="13"/>
  <c r="CWP19" i="13"/>
  <c r="CWQ19" i="13"/>
  <c r="CWR19" i="13"/>
  <c r="CWS19" i="13"/>
  <c r="CWT19" i="13"/>
  <c r="CWU19" i="13"/>
  <c r="CWV19" i="13"/>
  <c r="CWW19" i="13"/>
  <c r="CWX19" i="13"/>
  <c r="CWY19" i="13"/>
  <c r="CWZ19" i="13"/>
  <c r="CXA19" i="13"/>
  <c r="CXB19" i="13"/>
  <c r="CXC19" i="13"/>
  <c r="CXD19" i="13"/>
  <c r="CXE19" i="13"/>
  <c r="CXF19" i="13"/>
  <c r="CXG19" i="13"/>
  <c r="CXH19" i="13"/>
  <c r="CXI19" i="13"/>
  <c r="CXJ19" i="13"/>
  <c r="CXK19" i="13"/>
  <c r="CXL19" i="13"/>
  <c r="CXM19" i="13"/>
  <c r="CXN19" i="13"/>
  <c r="CXO19" i="13"/>
  <c r="CXP19" i="13"/>
  <c r="CXQ19" i="13"/>
  <c r="CXR19" i="13"/>
  <c r="CXS19" i="13"/>
  <c r="CXT19" i="13"/>
  <c r="CXU19" i="13"/>
  <c r="CXV19" i="13"/>
  <c r="CXW19" i="13"/>
  <c r="CXX19" i="13"/>
  <c r="CXY19" i="13"/>
  <c r="CXZ19" i="13"/>
  <c r="CYA19" i="13"/>
  <c r="CYB19" i="13"/>
  <c r="CYC19" i="13"/>
  <c r="CYD19" i="13"/>
  <c r="CYE19" i="13"/>
  <c r="CYF19" i="13"/>
  <c r="CYG19" i="13"/>
  <c r="CYH19" i="13"/>
  <c r="CYI19" i="13"/>
  <c r="CYJ19" i="13"/>
  <c r="CYK19" i="13"/>
  <c r="CYL19" i="13"/>
  <c r="CYM19" i="13"/>
  <c r="CYN19" i="13"/>
  <c r="CYO19" i="13"/>
  <c r="CYP19" i="13"/>
  <c r="CYQ19" i="13"/>
  <c r="CYR19" i="13"/>
  <c r="CYS19" i="13"/>
  <c r="CYT19" i="13"/>
  <c r="CYU19" i="13"/>
  <c r="CYV19" i="13"/>
  <c r="CYW19" i="13"/>
  <c r="CYX19" i="13"/>
  <c r="CYY19" i="13"/>
  <c r="CYZ19" i="13"/>
  <c r="CZA19" i="13"/>
  <c r="CZB19" i="13"/>
  <c r="CZC19" i="13"/>
  <c r="CZD19" i="13"/>
  <c r="CZE19" i="13"/>
  <c r="CZF19" i="13"/>
  <c r="CZG19" i="13"/>
  <c r="CZH19" i="13"/>
  <c r="CZI19" i="13"/>
  <c r="CZJ19" i="13"/>
  <c r="CZK19" i="13"/>
  <c r="CZL19" i="13"/>
  <c r="CZM19" i="13"/>
  <c r="CZN19" i="13"/>
  <c r="CZO19" i="13"/>
  <c r="CZP19" i="13"/>
  <c r="CZQ19" i="13"/>
  <c r="CZR19" i="13"/>
  <c r="CZS19" i="13"/>
  <c r="CZT19" i="13"/>
  <c r="CZU19" i="13"/>
  <c r="CZV19" i="13"/>
  <c r="CZW19" i="13"/>
  <c r="CZX19" i="13"/>
  <c r="CZY19" i="13"/>
  <c r="CZZ19" i="13"/>
  <c r="DAA19" i="13"/>
  <c r="DAB19" i="13"/>
  <c r="DAC19" i="13"/>
  <c r="DAD19" i="13"/>
  <c r="DAE19" i="13"/>
  <c r="DAF19" i="13"/>
  <c r="DAG19" i="13"/>
  <c r="DAH19" i="13"/>
  <c r="DAI19" i="13"/>
  <c r="DAJ19" i="13"/>
  <c r="DAK19" i="13"/>
  <c r="DAL19" i="13"/>
  <c r="DAM19" i="13"/>
  <c r="DAN19" i="13"/>
  <c r="DAO19" i="13"/>
  <c r="DAP19" i="13"/>
  <c r="DAQ19" i="13"/>
  <c r="DAR19" i="13"/>
  <c r="DAS19" i="13"/>
  <c r="DAT19" i="13"/>
  <c r="DAU19" i="13"/>
  <c r="DAV19" i="13"/>
  <c r="DAW19" i="13"/>
  <c r="DAX19" i="13"/>
  <c r="DAY19" i="13"/>
  <c r="DAZ19" i="13"/>
  <c r="DBA19" i="13"/>
  <c r="DBB19" i="13"/>
  <c r="DBC19" i="13"/>
  <c r="DBD19" i="13"/>
  <c r="DBE19" i="13"/>
  <c r="DBF19" i="13"/>
  <c r="DBG19" i="13"/>
  <c r="DBH19" i="13"/>
  <c r="DBI19" i="13"/>
  <c r="DBJ19" i="13"/>
  <c r="DBK19" i="13"/>
  <c r="DBL19" i="13"/>
  <c r="DBM19" i="13"/>
  <c r="DBN19" i="13"/>
  <c r="DBO19" i="13"/>
  <c r="DBP19" i="13"/>
  <c r="DBQ19" i="13"/>
  <c r="DBR19" i="13"/>
  <c r="DBS19" i="13"/>
  <c r="DBT19" i="13"/>
  <c r="DBU19" i="13"/>
  <c r="DBV19" i="13"/>
  <c r="DBW19" i="13"/>
  <c r="DBX19" i="13"/>
  <c r="DBY19" i="13"/>
  <c r="DBZ19" i="13"/>
  <c r="DCA19" i="13"/>
  <c r="DCB19" i="13"/>
  <c r="DCC19" i="13"/>
  <c r="DCD19" i="13"/>
  <c r="DCE19" i="13"/>
  <c r="DCF19" i="13"/>
  <c r="DCG19" i="13"/>
  <c r="DCH19" i="13"/>
  <c r="DCI19" i="13"/>
  <c r="DCJ19" i="13"/>
  <c r="DCK19" i="13"/>
  <c r="DCL19" i="13"/>
  <c r="DCM19" i="13"/>
  <c r="DCN19" i="13"/>
  <c r="DCO19" i="13"/>
  <c r="DCP19" i="13"/>
  <c r="DCQ19" i="13"/>
  <c r="DCR19" i="13"/>
  <c r="DCS19" i="13"/>
  <c r="DCT19" i="13"/>
  <c r="DCU19" i="13"/>
  <c r="DCV19" i="13"/>
  <c r="DCW19" i="13"/>
  <c r="DCX19" i="13"/>
  <c r="DCY19" i="13"/>
  <c r="DCZ19" i="13"/>
  <c r="DDA19" i="13"/>
  <c r="DDB19" i="13"/>
  <c r="DDC19" i="13"/>
  <c r="DDD19" i="13"/>
  <c r="DDE19" i="13"/>
  <c r="DDF19" i="13"/>
  <c r="DDG19" i="13"/>
  <c r="DDH19" i="13"/>
  <c r="DDI19" i="13"/>
  <c r="DDJ19" i="13"/>
  <c r="DDK19" i="13"/>
  <c r="DDL19" i="13"/>
  <c r="DDM19" i="13"/>
  <c r="DDN19" i="13"/>
  <c r="DDO19" i="13"/>
  <c r="DDP19" i="13"/>
  <c r="DDQ19" i="13"/>
  <c r="DDR19" i="13"/>
  <c r="DDS19" i="13"/>
  <c r="DDT19" i="13"/>
  <c r="DDU19" i="13"/>
  <c r="DDV19" i="13"/>
  <c r="DDW19" i="13"/>
  <c r="DDX19" i="13"/>
  <c r="DDY19" i="13"/>
  <c r="DDZ19" i="13"/>
  <c r="DEA19" i="13"/>
  <c r="DEB19" i="13"/>
  <c r="DEC19" i="13"/>
  <c r="DED19" i="13"/>
  <c r="DEE19" i="13"/>
  <c r="DEF19" i="13"/>
  <c r="DEG19" i="13"/>
  <c r="DEH19" i="13"/>
  <c r="DEI19" i="13"/>
  <c r="DEJ19" i="13"/>
  <c r="DEK19" i="13"/>
  <c r="DEL19" i="13"/>
  <c r="DEM19" i="13"/>
  <c r="DEN19" i="13"/>
  <c r="DEO19" i="13"/>
  <c r="DEP19" i="13"/>
  <c r="DEQ19" i="13"/>
  <c r="DER19" i="13"/>
  <c r="DES19" i="13"/>
  <c r="DET19" i="13"/>
  <c r="DEU19" i="13"/>
  <c r="DEV19" i="13"/>
  <c r="DEW19" i="13"/>
  <c r="DEX19" i="13"/>
  <c r="DEY19" i="13"/>
  <c r="DEZ19" i="13"/>
  <c r="DFA19" i="13"/>
  <c r="DFB19" i="13"/>
  <c r="DFC19" i="13"/>
  <c r="DFD19" i="13"/>
  <c r="DFE19" i="13"/>
  <c r="DFF19" i="13"/>
  <c r="DFG19" i="13"/>
  <c r="DFH19" i="13"/>
  <c r="DFI19" i="13"/>
  <c r="DFJ19" i="13"/>
  <c r="DFK19" i="13"/>
  <c r="DFL19" i="13"/>
  <c r="DFM19" i="13"/>
  <c r="DFN19" i="13"/>
  <c r="DFO19" i="13"/>
  <c r="DFP19" i="13"/>
  <c r="DFQ19" i="13"/>
  <c r="DFR19" i="13"/>
  <c r="DFS19" i="13"/>
  <c r="DFT19" i="13"/>
  <c r="DFU19" i="13"/>
  <c r="DFV19" i="13"/>
  <c r="DFW19" i="13"/>
  <c r="DFX19" i="13"/>
  <c r="DFY19" i="13"/>
  <c r="DFZ19" i="13"/>
  <c r="DGA19" i="13"/>
  <c r="DGB19" i="13"/>
  <c r="DGC19" i="13"/>
  <c r="DGD19" i="13"/>
  <c r="DGE19" i="13"/>
  <c r="DGF19" i="13"/>
  <c r="DGG19" i="13"/>
  <c r="DGH19" i="13"/>
  <c r="DGI19" i="13"/>
  <c r="DGJ19" i="13"/>
  <c r="DGK19" i="13"/>
  <c r="DGL19" i="13"/>
  <c r="DGM19" i="13"/>
  <c r="DGN19" i="13"/>
  <c r="DGO19" i="13"/>
  <c r="DGP19" i="13"/>
  <c r="DGQ19" i="13"/>
  <c r="DGR19" i="13"/>
  <c r="DGS19" i="13"/>
  <c r="DGT19" i="13"/>
  <c r="DGU19" i="13"/>
  <c r="DGV19" i="13"/>
  <c r="DGW19" i="13"/>
  <c r="DGX19" i="13"/>
  <c r="DGY19" i="13"/>
  <c r="DGZ19" i="13"/>
  <c r="DHA19" i="13"/>
  <c r="DHB19" i="13"/>
  <c r="DHC19" i="13"/>
  <c r="DHD19" i="13"/>
  <c r="DHE19" i="13"/>
  <c r="DHF19" i="13"/>
  <c r="DHG19" i="13"/>
  <c r="DHH19" i="13"/>
  <c r="DHI19" i="13"/>
  <c r="DHJ19" i="13"/>
  <c r="DHK19" i="13"/>
  <c r="DHL19" i="13"/>
  <c r="DHM19" i="13"/>
  <c r="DHN19" i="13"/>
  <c r="DHO19" i="13"/>
  <c r="DHP19" i="13"/>
  <c r="DHQ19" i="13"/>
  <c r="DHR19" i="13"/>
  <c r="DHS19" i="13"/>
  <c r="DHT19" i="13"/>
  <c r="DHU19" i="13"/>
  <c r="DHV19" i="13"/>
  <c r="DHW19" i="13"/>
  <c r="DHX19" i="13"/>
  <c r="DHY19" i="13"/>
  <c r="DHZ19" i="13"/>
  <c r="DIA19" i="13"/>
  <c r="DIB19" i="13"/>
  <c r="DIC19" i="13"/>
  <c r="DID19" i="13"/>
  <c r="DIE19" i="13"/>
  <c r="DIF19" i="13"/>
  <c r="DIG19" i="13"/>
  <c r="DIH19" i="13"/>
  <c r="DII19" i="13"/>
  <c r="DIJ19" i="13"/>
  <c r="DIK19" i="13"/>
  <c r="DIL19" i="13"/>
  <c r="DIM19" i="13"/>
  <c r="DIN19" i="13"/>
  <c r="DIO19" i="13"/>
  <c r="DIP19" i="13"/>
  <c r="DIQ19" i="13"/>
  <c r="DIR19" i="13"/>
  <c r="DIS19" i="13"/>
  <c r="DIT19" i="13"/>
  <c r="DIU19" i="13"/>
  <c r="DIV19" i="13"/>
  <c r="DIW19" i="13"/>
  <c r="DIX19" i="13"/>
  <c r="DIY19" i="13"/>
  <c r="DIZ19" i="13"/>
  <c r="DJA19" i="13"/>
  <c r="DJB19" i="13"/>
  <c r="DJC19" i="13"/>
  <c r="DJD19" i="13"/>
  <c r="DJE19" i="13"/>
  <c r="DJF19" i="13"/>
  <c r="DJG19" i="13"/>
  <c r="DJH19" i="13"/>
  <c r="DJI19" i="13"/>
  <c r="DJJ19" i="13"/>
  <c r="DJK19" i="13"/>
  <c r="DJL19" i="13"/>
  <c r="DJM19" i="13"/>
  <c r="DJN19" i="13"/>
  <c r="DJO19" i="13"/>
  <c r="DJP19" i="13"/>
  <c r="DJQ19" i="13"/>
  <c r="DJR19" i="13"/>
  <c r="DJS19" i="13"/>
  <c r="DJT19" i="13"/>
  <c r="DJU19" i="13"/>
  <c r="DJV19" i="13"/>
  <c r="DJW19" i="13"/>
  <c r="DJX19" i="13"/>
  <c r="DJY19" i="13"/>
  <c r="DJZ19" i="13"/>
  <c r="DKA19" i="13"/>
  <c r="DKB19" i="13"/>
  <c r="DKC19" i="13"/>
  <c r="DKD19" i="13"/>
  <c r="DKE19" i="13"/>
  <c r="DKF19" i="13"/>
  <c r="DKG19" i="13"/>
  <c r="DKH19" i="13"/>
  <c r="DKI19" i="13"/>
  <c r="DKJ19" i="13"/>
  <c r="DKK19" i="13"/>
  <c r="DKL19" i="13"/>
  <c r="DKM19" i="13"/>
  <c r="DKN19" i="13"/>
  <c r="DKO19" i="13"/>
  <c r="DKP19" i="13"/>
  <c r="DKQ19" i="13"/>
  <c r="DKR19" i="13"/>
  <c r="DKS19" i="13"/>
  <c r="DKT19" i="13"/>
  <c r="DKU19" i="13"/>
  <c r="DKV19" i="13"/>
  <c r="DKW19" i="13"/>
  <c r="DKX19" i="13"/>
  <c r="DKY19" i="13"/>
  <c r="DKZ19" i="13"/>
  <c r="DLA19" i="13"/>
  <c r="DLB19" i="13"/>
  <c r="DLC19" i="13"/>
  <c r="DLD19" i="13"/>
  <c r="DLE19" i="13"/>
  <c r="DLF19" i="13"/>
  <c r="DLG19" i="13"/>
  <c r="DLH19" i="13"/>
  <c r="DLI19" i="13"/>
  <c r="DLJ19" i="13"/>
  <c r="DLK19" i="13"/>
  <c r="DLL19" i="13"/>
  <c r="DLM19" i="13"/>
  <c r="DLN19" i="13"/>
  <c r="DLO19" i="13"/>
  <c r="DLP19" i="13"/>
  <c r="DLQ19" i="13"/>
  <c r="DLR19" i="13"/>
  <c r="DLS19" i="13"/>
  <c r="DLT19" i="13"/>
  <c r="DLU19" i="13"/>
  <c r="DLV19" i="13"/>
  <c r="DLW19" i="13"/>
  <c r="DLX19" i="13"/>
  <c r="DLY19" i="13"/>
  <c r="DLZ19" i="13"/>
  <c r="DMA19" i="13"/>
  <c r="DMB19" i="13"/>
  <c r="DMC19" i="13"/>
  <c r="DMD19" i="13"/>
  <c r="DME19" i="13"/>
  <c r="DMF19" i="13"/>
  <c r="DMG19" i="13"/>
  <c r="DMH19" i="13"/>
  <c r="DMI19" i="13"/>
  <c r="DMJ19" i="13"/>
  <c r="DMK19" i="13"/>
  <c r="DML19" i="13"/>
  <c r="DMM19" i="13"/>
  <c r="DMN19" i="13"/>
  <c r="DMO19" i="13"/>
  <c r="DMP19" i="13"/>
  <c r="DMQ19" i="13"/>
  <c r="DMR19" i="13"/>
  <c r="DMS19" i="13"/>
  <c r="DMT19" i="13"/>
  <c r="DMU19" i="13"/>
  <c r="DMV19" i="13"/>
  <c r="DMW19" i="13"/>
  <c r="DMX19" i="13"/>
  <c r="DMY19" i="13"/>
  <c r="DMZ19" i="13"/>
  <c r="DNA19" i="13"/>
  <c r="DNB19" i="13"/>
  <c r="DNC19" i="13"/>
  <c r="DND19" i="13"/>
  <c r="DNE19" i="13"/>
  <c r="DNF19" i="13"/>
  <c r="DNG19" i="13"/>
  <c r="DNH19" i="13"/>
  <c r="DNI19" i="13"/>
  <c r="DNJ19" i="13"/>
  <c r="DNK19" i="13"/>
  <c r="DNL19" i="13"/>
  <c r="DNM19" i="13"/>
  <c r="DNN19" i="13"/>
  <c r="DNO19" i="13"/>
  <c r="DNP19" i="13"/>
  <c r="DNQ19" i="13"/>
  <c r="DNR19" i="13"/>
  <c r="DNS19" i="13"/>
  <c r="DNT19" i="13"/>
  <c r="DNU19" i="13"/>
  <c r="DNV19" i="13"/>
  <c r="DNW19" i="13"/>
  <c r="DNX19" i="13"/>
  <c r="DNY19" i="13"/>
  <c r="DNZ19" i="13"/>
  <c r="DOA19" i="13"/>
  <c r="DOB19" i="13"/>
  <c r="DOC19" i="13"/>
  <c r="DOD19" i="13"/>
  <c r="DOE19" i="13"/>
  <c r="DOF19" i="13"/>
  <c r="DOG19" i="13"/>
  <c r="DOH19" i="13"/>
  <c r="DOI19" i="13"/>
  <c r="DOJ19" i="13"/>
  <c r="DOK19" i="13"/>
  <c r="DOL19" i="13"/>
  <c r="DOM19" i="13"/>
  <c r="DON19" i="13"/>
  <c r="DOO19" i="13"/>
  <c r="DOP19" i="13"/>
  <c r="DOQ19" i="13"/>
  <c r="DOR19" i="13"/>
  <c r="DOS19" i="13"/>
  <c r="DOT19" i="13"/>
  <c r="DOU19" i="13"/>
  <c r="DOV19" i="13"/>
  <c r="DOW19" i="13"/>
  <c r="DOX19" i="13"/>
  <c r="DOY19" i="13"/>
  <c r="DOZ19" i="13"/>
  <c r="DPA19" i="13"/>
  <c r="DPB19" i="13"/>
  <c r="DPC19" i="13"/>
  <c r="DPD19" i="13"/>
  <c r="DPE19" i="13"/>
  <c r="DPF19" i="13"/>
  <c r="DPG19" i="13"/>
  <c r="DPH19" i="13"/>
  <c r="DPI19" i="13"/>
  <c r="DPJ19" i="13"/>
  <c r="DPK19" i="13"/>
  <c r="DPL19" i="13"/>
  <c r="DPM19" i="13"/>
  <c r="DPN19" i="13"/>
  <c r="DPO19" i="13"/>
  <c r="DPP19" i="13"/>
  <c r="DPQ19" i="13"/>
  <c r="DPR19" i="13"/>
  <c r="DPS19" i="13"/>
  <c r="DPT19" i="13"/>
  <c r="DPU19" i="13"/>
  <c r="DPV19" i="13"/>
  <c r="DPW19" i="13"/>
  <c r="DPX19" i="13"/>
  <c r="DPY19" i="13"/>
  <c r="DPZ19" i="13"/>
  <c r="DQA19" i="13"/>
  <c r="DQB19" i="13"/>
  <c r="DQC19" i="13"/>
  <c r="DQD19" i="13"/>
  <c r="DQE19" i="13"/>
  <c r="DQF19" i="13"/>
  <c r="DQG19" i="13"/>
  <c r="DQH19" i="13"/>
  <c r="DQI19" i="13"/>
  <c r="DQJ19" i="13"/>
  <c r="DQK19" i="13"/>
  <c r="DQL19" i="13"/>
  <c r="DQM19" i="13"/>
  <c r="DQN19" i="13"/>
  <c r="DQO19" i="13"/>
  <c r="DQP19" i="13"/>
  <c r="DQQ19" i="13"/>
  <c r="DQR19" i="13"/>
  <c r="DQS19" i="13"/>
  <c r="DQT19" i="13"/>
  <c r="DQU19" i="13"/>
  <c r="DQV19" i="13"/>
  <c r="DQW19" i="13"/>
  <c r="DQX19" i="13"/>
  <c r="DQY19" i="13"/>
  <c r="DQZ19" i="13"/>
  <c r="DRA19" i="13"/>
  <c r="DRB19" i="13"/>
  <c r="DRC19" i="13"/>
  <c r="DRD19" i="13"/>
  <c r="DRE19" i="13"/>
  <c r="DRF19" i="13"/>
  <c r="DRG19" i="13"/>
  <c r="DRH19" i="13"/>
  <c r="DRI19" i="13"/>
  <c r="DRJ19" i="13"/>
  <c r="DRK19" i="13"/>
  <c r="DRL19" i="13"/>
  <c r="DRM19" i="13"/>
  <c r="DRN19" i="13"/>
  <c r="DRO19" i="13"/>
  <c r="DRP19" i="13"/>
  <c r="DRQ19" i="13"/>
  <c r="DRR19" i="13"/>
  <c r="DRS19" i="13"/>
  <c r="DRT19" i="13"/>
  <c r="DRU19" i="13"/>
  <c r="DRV19" i="13"/>
  <c r="DRW19" i="13"/>
  <c r="DRX19" i="13"/>
  <c r="DRY19" i="13"/>
  <c r="DRZ19" i="13"/>
  <c r="DSA19" i="13"/>
  <c r="DSB19" i="13"/>
  <c r="DSC19" i="13"/>
  <c r="DSD19" i="13"/>
  <c r="DSE19" i="13"/>
  <c r="DSF19" i="13"/>
  <c r="DSG19" i="13"/>
  <c r="DSH19" i="13"/>
  <c r="DSI19" i="13"/>
  <c r="DSJ19" i="13"/>
  <c r="DSK19" i="13"/>
  <c r="DSL19" i="13"/>
  <c r="DSM19" i="13"/>
  <c r="DSN19" i="13"/>
  <c r="DSO19" i="13"/>
  <c r="DSP19" i="13"/>
  <c r="DSQ19" i="13"/>
  <c r="DSR19" i="13"/>
  <c r="DSS19" i="13"/>
  <c r="DST19" i="13"/>
  <c r="DSU19" i="13"/>
  <c r="DSV19" i="13"/>
  <c r="DSW19" i="13"/>
  <c r="DSX19" i="13"/>
  <c r="DSY19" i="13"/>
  <c r="DSZ19" i="13"/>
  <c r="DTA19" i="13"/>
  <c r="DTB19" i="13"/>
  <c r="DTC19" i="13"/>
  <c r="DTD19" i="13"/>
  <c r="DTE19" i="13"/>
  <c r="DTF19" i="13"/>
  <c r="DTG19" i="13"/>
  <c r="DTH19" i="13"/>
  <c r="DTI19" i="13"/>
  <c r="DTJ19" i="13"/>
  <c r="DTK19" i="13"/>
  <c r="DTL19" i="13"/>
  <c r="DTM19" i="13"/>
  <c r="DTN19" i="13"/>
  <c r="DTO19" i="13"/>
  <c r="DTP19" i="13"/>
  <c r="DTQ19" i="13"/>
  <c r="DTR19" i="13"/>
  <c r="DTS19" i="13"/>
  <c r="DTT19" i="13"/>
  <c r="DTU19" i="13"/>
  <c r="DTV19" i="13"/>
  <c r="DTW19" i="13"/>
  <c r="DTX19" i="13"/>
  <c r="DTY19" i="13"/>
  <c r="DTZ19" i="13"/>
  <c r="DUA19" i="13"/>
  <c r="DUB19" i="13"/>
  <c r="DUC19" i="13"/>
  <c r="DUD19" i="13"/>
  <c r="DUE19" i="13"/>
  <c r="DUF19" i="13"/>
  <c r="DUG19" i="13"/>
  <c r="DUH19" i="13"/>
  <c r="DUI19" i="13"/>
  <c r="DUJ19" i="13"/>
  <c r="DUK19" i="13"/>
  <c r="DUL19" i="13"/>
  <c r="DUM19" i="13"/>
  <c r="DUN19" i="13"/>
  <c r="DUO19" i="13"/>
  <c r="DUP19" i="13"/>
  <c r="DUQ19" i="13"/>
  <c r="DUR19" i="13"/>
  <c r="DUS19" i="13"/>
  <c r="DUT19" i="13"/>
  <c r="DUU19" i="13"/>
  <c r="DUV19" i="13"/>
  <c r="DUW19" i="13"/>
  <c r="DUX19" i="13"/>
  <c r="DUY19" i="13"/>
  <c r="DUZ19" i="13"/>
  <c r="DVA19" i="13"/>
  <c r="DVB19" i="13"/>
  <c r="DVC19" i="13"/>
  <c r="DVD19" i="13"/>
  <c r="DVE19" i="13"/>
  <c r="DVF19" i="13"/>
  <c r="DVG19" i="13"/>
  <c r="DVH19" i="13"/>
  <c r="DVI19" i="13"/>
  <c r="DVJ19" i="13"/>
  <c r="DVK19" i="13"/>
  <c r="DVL19" i="13"/>
  <c r="DVM19" i="13"/>
  <c r="DVN19" i="13"/>
  <c r="DVO19" i="13"/>
  <c r="DVP19" i="13"/>
  <c r="DVQ19" i="13"/>
  <c r="DVR19" i="13"/>
  <c r="DVS19" i="13"/>
  <c r="DVT19" i="13"/>
  <c r="DVU19" i="13"/>
  <c r="DVV19" i="13"/>
  <c r="DVW19" i="13"/>
  <c r="DVX19" i="13"/>
  <c r="DVY19" i="13"/>
  <c r="DVZ19" i="13"/>
  <c r="DWA19" i="13"/>
  <c r="DWB19" i="13"/>
  <c r="DWC19" i="13"/>
  <c r="DWD19" i="13"/>
  <c r="DWE19" i="13"/>
  <c r="DWF19" i="13"/>
  <c r="DWG19" i="13"/>
  <c r="DWH19" i="13"/>
  <c r="DWI19" i="13"/>
  <c r="DWJ19" i="13"/>
  <c r="DWK19" i="13"/>
  <c r="DWL19" i="13"/>
  <c r="DWM19" i="13"/>
  <c r="DWN19" i="13"/>
  <c r="DWO19" i="13"/>
  <c r="DWP19" i="13"/>
  <c r="DWQ19" i="13"/>
  <c r="DWR19" i="13"/>
  <c r="DWS19" i="13"/>
  <c r="DWT19" i="13"/>
  <c r="DWU19" i="13"/>
  <c r="DWV19" i="13"/>
  <c r="DWW19" i="13"/>
  <c r="DWX19" i="13"/>
  <c r="DWY19" i="13"/>
  <c r="DWZ19" i="13"/>
  <c r="DXA19" i="13"/>
  <c r="DXB19" i="13"/>
  <c r="DXC19" i="13"/>
  <c r="DXD19" i="13"/>
  <c r="DXE19" i="13"/>
  <c r="DXF19" i="13"/>
  <c r="DXG19" i="13"/>
  <c r="DXH19" i="13"/>
  <c r="DXI19" i="13"/>
  <c r="DXJ19" i="13"/>
  <c r="DXK19" i="13"/>
  <c r="DXL19" i="13"/>
  <c r="DXM19" i="13"/>
  <c r="DXN19" i="13"/>
  <c r="DXO19" i="13"/>
  <c r="DXP19" i="13"/>
  <c r="DXQ19" i="13"/>
  <c r="DXR19" i="13"/>
  <c r="DXS19" i="13"/>
  <c r="DXT19" i="13"/>
  <c r="DXU19" i="13"/>
  <c r="DXV19" i="13"/>
  <c r="DXW19" i="13"/>
  <c r="DXX19" i="13"/>
  <c r="DXY19" i="13"/>
  <c r="DXZ19" i="13"/>
  <c r="DYA19" i="13"/>
  <c r="DYB19" i="13"/>
  <c r="DYC19" i="13"/>
  <c r="DYD19" i="13"/>
  <c r="DYE19" i="13"/>
  <c r="DYF19" i="13"/>
  <c r="DYG19" i="13"/>
  <c r="DYH19" i="13"/>
  <c r="DYI19" i="13"/>
  <c r="DYJ19" i="13"/>
  <c r="DYK19" i="13"/>
  <c r="DYL19" i="13"/>
  <c r="DYM19" i="13"/>
  <c r="DYN19" i="13"/>
  <c r="DYO19" i="13"/>
  <c r="DYP19" i="13"/>
  <c r="DYQ19" i="13"/>
  <c r="DYR19" i="13"/>
  <c r="DYS19" i="13"/>
  <c r="DYT19" i="13"/>
  <c r="DYU19" i="13"/>
  <c r="DYV19" i="13"/>
  <c r="DYW19" i="13"/>
  <c r="DYX19" i="13"/>
  <c r="DYY19" i="13"/>
  <c r="DYZ19" i="13"/>
  <c r="DZA19" i="13"/>
  <c r="DZB19" i="13"/>
  <c r="DZC19" i="13"/>
  <c r="DZD19" i="13"/>
  <c r="DZE19" i="13"/>
  <c r="DZF19" i="13"/>
  <c r="DZG19" i="13"/>
  <c r="DZH19" i="13"/>
  <c r="DZI19" i="13"/>
  <c r="DZJ19" i="13"/>
  <c r="DZK19" i="13"/>
  <c r="DZL19" i="13"/>
  <c r="DZM19" i="13"/>
  <c r="DZN19" i="13"/>
  <c r="DZO19" i="13"/>
  <c r="DZP19" i="13"/>
  <c r="DZQ19" i="13"/>
  <c r="DZR19" i="13"/>
  <c r="DZS19" i="13"/>
  <c r="DZT19" i="13"/>
  <c r="DZU19" i="13"/>
  <c r="DZV19" i="13"/>
  <c r="DZW19" i="13"/>
  <c r="DZX19" i="13"/>
  <c r="DZY19" i="13"/>
  <c r="DZZ19" i="13"/>
  <c r="EAA19" i="13"/>
  <c r="EAB19" i="13"/>
  <c r="EAC19" i="13"/>
  <c r="EAD19" i="13"/>
  <c r="EAE19" i="13"/>
  <c r="EAF19" i="13"/>
  <c r="EAG19" i="13"/>
  <c r="EAH19" i="13"/>
  <c r="EAI19" i="13"/>
  <c r="EAJ19" i="13"/>
  <c r="EAK19" i="13"/>
  <c r="EAL19" i="13"/>
  <c r="EAM19" i="13"/>
  <c r="EAN19" i="13"/>
  <c r="EAO19" i="13"/>
  <c r="EAP19" i="13"/>
  <c r="EAQ19" i="13"/>
  <c r="EAR19" i="13"/>
  <c r="EAS19" i="13"/>
  <c r="EAT19" i="13"/>
  <c r="EAU19" i="13"/>
  <c r="EAV19" i="13"/>
  <c r="EAW19" i="13"/>
  <c r="EAX19" i="13"/>
  <c r="EAY19" i="13"/>
  <c r="EAZ19" i="13"/>
  <c r="EBA19" i="13"/>
  <c r="EBB19" i="13"/>
  <c r="EBC19" i="13"/>
  <c r="EBD19" i="13"/>
  <c r="EBE19" i="13"/>
  <c r="EBF19" i="13"/>
  <c r="EBG19" i="13"/>
  <c r="EBH19" i="13"/>
  <c r="EBI19" i="13"/>
  <c r="EBJ19" i="13"/>
  <c r="EBK19" i="13"/>
  <c r="EBL19" i="13"/>
  <c r="EBM19" i="13"/>
  <c r="EBN19" i="13"/>
  <c r="EBO19" i="13"/>
  <c r="EBP19" i="13"/>
  <c r="EBQ19" i="13"/>
  <c r="EBR19" i="13"/>
  <c r="EBS19" i="13"/>
  <c r="EBT19" i="13"/>
  <c r="EBU19" i="13"/>
  <c r="EBV19" i="13"/>
  <c r="EBW19" i="13"/>
  <c r="EBX19" i="13"/>
  <c r="EBY19" i="13"/>
  <c r="EBZ19" i="13"/>
  <c r="ECA19" i="13"/>
  <c r="ECB19" i="13"/>
  <c r="ECC19" i="13"/>
  <c r="ECD19" i="13"/>
  <c r="ECE19" i="13"/>
  <c r="ECF19" i="13"/>
  <c r="ECG19" i="13"/>
  <c r="ECH19" i="13"/>
  <c r="ECI19" i="13"/>
  <c r="ECJ19" i="13"/>
  <c r="ECK19" i="13"/>
  <c r="ECL19" i="13"/>
  <c r="ECM19" i="13"/>
  <c r="ECN19" i="13"/>
  <c r="ECO19" i="13"/>
  <c r="ECP19" i="13"/>
  <c r="ECQ19" i="13"/>
  <c r="ECR19" i="13"/>
  <c r="ECS19" i="13"/>
  <c r="ECT19" i="13"/>
  <c r="ECU19" i="13"/>
  <c r="ECV19" i="13"/>
  <c r="ECW19" i="13"/>
  <c r="ECX19" i="13"/>
  <c r="ECY19" i="13"/>
  <c r="ECZ19" i="13"/>
  <c r="EDA19" i="13"/>
  <c r="EDB19" i="13"/>
  <c r="EDC19" i="13"/>
  <c r="EDD19" i="13"/>
  <c r="EDE19" i="13"/>
  <c r="EDF19" i="13"/>
  <c r="EDG19" i="13"/>
  <c r="EDH19" i="13"/>
  <c r="EDI19" i="13"/>
  <c r="EDJ19" i="13"/>
  <c r="EDK19" i="13"/>
  <c r="EDL19" i="13"/>
  <c r="EDM19" i="13"/>
  <c r="EDN19" i="13"/>
  <c r="EDO19" i="13"/>
  <c r="EDP19" i="13"/>
  <c r="EDQ19" i="13"/>
  <c r="EDR19" i="13"/>
  <c r="EDS19" i="13"/>
  <c r="EDT19" i="13"/>
  <c r="EDU19" i="13"/>
  <c r="EDV19" i="13"/>
  <c r="EDW19" i="13"/>
  <c r="EDX19" i="13"/>
  <c r="EDY19" i="13"/>
  <c r="EDZ19" i="13"/>
  <c r="EEA19" i="13"/>
  <c r="EEB19" i="13"/>
  <c r="EEC19" i="13"/>
  <c r="EED19" i="13"/>
  <c r="EEE19" i="13"/>
  <c r="EEF19" i="13"/>
  <c r="EEG19" i="13"/>
  <c r="EEH19" i="13"/>
  <c r="EEI19" i="13"/>
  <c r="EEJ19" i="13"/>
  <c r="EEK19" i="13"/>
  <c r="EEL19" i="13"/>
  <c r="EEM19" i="13"/>
  <c r="EEN19" i="13"/>
  <c r="EEO19" i="13"/>
  <c r="EEP19" i="13"/>
  <c r="EEQ19" i="13"/>
  <c r="EER19" i="13"/>
  <c r="EES19" i="13"/>
  <c r="EET19" i="13"/>
  <c r="EEU19" i="13"/>
  <c r="EEV19" i="13"/>
  <c r="EEW19" i="13"/>
  <c r="EEX19" i="13"/>
  <c r="EEY19" i="13"/>
  <c r="EEZ19" i="13"/>
  <c r="EFA19" i="13"/>
  <c r="EFB19" i="13"/>
  <c r="EFC19" i="13"/>
  <c r="EFD19" i="13"/>
  <c r="EFE19" i="13"/>
  <c r="EFF19" i="13"/>
  <c r="EFG19" i="13"/>
  <c r="EFH19" i="13"/>
  <c r="EFI19" i="13"/>
  <c r="EFJ19" i="13"/>
  <c r="EFK19" i="13"/>
  <c r="EFL19" i="13"/>
  <c r="EFM19" i="13"/>
  <c r="EFN19" i="13"/>
  <c r="EFO19" i="13"/>
  <c r="EFP19" i="13"/>
  <c r="EFQ19" i="13"/>
  <c r="EFR19" i="13"/>
  <c r="EFS19" i="13"/>
  <c r="EFT19" i="13"/>
  <c r="EFU19" i="13"/>
  <c r="EFV19" i="13"/>
  <c r="EFW19" i="13"/>
  <c r="EFX19" i="13"/>
  <c r="EFY19" i="13"/>
  <c r="EFZ19" i="13"/>
  <c r="EGA19" i="13"/>
  <c r="EGB19" i="13"/>
  <c r="EGC19" i="13"/>
  <c r="EGD19" i="13"/>
  <c r="EGE19" i="13"/>
  <c r="EGF19" i="13"/>
  <c r="EGG19" i="13"/>
  <c r="EGH19" i="13"/>
  <c r="EGI19" i="13"/>
  <c r="EGJ19" i="13"/>
  <c r="EGK19" i="13"/>
  <c r="EGL19" i="13"/>
  <c r="EGM19" i="13"/>
  <c r="EGN19" i="13"/>
  <c r="EGO19" i="13"/>
  <c r="EGP19" i="13"/>
  <c r="EGQ19" i="13"/>
  <c r="EGR19" i="13"/>
  <c r="EGS19" i="13"/>
  <c r="EGT19" i="13"/>
  <c r="EGU19" i="13"/>
  <c r="EGV19" i="13"/>
  <c r="EGW19" i="13"/>
  <c r="EGX19" i="13"/>
  <c r="EGY19" i="13"/>
  <c r="EGZ19" i="13"/>
  <c r="EHA19" i="13"/>
  <c r="EHB19" i="13"/>
  <c r="EHC19" i="13"/>
  <c r="EHD19" i="13"/>
  <c r="EHE19" i="13"/>
  <c r="EHF19" i="13"/>
  <c r="EHG19" i="13"/>
  <c r="EHH19" i="13"/>
  <c r="EHI19" i="13"/>
  <c r="EHJ19" i="13"/>
  <c r="EHK19" i="13"/>
  <c r="EHL19" i="13"/>
  <c r="EHM19" i="13"/>
  <c r="EHN19" i="13"/>
  <c r="EHO19" i="13"/>
  <c r="EHP19" i="13"/>
  <c r="EHQ19" i="13"/>
  <c r="EHR19" i="13"/>
  <c r="EHS19" i="13"/>
  <c r="EHT19" i="13"/>
  <c r="EHU19" i="13"/>
  <c r="EHV19" i="13"/>
  <c r="EHW19" i="13"/>
  <c r="EHX19" i="13"/>
  <c r="EHY19" i="13"/>
  <c r="EHZ19" i="13"/>
  <c r="EIA19" i="13"/>
  <c r="EIB19" i="13"/>
  <c r="EIC19" i="13"/>
  <c r="EID19" i="13"/>
  <c r="EIE19" i="13"/>
  <c r="EIF19" i="13"/>
  <c r="EIG19" i="13"/>
  <c r="EIH19" i="13"/>
  <c r="EII19" i="13"/>
  <c r="EIJ19" i="13"/>
  <c r="EIK19" i="13"/>
  <c r="EIL19" i="13"/>
  <c r="EIM19" i="13"/>
  <c r="EIN19" i="13"/>
  <c r="EIO19" i="13"/>
  <c r="EIP19" i="13"/>
  <c r="EIQ19" i="13"/>
  <c r="EIR19" i="13"/>
  <c r="EIS19" i="13"/>
  <c r="EIT19" i="13"/>
  <c r="EIU19" i="13"/>
  <c r="EIV19" i="13"/>
  <c r="EIW19" i="13"/>
  <c r="EIX19" i="13"/>
  <c r="EIY19" i="13"/>
  <c r="EIZ19" i="13"/>
  <c r="EJA19" i="13"/>
  <c r="EJB19" i="13"/>
  <c r="EJC19" i="13"/>
  <c r="EJD19" i="13"/>
  <c r="EJE19" i="13"/>
  <c r="EJF19" i="13"/>
  <c r="EJG19" i="13"/>
  <c r="EJH19" i="13"/>
  <c r="EJI19" i="13"/>
  <c r="EJJ19" i="13"/>
  <c r="EJK19" i="13"/>
  <c r="EJL19" i="13"/>
  <c r="EJM19" i="13"/>
  <c r="EJN19" i="13"/>
  <c r="EJO19" i="13"/>
  <c r="EJP19" i="13"/>
  <c r="EJQ19" i="13"/>
  <c r="EJR19" i="13"/>
  <c r="EJS19" i="13"/>
  <c r="EJT19" i="13"/>
  <c r="EJU19" i="13"/>
  <c r="EJV19" i="13"/>
  <c r="EJW19" i="13"/>
  <c r="EJX19" i="13"/>
  <c r="EJY19" i="13"/>
  <c r="EJZ19" i="13"/>
  <c r="EKA19" i="13"/>
  <c r="EKB19" i="13"/>
  <c r="EKC19" i="13"/>
  <c r="EKD19" i="13"/>
  <c r="EKE19" i="13"/>
  <c r="EKF19" i="13"/>
  <c r="EKG19" i="13"/>
  <c r="EKH19" i="13"/>
  <c r="EKI19" i="13"/>
  <c r="EKJ19" i="13"/>
  <c r="EKK19" i="13"/>
  <c r="EKL19" i="13"/>
  <c r="EKM19" i="13"/>
  <c r="EKN19" i="13"/>
  <c r="EKO19" i="13"/>
  <c r="EKP19" i="13"/>
  <c r="EKQ19" i="13"/>
  <c r="EKR19" i="13"/>
  <c r="EKS19" i="13"/>
  <c r="EKT19" i="13"/>
  <c r="EKU19" i="13"/>
  <c r="EKV19" i="13"/>
  <c r="EKW19" i="13"/>
  <c r="EKX19" i="13"/>
  <c r="EKY19" i="13"/>
  <c r="EKZ19" i="13"/>
  <c r="ELA19" i="13"/>
  <c r="ELB19" i="13"/>
  <c r="ELC19" i="13"/>
  <c r="ELD19" i="13"/>
  <c r="ELE19" i="13"/>
  <c r="ELF19" i="13"/>
  <c r="ELG19" i="13"/>
  <c r="ELH19" i="13"/>
  <c r="ELI19" i="13"/>
  <c r="ELJ19" i="13"/>
  <c r="ELK19" i="13"/>
  <c r="ELL19" i="13"/>
  <c r="ELM19" i="13"/>
  <c r="ELN19" i="13"/>
  <c r="ELO19" i="13"/>
  <c r="ELP19" i="13"/>
  <c r="ELQ19" i="13"/>
  <c r="ELR19" i="13"/>
  <c r="ELS19" i="13"/>
  <c r="ELT19" i="13"/>
  <c r="ELU19" i="13"/>
  <c r="ELV19" i="13"/>
  <c r="ELW19" i="13"/>
  <c r="ELX19" i="13"/>
  <c r="ELY19" i="13"/>
  <c r="ELZ19" i="13"/>
  <c r="EMA19" i="13"/>
  <c r="EMB19" i="13"/>
  <c r="EMC19" i="13"/>
  <c r="EMD19" i="13"/>
  <c r="EME19" i="13"/>
  <c r="EMF19" i="13"/>
  <c r="EMG19" i="13"/>
  <c r="EMH19" i="13"/>
  <c r="EMI19" i="13"/>
  <c r="EMJ19" i="13"/>
  <c r="EMK19" i="13"/>
  <c r="EML19" i="13"/>
  <c r="EMM19" i="13"/>
  <c r="EMN19" i="13"/>
  <c r="EMO19" i="13"/>
  <c r="EMP19" i="13"/>
  <c r="EMQ19" i="13"/>
  <c r="EMR19" i="13"/>
  <c r="EMS19" i="13"/>
  <c r="EMT19" i="13"/>
  <c r="EMU19" i="13"/>
  <c r="EMV19" i="13"/>
  <c r="EMW19" i="13"/>
  <c r="EMX19" i="13"/>
  <c r="EMY19" i="13"/>
  <c r="EMZ19" i="13"/>
  <c r="ENA19" i="13"/>
  <c r="ENB19" i="13"/>
  <c r="ENC19" i="13"/>
  <c r="END19" i="13"/>
  <c r="ENE19" i="13"/>
  <c r="ENF19" i="13"/>
  <c r="ENG19" i="13"/>
  <c r="ENH19" i="13"/>
  <c r="ENI19" i="13"/>
  <c r="ENJ19" i="13"/>
  <c r="ENK19" i="13"/>
  <c r="ENL19" i="13"/>
  <c r="ENM19" i="13"/>
  <c r="ENN19" i="13"/>
  <c r="ENO19" i="13"/>
  <c r="ENP19" i="13"/>
  <c r="ENQ19" i="13"/>
  <c r="ENR19" i="13"/>
  <c r="ENS19" i="13"/>
  <c r="ENT19" i="13"/>
  <c r="ENU19" i="13"/>
  <c r="ENV19" i="13"/>
  <c r="ENW19" i="13"/>
  <c r="ENX19" i="13"/>
  <c r="ENY19" i="13"/>
  <c r="ENZ19" i="13"/>
  <c r="EOA19" i="13"/>
  <c r="EOB19" i="13"/>
  <c r="EOC19" i="13"/>
  <c r="EOD19" i="13"/>
  <c r="EOE19" i="13"/>
  <c r="EOF19" i="13"/>
  <c r="EOG19" i="13"/>
  <c r="EOH19" i="13"/>
  <c r="EOI19" i="13"/>
  <c r="EOJ19" i="13"/>
  <c r="EOK19" i="13"/>
  <c r="EOL19" i="13"/>
  <c r="EOM19" i="13"/>
  <c r="EON19" i="13"/>
  <c r="EOO19" i="13"/>
  <c r="EOP19" i="13"/>
  <c r="EOQ19" i="13"/>
  <c r="EOR19" i="13"/>
  <c r="EOS19" i="13"/>
  <c r="EOT19" i="13"/>
  <c r="EOU19" i="13"/>
  <c r="EOV19" i="13"/>
  <c r="EOW19" i="13"/>
  <c r="EOX19" i="13"/>
  <c r="EOY19" i="13"/>
  <c r="EOZ19" i="13"/>
  <c r="EPA19" i="13"/>
  <c r="EPB19" i="13"/>
  <c r="EPC19" i="13"/>
  <c r="EPD19" i="13"/>
  <c r="EPE19" i="13"/>
  <c r="EPF19" i="13"/>
  <c r="EPG19" i="13"/>
  <c r="EPH19" i="13"/>
  <c r="EPI19" i="13"/>
  <c r="EPJ19" i="13"/>
  <c r="EPK19" i="13"/>
  <c r="EPL19" i="13"/>
  <c r="EPM19" i="13"/>
  <c r="EPN19" i="13"/>
  <c r="EPO19" i="13"/>
  <c r="EPP19" i="13"/>
  <c r="EPQ19" i="13"/>
  <c r="EPR19" i="13"/>
  <c r="EPS19" i="13"/>
  <c r="EPT19" i="13"/>
  <c r="EPU19" i="13"/>
  <c r="EPV19" i="13"/>
  <c r="EPW19" i="13"/>
  <c r="EPX19" i="13"/>
  <c r="EPY19" i="13"/>
  <c r="EPZ19" i="13"/>
  <c r="EQA19" i="13"/>
  <c r="EQB19" i="13"/>
  <c r="EQC19" i="13"/>
  <c r="EQD19" i="13"/>
  <c r="EQE19" i="13"/>
  <c r="EQF19" i="13"/>
  <c r="EQG19" i="13"/>
  <c r="EQH19" i="13"/>
  <c r="EQI19" i="13"/>
  <c r="EQJ19" i="13"/>
  <c r="EQK19" i="13"/>
  <c r="EQL19" i="13"/>
  <c r="EQM19" i="13"/>
  <c r="EQN19" i="13"/>
  <c r="EQO19" i="13"/>
  <c r="EQP19" i="13"/>
  <c r="EQQ19" i="13"/>
  <c r="EQR19" i="13"/>
  <c r="EQS19" i="13"/>
  <c r="EQT19" i="13"/>
  <c r="EQU19" i="13"/>
  <c r="EQV19" i="13"/>
  <c r="EQW19" i="13"/>
  <c r="EQX19" i="13"/>
  <c r="EQY19" i="13"/>
  <c r="EQZ19" i="13"/>
  <c r="ERA19" i="13"/>
  <c r="ERB19" i="13"/>
  <c r="ERC19" i="13"/>
  <c r="ERD19" i="13"/>
  <c r="ERE19" i="13"/>
  <c r="ERF19" i="13"/>
  <c r="ERG19" i="13"/>
  <c r="ERH19" i="13"/>
  <c r="ERI19" i="13"/>
  <c r="ERJ19" i="13"/>
  <c r="ERK19" i="13"/>
  <c r="ERL19" i="13"/>
  <c r="ERM19" i="13"/>
  <c r="ERN19" i="13"/>
  <c r="ERO19" i="13"/>
  <c r="ERP19" i="13"/>
  <c r="ERQ19" i="13"/>
  <c r="ERR19" i="13"/>
  <c r="ERS19" i="13"/>
  <c r="ERT19" i="13"/>
  <c r="ERU19" i="13"/>
  <c r="ERV19" i="13"/>
  <c r="ERW19" i="13"/>
  <c r="ERX19" i="13"/>
  <c r="ERY19" i="13"/>
  <c r="ERZ19" i="13"/>
  <c r="ESA19" i="13"/>
  <c r="ESB19" i="13"/>
  <c r="ESC19" i="13"/>
  <c r="ESD19" i="13"/>
  <c r="ESE19" i="13"/>
  <c r="ESF19" i="13"/>
  <c r="ESG19" i="13"/>
  <c r="ESH19" i="13"/>
  <c r="ESI19" i="13"/>
  <c r="ESJ19" i="13"/>
  <c r="ESK19" i="13"/>
  <c r="ESL19" i="13"/>
  <c r="ESM19" i="13"/>
  <c r="ESN19" i="13"/>
  <c r="ESO19" i="13"/>
  <c r="ESP19" i="13"/>
  <c r="ESQ19" i="13"/>
  <c r="ESR19" i="13"/>
  <c r="ESS19" i="13"/>
  <c r="EST19" i="13"/>
  <c r="ESU19" i="13"/>
  <c r="ESV19" i="13"/>
  <c r="ESW19" i="13"/>
  <c r="ESX19" i="13"/>
  <c r="ESY19" i="13"/>
  <c r="ESZ19" i="13"/>
  <c r="ETA19" i="13"/>
  <c r="ETB19" i="13"/>
  <c r="ETC19" i="13"/>
  <c r="ETD19" i="13"/>
  <c r="ETE19" i="13"/>
  <c r="ETF19" i="13"/>
  <c r="ETG19" i="13"/>
  <c r="ETH19" i="13"/>
  <c r="ETI19" i="13"/>
  <c r="ETJ19" i="13"/>
  <c r="ETK19" i="13"/>
  <c r="ETL19" i="13"/>
  <c r="ETM19" i="13"/>
  <c r="ETN19" i="13"/>
  <c r="ETO19" i="13"/>
  <c r="ETP19" i="13"/>
  <c r="ETQ19" i="13"/>
  <c r="ETR19" i="13"/>
  <c r="ETS19" i="13"/>
  <c r="ETT19" i="13"/>
  <c r="ETU19" i="13"/>
  <c r="ETV19" i="13"/>
  <c r="ETW19" i="13"/>
  <c r="ETX19" i="13"/>
  <c r="ETY19" i="13"/>
  <c r="ETZ19" i="13"/>
  <c r="EUA19" i="13"/>
  <c r="EUB19" i="13"/>
  <c r="EUC19" i="13"/>
  <c r="EUD19" i="13"/>
  <c r="EUE19" i="13"/>
  <c r="EUF19" i="13"/>
  <c r="EUG19" i="13"/>
  <c r="EUH19" i="13"/>
  <c r="EUI19" i="13"/>
  <c r="EUJ19" i="13"/>
  <c r="EUK19" i="13"/>
  <c r="EUL19" i="13"/>
  <c r="EUM19" i="13"/>
  <c r="EUN19" i="13"/>
  <c r="EUO19" i="13"/>
  <c r="EUP19" i="13"/>
  <c r="EUQ19" i="13"/>
  <c r="EUR19" i="13"/>
  <c r="EUS19" i="13"/>
  <c r="EUT19" i="13"/>
  <c r="EUU19" i="13"/>
  <c r="EUV19" i="13"/>
  <c r="EUW19" i="13"/>
  <c r="EUX19" i="13"/>
  <c r="EUY19" i="13"/>
  <c r="EUZ19" i="13"/>
  <c r="EVA19" i="13"/>
  <c r="EVB19" i="13"/>
  <c r="EVC19" i="13"/>
  <c r="EVD19" i="13"/>
  <c r="EVE19" i="13"/>
  <c r="EVF19" i="13"/>
  <c r="EVG19" i="13"/>
  <c r="EVH19" i="13"/>
  <c r="EVI19" i="13"/>
  <c r="EVJ19" i="13"/>
  <c r="EVK19" i="13"/>
  <c r="EVL19" i="13"/>
  <c r="EVM19" i="13"/>
  <c r="EVN19" i="13"/>
  <c r="EVO19" i="13"/>
  <c r="EVP19" i="13"/>
  <c r="EVQ19" i="13"/>
  <c r="EVR19" i="13"/>
  <c r="EVS19" i="13"/>
  <c r="EVT19" i="13"/>
  <c r="EVU19" i="13"/>
  <c r="EVV19" i="13"/>
  <c r="EVW19" i="13"/>
  <c r="EVX19" i="13"/>
  <c r="EVY19" i="13"/>
  <c r="EVZ19" i="13"/>
  <c r="EWA19" i="13"/>
  <c r="EWB19" i="13"/>
  <c r="EWC19" i="13"/>
  <c r="EWD19" i="13"/>
  <c r="EWE19" i="13"/>
  <c r="EWF19" i="13"/>
  <c r="EWG19" i="13"/>
  <c r="EWH19" i="13"/>
  <c r="EWI19" i="13"/>
  <c r="EWJ19" i="13"/>
  <c r="EWK19" i="13"/>
  <c r="EWL19" i="13"/>
  <c r="EWM19" i="13"/>
  <c r="EWN19" i="13"/>
  <c r="EWO19" i="13"/>
  <c r="EWP19" i="13"/>
  <c r="EWQ19" i="13"/>
  <c r="EWR19" i="13"/>
  <c r="EWS19" i="13"/>
  <c r="EWT19" i="13"/>
  <c r="EWU19" i="13"/>
  <c r="EWV19" i="13"/>
  <c r="EWW19" i="13"/>
  <c r="EWX19" i="13"/>
  <c r="EWY19" i="13"/>
  <c r="EWZ19" i="13"/>
  <c r="EXA19" i="13"/>
  <c r="EXB19" i="13"/>
  <c r="EXC19" i="13"/>
  <c r="EXD19" i="13"/>
  <c r="EXE19" i="13"/>
  <c r="EXF19" i="13"/>
  <c r="EXG19" i="13"/>
  <c r="EXH19" i="13"/>
  <c r="EXI19" i="13"/>
  <c r="EXJ19" i="13"/>
  <c r="EXK19" i="13"/>
  <c r="EXL19" i="13"/>
  <c r="EXM19" i="13"/>
  <c r="EXN19" i="13"/>
  <c r="EXO19" i="13"/>
  <c r="EXP19" i="13"/>
  <c r="EXQ19" i="13"/>
  <c r="EXR19" i="13"/>
  <c r="EXS19" i="13"/>
  <c r="EXT19" i="13"/>
  <c r="EXU19" i="13"/>
  <c r="EXV19" i="13"/>
  <c r="EXW19" i="13"/>
  <c r="EXX19" i="13"/>
  <c r="EXY19" i="13"/>
  <c r="EXZ19" i="13"/>
  <c r="EYA19" i="13"/>
  <c r="EYB19" i="13"/>
  <c r="EYC19" i="13"/>
  <c r="EYD19" i="13"/>
  <c r="EYE19" i="13"/>
  <c r="EYF19" i="13"/>
  <c r="EYG19" i="13"/>
  <c r="EYH19" i="13"/>
  <c r="EYI19" i="13"/>
  <c r="EYJ19" i="13"/>
  <c r="EYK19" i="13"/>
  <c r="EYL19" i="13"/>
  <c r="EYM19" i="13"/>
  <c r="EYN19" i="13"/>
  <c r="EYO19" i="13"/>
  <c r="EYP19" i="13"/>
  <c r="EYQ19" i="13"/>
  <c r="EYR19" i="13"/>
  <c r="EYS19" i="13"/>
  <c r="EYT19" i="13"/>
  <c r="EYU19" i="13"/>
  <c r="EYV19" i="13"/>
  <c r="EYW19" i="13"/>
  <c r="EYX19" i="13"/>
  <c r="EYY19" i="13"/>
  <c r="EYZ19" i="13"/>
  <c r="EZA19" i="13"/>
  <c r="EZB19" i="13"/>
  <c r="EZC19" i="13"/>
  <c r="EZD19" i="13"/>
  <c r="EZE19" i="13"/>
  <c r="EZF19" i="13"/>
  <c r="EZG19" i="13"/>
  <c r="EZH19" i="13"/>
  <c r="EZI19" i="13"/>
  <c r="EZJ19" i="13"/>
  <c r="EZK19" i="13"/>
  <c r="EZL19" i="13"/>
  <c r="EZM19" i="13"/>
  <c r="EZN19" i="13"/>
  <c r="EZO19" i="13"/>
  <c r="EZP19" i="13"/>
  <c r="EZQ19" i="13"/>
  <c r="EZR19" i="13"/>
  <c r="EZS19" i="13"/>
  <c r="EZT19" i="13"/>
  <c r="EZU19" i="13"/>
  <c r="EZV19" i="13"/>
  <c r="EZW19" i="13"/>
  <c r="EZX19" i="13"/>
  <c r="EZY19" i="13"/>
  <c r="EZZ19" i="13"/>
  <c r="FAA19" i="13"/>
  <c r="FAB19" i="13"/>
  <c r="FAC19" i="13"/>
  <c r="FAD19" i="13"/>
  <c r="FAE19" i="13"/>
  <c r="FAF19" i="13"/>
  <c r="FAG19" i="13"/>
  <c r="FAH19" i="13"/>
  <c r="FAI19" i="13"/>
  <c r="FAJ19" i="13"/>
  <c r="FAK19" i="13"/>
  <c r="FAL19" i="13"/>
  <c r="FAM19" i="13"/>
  <c r="FAN19" i="13"/>
  <c r="FAO19" i="13"/>
  <c r="FAP19" i="13"/>
  <c r="FAQ19" i="13"/>
  <c r="FAR19" i="13"/>
  <c r="FAS19" i="13"/>
  <c r="FAT19" i="13"/>
  <c r="FAU19" i="13"/>
  <c r="FAV19" i="13"/>
  <c r="FAW19" i="13"/>
  <c r="FAX19" i="13"/>
  <c r="FAY19" i="13"/>
  <c r="FAZ19" i="13"/>
  <c r="FBA19" i="13"/>
  <c r="FBB19" i="13"/>
  <c r="FBC19" i="13"/>
  <c r="FBD19" i="13"/>
  <c r="FBE19" i="13"/>
  <c r="FBF19" i="13"/>
  <c r="FBG19" i="13"/>
  <c r="FBH19" i="13"/>
  <c r="FBI19" i="13"/>
  <c r="FBJ19" i="13"/>
  <c r="FBK19" i="13"/>
  <c r="FBL19" i="13"/>
  <c r="FBM19" i="13"/>
  <c r="FBN19" i="13"/>
  <c r="FBO19" i="13"/>
  <c r="FBP19" i="13"/>
  <c r="FBQ19" i="13"/>
  <c r="FBR19" i="13"/>
  <c r="FBS19" i="13"/>
  <c r="FBT19" i="13"/>
  <c r="FBU19" i="13"/>
  <c r="FBV19" i="13"/>
  <c r="FBW19" i="13"/>
  <c r="FBX19" i="13"/>
  <c r="FBY19" i="13"/>
  <c r="FBZ19" i="13"/>
  <c r="FCA19" i="13"/>
  <c r="FCB19" i="13"/>
  <c r="FCC19" i="13"/>
  <c r="FCD19" i="13"/>
  <c r="FCE19" i="13"/>
  <c r="FCF19" i="13"/>
  <c r="FCG19" i="13"/>
  <c r="FCH19" i="13"/>
  <c r="FCI19" i="13"/>
  <c r="FCJ19" i="13"/>
  <c r="FCK19" i="13"/>
  <c r="FCL19" i="13"/>
  <c r="FCM19" i="13"/>
  <c r="FCN19" i="13"/>
  <c r="FCO19" i="13"/>
  <c r="FCP19" i="13"/>
  <c r="FCQ19" i="13"/>
  <c r="FCR19" i="13"/>
  <c r="FCS19" i="13"/>
  <c r="FCT19" i="13"/>
  <c r="FCU19" i="13"/>
  <c r="FCV19" i="13"/>
  <c r="FCW19" i="13"/>
  <c r="FCX19" i="13"/>
  <c r="FCY19" i="13"/>
  <c r="FCZ19" i="13"/>
  <c r="FDA19" i="13"/>
  <c r="FDB19" i="13"/>
  <c r="FDC19" i="13"/>
  <c r="FDD19" i="13"/>
  <c r="FDE19" i="13"/>
  <c r="FDF19" i="13"/>
  <c r="FDG19" i="13"/>
  <c r="FDH19" i="13"/>
  <c r="FDI19" i="13"/>
  <c r="FDJ19" i="13"/>
  <c r="FDK19" i="13"/>
  <c r="FDL19" i="13"/>
  <c r="FDM19" i="13"/>
  <c r="FDN19" i="13"/>
  <c r="FDO19" i="13"/>
  <c r="FDP19" i="13"/>
  <c r="FDQ19" i="13"/>
  <c r="FDR19" i="13"/>
  <c r="FDS19" i="13"/>
  <c r="FDT19" i="13"/>
  <c r="FDU19" i="13"/>
  <c r="FDV19" i="13"/>
  <c r="FDW19" i="13"/>
  <c r="FDX19" i="13"/>
  <c r="FDY19" i="13"/>
  <c r="FDZ19" i="13"/>
  <c r="FEA19" i="13"/>
  <c r="FEB19" i="13"/>
  <c r="FEC19" i="13"/>
  <c r="FED19" i="13"/>
  <c r="FEE19" i="13"/>
  <c r="FEF19" i="13"/>
  <c r="FEG19" i="13"/>
  <c r="FEH19" i="13"/>
  <c r="FEI19" i="13"/>
  <c r="FEJ19" i="13"/>
  <c r="FEK19" i="13"/>
  <c r="FEL19" i="13"/>
  <c r="FEM19" i="13"/>
  <c r="FEN19" i="13"/>
  <c r="FEO19" i="13"/>
  <c r="FEP19" i="13"/>
  <c r="FEQ19" i="13"/>
  <c r="FER19" i="13"/>
  <c r="FES19" i="13"/>
  <c r="FET19" i="13"/>
  <c r="FEU19" i="13"/>
  <c r="FEV19" i="13"/>
  <c r="FEW19" i="13"/>
  <c r="FEX19" i="13"/>
  <c r="FEY19" i="13"/>
  <c r="FEZ19" i="13"/>
  <c r="FFA19" i="13"/>
  <c r="FFB19" i="13"/>
  <c r="FFC19" i="13"/>
  <c r="FFD19" i="13"/>
  <c r="FFE19" i="13"/>
  <c r="FFF19" i="13"/>
  <c r="FFG19" i="13"/>
  <c r="FFH19" i="13"/>
  <c r="FFI19" i="13"/>
  <c r="FFJ19" i="13"/>
  <c r="FFK19" i="13"/>
  <c r="FFL19" i="13"/>
  <c r="FFM19" i="13"/>
  <c r="FFN19" i="13"/>
  <c r="FFO19" i="13"/>
  <c r="FFP19" i="13"/>
  <c r="FFQ19" i="13"/>
  <c r="FFR19" i="13"/>
  <c r="FFS19" i="13"/>
  <c r="FFT19" i="13"/>
  <c r="FFU19" i="13"/>
  <c r="FFV19" i="13"/>
  <c r="FFW19" i="13"/>
  <c r="FFX19" i="13"/>
  <c r="FFY19" i="13"/>
  <c r="FFZ19" i="13"/>
  <c r="FGA19" i="13"/>
  <c r="FGB19" i="13"/>
  <c r="FGC19" i="13"/>
  <c r="FGD19" i="13"/>
  <c r="FGE19" i="13"/>
  <c r="FGF19" i="13"/>
  <c r="FGG19" i="13"/>
  <c r="FGH19" i="13"/>
  <c r="FGI19" i="13"/>
  <c r="FGJ19" i="13"/>
  <c r="FGK19" i="13"/>
  <c r="FGL19" i="13"/>
  <c r="FGM19" i="13"/>
  <c r="FGN19" i="13"/>
  <c r="FGO19" i="13"/>
  <c r="FGP19" i="13"/>
  <c r="FGQ19" i="13"/>
  <c r="FGR19" i="13"/>
  <c r="FGS19" i="13"/>
  <c r="FGT19" i="13"/>
  <c r="FGU19" i="13"/>
  <c r="FGV19" i="13"/>
  <c r="FGW19" i="13"/>
  <c r="FGX19" i="13"/>
  <c r="FGY19" i="13"/>
  <c r="FGZ19" i="13"/>
  <c r="FHA19" i="13"/>
  <c r="FHB19" i="13"/>
  <c r="FHC19" i="13"/>
  <c r="FHD19" i="13"/>
  <c r="FHE19" i="13"/>
  <c r="FHF19" i="13"/>
  <c r="FHG19" i="13"/>
  <c r="FHH19" i="13"/>
  <c r="FHI19" i="13"/>
  <c r="FHJ19" i="13"/>
  <c r="FHK19" i="13"/>
  <c r="FHL19" i="13"/>
  <c r="FHM19" i="13"/>
  <c r="FHN19" i="13"/>
  <c r="FHO19" i="13"/>
  <c r="FHP19" i="13"/>
  <c r="FHQ19" i="13"/>
  <c r="FHR19" i="13"/>
  <c r="FHS19" i="13"/>
  <c r="FHT19" i="13"/>
  <c r="FHU19" i="13"/>
  <c r="FHV19" i="13"/>
  <c r="FHW19" i="13"/>
  <c r="FHX19" i="13"/>
  <c r="FHY19" i="13"/>
  <c r="FHZ19" i="13"/>
  <c r="FIA19" i="13"/>
  <c r="FIB19" i="13"/>
  <c r="FIC19" i="13"/>
  <c r="FID19" i="13"/>
  <c r="FIE19" i="13"/>
  <c r="FIF19" i="13"/>
  <c r="FIG19" i="13"/>
  <c r="FIH19" i="13"/>
  <c r="FII19" i="13"/>
  <c r="FIJ19" i="13"/>
  <c r="FIK19" i="13"/>
  <c r="FIL19" i="13"/>
  <c r="FIM19" i="13"/>
  <c r="FIN19" i="13"/>
  <c r="FIO19" i="13"/>
  <c r="FIP19" i="13"/>
  <c r="FIQ19" i="13"/>
  <c r="FIR19" i="13"/>
  <c r="FIS19" i="13"/>
  <c r="FIT19" i="13"/>
  <c r="FIU19" i="13"/>
  <c r="FIV19" i="13"/>
  <c r="FIW19" i="13"/>
  <c r="FIX19" i="13"/>
  <c r="FIY19" i="13"/>
  <c r="FIZ19" i="13"/>
  <c r="FJA19" i="13"/>
  <c r="FJB19" i="13"/>
  <c r="FJC19" i="13"/>
  <c r="FJD19" i="13"/>
  <c r="FJE19" i="13"/>
  <c r="FJF19" i="13"/>
  <c r="FJG19" i="13"/>
  <c r="FJH19" i="13"/>
  <c r="FJI19" i="13"/>
  <c r="FJJ19" i="13"/>
  <c r="FJK19" i="13"/>
  <c r="FJL19" i="13"/>
  <c r="FJM19" i="13"/>
  <c r="FJN19" i="13"/>
  <c r="FJO19" i="13"/>
  <c r="FJP19" i="13"/>
  <c r="FJQ19" i="13"/>
  <c r="FJR19" i="13"/>
  <c r="FJS19" i="13"/>
  <c r="FJT19" i="13"/>
  <c r="FJU19" i="13"/>
  <c r="FJV19" i="13"/>
  <c r="FJW19" i="13"/>
  <c r="FJX19" i="13"/>
  <c r="FJY19" i="13"/>
  <c r="FJZ19" i="13"/>
  <c r="FKA19" i="13"/>
  <c r="FKB19" i="13"/>
  <c r="FKC19" i="13"/>
  <c r="FKD19" i="13"/>
  <c r="FKE19" i="13"/>
  <c r="FKF19" i="13"/>
  <c r="FKG19" i="13"/>
  <c r="FKH19" i="13"/>
  <c r="FKI19" i="13"/>
  <c r="FKJ19" i="13"/>
  <c r="FKK19" i="13"/>
  <c r="FKL19" i="13"/>
  <c r="FKM19" i="13"/>
  <c r="FKN19" i="13"/>
  <c r="FKO19" i="13"/>
  <c r="FKP19" i="13"/>
  <c r="FKQ19" i="13"/>
  <c r="FKR19" i="13"/>
  <c r="FKS19" i="13"/>
  <c r="FKT19" i="13"/>
  <c r="FKU19" i="13"/>
  <c r="FKV19" i="13"/>
  <c r="FKW19" i="13"/>
  <c r="FKX19" i="13"/>
  <c r="FKY19" i="13"/>
  <c r="FKZ19" i="13"/>
  <c r="FLA19" i="13"/>
  <c r="FLB19" i="13"/>
  <c r="FLC19" i="13"/>
  <c r="FLD19" i="13"/>
  <c r="FLE19" i="13"/>
  <c r="FLF19" i="13"/>
  <c r="FLG19" i="13"/>
  <c r="FLH19" i="13"/>
  <c r="FLI19" i="13"/>
  <c r="FLJ19" i="13"/>
  <c r="FLK19" i="13"/>
  <c r="FLL19" i="13"/>
  <c r="FLM19" i="13"/>
  <c r="FLN19" i="13"/>
  <c r="FLO19" i="13"/>
  <c r="FLP19" i="13"/>
  <c r="FLQ19" i="13"/>
  <c r="FLR19" i="13"/>
  <c r="FLS19" i="13"/>
  <c r="FLT19" i="13"/>
  <c r="FLU19" i="13"/>
  <c r="FLV19" i="13"/>
  <c r="FLW19" i="13"/>
  <c r="FLX19" i="13"/>
  <c r="FLY19" i="13"/>
  <c r="FLZ19" i="13"/>
  <c r="FMA19" i="13"/>
  <c r="FMB19" i="13"/>
  <c r="FMC19" i="13"/>
  <c r="FMD19" i="13"/>
  <c r="FME19" i="13"/>
  <c r="FMF19" i="13"/>
  <c r="FMG19" i="13"/>
  <c r="FMH19" i="13"/>
  <c r="FMI19" i="13"/>
  <c r="FMJ19" i="13"/>
  <c r="FMK19" i="13"/>
  <c r="FML19" i="13"/>
  <c r="FMM19" i="13"/>
  <c r="FMN19" i="13"/>
  <c r="FMO19" i="13"/>
  <c r="FMP19" i="13"/>
  <c r="FMQ19" i="13"/>
  <c r="FMR19" i="13"/>
  <c r="FMS19" i="13"/>
  <c r="FMT19" i="13"/>
  <c r="FMU19" i="13"/>
  <c r="FMV19" i="13"/>
  <c r="FMW19" i="13"/>
  <c r="FMX19" i="13"/>
  <c r="FMY19" i="13"/>
  <c r="FMZ19" i="13"/>
  <c r="FNA19" i="13"/>
  <c r="FNB19" i="13"/>
  <c r="FNC19" i="13"/>
  <c r="FND19" i="13"/>
  <c r="FNE19" i="13"/>
  <c r="FNF19" i="13"/>
  <c r="FNG19" i="13"/>
  <c r="FNH19" i="13"/>
  <c r="FNI19" i="13"/>
  <c r="FNJ19" i="13"/>
  <c r="FNK19" i="13"/>
  <c r="FNL19" i="13"/>
  <c r="FNM19" i="13"/>
  <c r="FNN19" i="13"/>
  <c r="FNO19" i="13"/>
  <c r="FNP19" i="13"/>
  <c r="FNQ19" i="13"/>
  <c r="FNR19" i="13"/>
  <c r="FNS19" i="13"/>
  <c r="FNT19" i="13"/>
  <c r="FNU19" i="13"/>
  <c r="FNV19" i="13"/>
  <c r="FNW19" i="13"/>
  <c r="FNX19" i="13"/>
  <c r="FNY19" i="13"/>
  <c r="FNZ19" i="13"/>
  <c r="FOA19" i="13"/>
  <c r="FOB19" i="13"/>
  <c r="FOC19" i="13"/>
  <c r="FOD19" i="13"/>
  <c r="FOE19" i="13"/>
  <c r="FOF19" i="13"/>
  <c r="FOG19" i="13"/>
  <c r="FOH19" i="13"/>
  <c r="FOI19" i="13"/>
  <c r="FOJ19" i="13"/>
  <c r="FOK19" i="13"/>
  <c r="FOL19" i="13"/>
  <c r="FOM19" i="13"/>
  <c r="FON19" i="13"/>
  <c r="FOO19" i="13"/>
  <c r="FOP19" i="13"/>
  <c r="FOQ19" i="13"/>
  <c r="FOR19" i="13"/>
  <c r="FOS19" i="13"/>
  <c r="FOT19" i="13"/>
  <c r="FOU19" i="13"/>
  <c r="FOV19" i="13"/>
  <c r="FOW19" i="13"/>
  <c r="FOX19" i="13"/>
  <c r="FOY19" i="13"/>
  <c r="FOZ19" i="13"/>
  <c r="FPA19" i="13"/>
  <c r="FPB19" i="13"/>
  <c r="FPC19" i="13"/>
  <c r="FPD19" i="13"/>
  <c r="FPE19" i="13"/>
  <c r="FPF19" i="13"/>
  <c r="FPG19" i="13"/>
  <c r="FPH19" i="13"/>
  <c r="FPI19" i="13"/>
  <c r="FPJ19" i="13"/>
  <c r="FPK19" i="13"/>
  <c r="FPL19" i="13"/>
  <c r="FPM19" i="13"/>
  <c r="FPN19" i="13"/>
  <c r="FPO19" i="13"/>
  <c r="FPP19" i="13"/>
  <c r="FPQ19" i="13"/>
  <c r="FPR19" i="13"/>
  <c r="FPS19" i="13"/>
  <c r="FPT19" i="13"/>
  <c r="FPU19" i="13"/>
  <c r="FPV19" i="13"/>
  <c r="FPW19" i="13"/>
  <c r="FPX19" i="13"/>
  <c r="FPY19" i="13"/>
  <c r="FPZ19" i="13"/>
  <c r="FQA19" i="13"/>
  <c r="FQB19" i="13"/>
  <c r="FQC19" i="13"/>
  <c r="FQD19" i="13"/>
  <c r="FQE19" i="13"/>
  <c r="FQF19" i="13"/>
  <c r="FQG19" i="13"/>
  <c r="FQH19" i="13"/>
  <c r="FQI19" i="13"/>
  <c r="FQJ19" i="13"/>
  <c r="FQK19" i="13"/>
  <c r="FQL19" i="13"/>
  <c r="FQM19" i="13"/>
  <c r="FQN19" i="13"/>
  <c r="FQO19" i="13"/>
  <c r="FQP19" i="13"/>
  <c r="FQQ19" i="13"/>
  <c r="FQR19" i="13"/>
  <c r="FQS19" i="13"/>
  <c r="FQT19" i="13"/>
  <c r="FQU19" i="13"/>
  <c r="FQV19" i="13"/>
  <c r="FQW19" i="13"/>
  <c r="FQX19" i="13"/>
  <c r="FQY19" i="13"/>
  <c r="FQZ19" i="13"/>
  <c r="FRA19" i="13"/>
  <c r="FRB19" i="13"/>
  <c r="FRC19" i="13"/>
  <c r="FRD19" i="13"/>
  <c r="FRE19" i="13"/>
  <c r="FRF19" i="13"/>
  <c r="FRG19" i="13"/>
  <c r="FRH19" i="13"/>
  <c r="FRI19" i="13"/>
  <c r="FRJ19" i="13"/>
  <c r="FRK19" i="13"/>
  <c r="FRL19" i="13"/>
  <c r="FRM19" i="13"/>
  <c r="FRN19" i="13"/>
  <c r="FRO19" i="13"/>
  <c r="FRP19" i="13"/>
  <c r="FRQ19" i="13"/>
  <c r="FRR19" i="13"/>
  <c r="FRS19" i="13"/>
  <c r="FRT19" i="13"/>
  <c r="FRU19" i="13"/>
  <c r="FRV19" i="13"/>
  <c r="FRW19" i="13"/>
  <c r="FRX19" i="13"/>
  <c r="FRY19" i="13"/>
  <c r="FRZ19" i="13"/>
  <c r="FSA19" i="13"/>
  <c r="FSB19" i="13"/>
  <c r="FSC19" i="13"/>
  <c r="FSD19" i="13"/>
  <c r="FSE19" i="13"/>
  <c r="FSF19" i="13"/>
  <c r="FSG19" i="13"/>
  <c r="FSH19" i="13"/>
  <c r="FSI19" i="13"/>
  <c r="FSJ19" i="13"/>
  <c r="FSK19" i="13"/>
  <c r="FSL19" i="13"/>
  <c r="FSM19" i="13"/>
  <c r="FSN19" i="13"/>
  <c r="FSO19" i="13"/>
  <c r="FSP19" i="13"/>
  <c r="FSQ19" i="13"/>
  <c r="FSR19" i="13"/>
  <c r="FSS19" i="13"/>
  <c r="FST19" i="13"/>
  <c r="FSU19" i="13"/>
  <c r="FSV19" i="13"/>
  <c r="FSW19" i="13"/>
  <c r="FSX19" i="13"/>
  <c r="FSY19" i="13"/>
  <c r="FSZ19" i="13"/>
  <c r="FTA19" i="13"/>
  <c r="FTB19" i="13"/>
  <c r="FTC19" i="13"/>
  <c r="FTD19" i="13"/>
  <c r="FTE19" i="13"/>
  <c r="FTF19" i="13"/>
  <c r="FTG19" i="13"/>
  <c r="FTH19" i="13"/>
  <c r="FTI19" i="13"/>
  <c r="FTJ19" i="13"/>
  <c r="FTK19" i="13"/>
  <c r="FTL19" i="13"/>
  <c r="FTM19" i="13"/>
  <c r="FTN19" i="13"/>
  <c r="FTO19" i="13"/>
  <c r="FTP19" i="13"/>
  <c r="FTQ19" i="13"/>
  <c r="FTR19" i="13"/>
  <c r="FTS19" i="13"/>
  <c r="FTT19" i="13"/>
  <c r="FTU19" i="13"/>
  <c r="FTV19" i="13"/>
  <c r="FTW19" i="13"/>
  <c r="FTX19" i="13"/>
  <c r="FTY19" i="13"/>
  <c r="FTZ19" i="13"/>
  <c r="FUA19" i="13"/>
  <c r="FUB19" i="13"/>
  <c r="FUC19" i="13"/>
  <c r="FUD19" i="13"/>
  <c r="FUE19" i="13"/>
  <c r="FUF19" i="13"/>
  <c r="FUG19" i="13"/>
  <c r="FUH19" i="13"/>
  <c r="FUI19" i="13"/>
  <c r="FUJ19" i="13"/>
  <c r="FUK19" i="13"/>
  <c r="FUL19" i="13"/>
  <c r="FUM19" i="13"/>
  <c r="FUN19" i="13"/>
  <c r="FUO19" i="13"/>
  <c r="FUP19" i="13"/>
  <c r="FUQ19" i="13"/>
  <c r="FUR19" i="13"/>
  <c r="FUS19" i="13"/>
  <c r="FUT19" i="13"/>
  <c r="FUU19" i="13"/>
  <c r="FUV19" i="13"/>
  <c r="FUW19" i="13"/>
  <c r="FUX19" i="13"/>
  <c r="FUY19" i="13"/>
  <c r="FUZ19" i="13"/>
  <c r="FVA19" i="13"/>
  <c r="FVB19" i="13"/>
  <c r="FVC19" i="13"/>
  <c r="FVD19" i="13"/>
  <c r="FVE19" i="13"/>
  <c r="FVF19" i="13"/>
  <c r="FVG19" i="13"/>
  <c r="FVH19" i="13"/>
  <c r="FVI19" i="13"/>
  <c r="FVJ19" i="13"/>
  <c r="FVK19" i="13"/>
  <c r="FVL19" i="13"/>
  <c r="FVM19" i="13"/>
  <c r="FVN19" i="13"/>
  <c r="FVO19" i="13"/>
  <c r="FVP19" i="13"/>
  <c r="FVQ19" i="13"/>
  <c r="FVR19" i="13"/>
  <c r="FVS19" i="13"/>
  <c r="FVT19" i="13"/>
  <c r="FVU19" i="13"/>
  <c r="FVV19" i="13"/>
  <c r="FVW19" i="13"/>
  <c r="FVX19" i="13"/>
  <c r="FVY19" i="13"/>
  <c r="FVZ19" i="13"/>
  <c r="FWA19" i="13"/>
  <c r="FWB19" i="13"/>
  <c r="FWC19" i="13"/>
  <c r="FWD19" i="13"/>
  <c r="FWE19" i="13"/>
  <c r="FWF19" i="13"/>
  <c r="FWG19" i="13"/>
  <c r="FWH19" i="13"/>
  <c r="FWI19" i="13"/>
  <c r="FWJ19" i="13"/>
  <c r="FWK19" i="13"/>
  <c r="FWL19" i="13"/>
  <c r="FWM19" i="13"/>
  <c r="FWN19" i="13"/>
  <c r="FWO19" i="13"/>
  <c r="FWP19" i="13"/>
  <c r="FWQ19" i="13"/>
  <c r="FWR19" i="13"/>
  <c r="FWS19" i="13"/>
  <c r="FWT19" i="13"/>
  <c r="FWU19" i="13"/>
  <c r="FWV19" i="13"/>
  <c r="FWW19" i="13"/>
  <c r="FWX19" i="13"/>
  <c r="FWY19" i="13"/>
  <c r="FWZ19" i="13"/>
  <c r="FXA19" i="13"/>
  <c r="FXB19" i="13"/>
  <c r="FXC19" i="13"/>
  <c r="FXD19" i="13"/>
  <c r="FXE19" i="13"/>
  <c r="FXF19" i="13"/>
  <c r="FXG19" i="13"/>
  <c r="FXH19" i="13"/>
  <c r="FXI19" i="13"/>
  <c r="FXJ19" i="13"/>
  <c r="FXK19" i="13"/>
  <c r="FXL19" i="13"/>
  <c r="FXM19" i="13"/>
  <c r="FXN19" i="13"/>
  <c r="FXO19" i="13"/>
  <c r="FXP19" i="13"/>
  <c r="FXQ19" i="13"/>
  <c r="FXR19" i="13"/>
  <c r="FXS19" i="13"/>
  <c r="FXT19" i="13"/>
  <c r="FXU19" i="13"/>
  <c r="FXV19" i="13"/>
  <c r="FXW19" i="13"/>
  <c r="FXX19" i="13"/>
  <c r="FXY19" i="13"/>
  <c r="FXZ19" i="13"/>
  <c r="FYA19" i="13"/>
  <c r="FYB19" i="13"/>
  <c r="FYC19" i="13"/>
  <c r="FYD19" i="13"/>
  <c r="FYE19" i="13"/>
  <c r="FYF19" i="13"/>
  <c r="FYG19" i="13"/>
  <c r="FYH19" i="13"/>
  <c r="FYI19" i="13"/>
  <c r="FYJ19" i="13"/>
  <c r="FYK19" i="13"/>
  <c r="FYL19" i="13"/>
  <c r="FYM19" i="13"/>
  <c r="FYN19" i="13"/>
  <c r="FYO19" i="13"/>
  <c r="FYP19" i="13"/>
  <c r="FYQ19" i="13"/>
  <c r="FYR19" i="13"/>
  <c r="FYS19" i="13"/>
  <c r="FYT19" i="13"/>
  <c r="FYU19" i="13"/>
  <c r="FYV19" i="13"/>
  <c r="FYW19" i="13"/>
  <c r="FYX19" i="13"/>
  <c r="FYY19" i="13"/>
  <c r="FYZ19" i="13"/>
  <c r="FZA19" i="13"/>
  <c r="FZB19" i="13"/>
  <c r="FZC19" i="13"/>
  <c r="FZD19" i="13"/>
  <c r="FZE19" i="13"/>
  <c r="FZF19" i="13"/>
  <c r="FZG19" i="13"/>
  <c r="FZH19" i="13"/>
  <c r="FZI19" i="13"/>
  <c r="FZJ19" i="13"/>
  <c r="FZK19" i="13"/>
  <c r="FZL19" i="13"/>
  <c r="FZM19" i="13"/>
  <c r="FZN19" i="13"/>
  <c r="FZO19" i="13"/>
  <c r="FZP19" i="13"/>
  <c r="FZQ19" i="13"/>
  <c r="FZR19" i="13"/>
  <c r="FZS19" i="13"/>
  <c r="FZT19" i="13"/>
  <c r="FZU19" i="13"/>
  <c r="FZV19" i="13"/>
  <c r="FZW19" i="13"/>
  <c r="FZX19" i="13"/>
  <c r="FZY19" i="13"/>
  <c r="FZZ19" i="13"/>
  <c r="GAA19" i="13"/>
  <c r="GAB19" i="13"/>
  <c r="GAC19" i="13"/>
  <c r="GAD19" i="13"/>
  <c r="GAE19" i="13"/>
  <c r="GAF19" i="13"/>
  <c r="GAG19" i="13"/>
  <c r="GAH19" i="13"/>
  <c r="GAI19" i="13"/>
  <c r="GAJ19" i="13"/>
  <c r="GAK19" i="13"/>
  <c r="GAL19" i="13"/>
  <c r="GAM19" i="13"/>
  <c r="GAN19" i="13"/>
  <c r="GAO19" i="13"/>
  <c r="GAP19" i="13"/>
  <c r="GAQ19" i="13"/>
  <c r="GAR19" i="13"/>
  <c r="GAS19" i="13"/>
  <c r="GAT19" i="13"/>
  <c r="GAU19" i="13"/>
  <c r="GAV19" i="13"/>
  <c r="GAW19" i="13"/>
  <c r="GAX19" i="13"/>
  <c r="GAY19" i="13"/>
  <c r="GAZ19" i="13"/>
  <c r="GBA19" i="13"/>
  <c r="GBB19" i="13"/>
  <c r="GBC19" i="13"/>
  <c r="GBD19" i="13"/>
  <c r="GBE19" i="13"/>
  <c r="GBF19" i="13"/>
  <c r="GBG19" i="13"/>
  <c r="GBH19" i="13"/>
  <c r="GBI19" i="13"/>
  <c r="GBJ19" i="13"/>
  <c r="GBK19" i="13"/>
  <c r="GBL19" i="13"/>
  <c r="GBM19" i="13"/>
  <c r="GBN19" i="13"/>
  <c r="GBO19" i="13"/>
  <c r="GBP19" i="13"/>
  <c r="GBQ19" i="13"/>
  <c r="GBR19" i="13"/>
  <c r="GBS19" i="13"/>
  <c r="GBT19" i="13"/>
  <c r="GBU19" i="13"/>
  <c r="GBV19" i="13"/>
  <c r="GBW19" i="13"/>
  <c r="GBX19" i="13"/>
  <c r="GBY19" i="13"/>
  <c r="GBZ19" i="13"/>
  <c r="GCA19" i="13"/>
  <c r="GCB19" i="13"/>
  <c r="GCC19" i="13"/>
  <c r="GCD19" i="13"/>
  <c r="GCE19" i="13"/>
  <c r="GCF19" i="13"/>
  <c r="GCG19" i="13"/>
  <c r="GCH19" i="13"/>
  <c r="GCI19" i="13"/>
  <c r="GCJ19" i="13"/>
  <c r="GCK19" i="13"/>
  <c r="GCL19" i="13"/>
  <c r="GCM19" i="13"/>
  <c r="GCN19" i="13"/>
  <c r="GCO19" i="13"/>
  <c r="GCP19" i="13"/>
  <c r="GCQ19" i="13"/>
  <c r="GCR19" i="13"/>
  <c r="GCS19" i="13"/>
  <c r="GCT19" i="13"/>
  <c r="GCU19" i="13"/>
  <c r="GCV19" i="13"/>
  <c r="GCW19" i="13"/>
  <c r="GCX19" i="13"/>
  <c r="GCY19" i="13"/>
  <c r="GCZ19" i="13"/>
  <c r="GDA19" i="13"/>
  <c r="GDB19" i="13"/>
  <c r="GDC19" i="13"/>
  <c r="GDD19" i="13"/>
  <c r="GDE19" i="13"/>
  <c r="GDF19" i="13"/>
  <c r="GDG19" i="13"/>
  <c r="GDH19" i="13"/>
  <c r="GDI19" i="13"/>
  <c r="GDJ19" i="13"/>
  <c r="GDK19" i="13"/>
  <c r="GDL19" i="13"/>
  <c r="GDM19" i="13"/>
  <c r="GDN19" i="13"/>
  <c r="GDO19" i="13"/>
  <c r="GDP19" i="13"/>
  <c r="GDQ19" i="13"/>
  <c r="GDR19" i="13"/>
  <c r="GDS19" i="13"/>
  <c r="GDT19" i="13"/>
  <c r="GDU19" i="13"/>
  <c r="GDV19" i="13"/>
  <c r="GDW19" i="13"/>
  <c r="GDX19" i="13"/>
  <c r="GDY19" i="13"/>
  <c r="GDZ19" i="13"/>
  <c r="GEA19" i="13"/>
  <c r="GEB19" i="13"/>
  <c r="GEC19" i="13"/>
  <c r="GED19" i="13"/>
  <c r="GEE19" i="13"/>
  <c r="GEF19" i="13"/>
  <c r="GEG19" i="13"/>
  <c r="GEH19" i="13"/>
  <c r="GEI19" i="13"/>
  <c r="GEJ19" i="13"/>
  <c r="GEK19" i="13"/>
  <c r="GEL19" i="13"/>
  <c r="GEM19" i="13"/>
  <c r="GEN19" i="13"/>
  <c r="GEO19" i="13"/>
  <c r="GEP19" i="13"/>
  <c r="GEQ19" i="13"/>
  <c r="GER19" i="13"/>
  <c r="GES19" i="13"/>
  <c r="GET19" i="13"/>
  <c r="GEU19" i="13"/>
  <c r="GEV19" i="13"/>
  <c r="GEW19" i="13"/>
  <c r="GEX19" i="13"/>
  <c r="GEY19" i="13"/>
  <c r="GEZ19" i="13"/>
  <c r="GFA19" i="13"/>
  <c r="GFB19" i="13"/>
  <c r="GFC19" i="13"/>
  <c r="GFD19" i="13"/>
  <c r="GFE19" i="13"/>
  <c r="GFF19" i="13"/>
  <c r="GFG19" i="13"/>
  <c r="GFH19" i="13"/>
  <c r="GFI19" i="13"/>
  <c r="GFJ19" i="13"/>
  <c r="GFK19" i="13"/>
  <c r="GFL19" i="13"/>
  <c r="GFM19" i="13"/>
  <c r="GFN19" i="13"/>
  <c r="GFO19" i="13"/>
  <c r="GFP19" i="13"/>
  <c r="GFQ19" i="13"/>
  <c r="GFR19" i="13"/>
  <c r="GFS19" i="13"/>
  <c r="GFT19" i="13"/>
  <c r="GFU19" i="13"/>
  <c r="GFV19" i="13"/>
  <c r="GFW19" i="13"/>
  <c r="GFX19" i="13"/>
  <c r="GFY19" i="13"/>
  <c r="GFZ19" i="13"/>
  <c r="GGA19" i="13"/>
  <c r="GGB19" i="13"/>
  <c r="GGC19" i="13"/>
  <c r="GGD19" i="13"/>
  <c r="GGE19" i="13"/>
  <c r="GGF19" i="13"/>
  <c r="GGG19" i="13"/>
  <c r="GGH19" i="13"/>
  <c r="GGI19" i="13"/>
  <c r="GGJ19" i="13"/>
  <c r="GGK19" i="13"/>
  <c r="GGL19" i="13"/>
  <c r="GGM19" i="13"/>
  <c r="GGN19" i="13"/>
  <c r="GGO19" i="13"/>
  <c r="GGP19" i="13"/>
  <c r="GGQ19" i="13"/>
  <c r="GGR19" i="13"/>
  <c r="GGS19" i="13"/>
  <c r="GGT19" i="13"/>
  <c r="GGU19" i="13"/>
  <c r="GGV19" i="13"/>
  <c r="GGW19" i="13"/>
  <c r="GGX19" i="13"/>
  <c r="GGY19" i="13"/>
  <c r="GGZ19" i="13"/>
  <c r="GHA19" i="13"/>
  <c r="GHB19" i="13"/>
  <c r="GHC19" i="13"/>
  <c r="GHD19" i="13"/>
  <c r="GHE19" i="13"/>
  <c r="GHF19" i="13"/>
  <c r="GHG19" i="13"/>
  <c r="GHH19" i="13"/>
  <c r="GHI19" i="13"/>
  <c r="GHJ19" i="13"/>
  <c r="GHK19" i="13"/>
  <c r="GHL19" i="13"/>
  <c r="GHM19" i="13"/>
  <c r="GHN19" i="13"/>
  <c r="GHO19" i="13"/>
  <c r="GHP19" i="13"/>
  <c r="GHQ19" i="13"/>
  <c r="GHR19" i="13"/>
  <c r="GHS19" i="13"/>
  <c r="GHT19" i="13"/>
  <c r="GHU19" i="13"/>
  <c r="GHV19" i="13"/>
  <c r="GHW19" i="13"/>
  <c r="GHX19" i="13"/>
  <c r="GHY19" i="13"/>
  <c r="GHZ19" i="13"/>
  <c r="GIA19" i="13"/>
  <c r="GIB19" i="13"/>
  <c r="GIC19" i="13"/>
  <c r="GID19" i="13"/>
  <c r="GIE19" i="13"/>
  <c r="GIF19" i="13"/>
  <c r="GIG19" i="13"/>
  <c r="GIH19" i="13"/>
  <c r="GII19" i="13"/>
  <c r="GIJ19" i="13"/>
  <c r="GIK19" i="13"/>
  <c r="GIL19" i="13"/>
  <c r="GIM19" i="13"/>
  <c r="GIN19" i="13"/>
  <c r="GIO19" i="13"/>
  <c r="GIP19" i="13"/>
  <c r="GIQ19" i="13"/>
  <c r="GIR19" i="13"/>
  <c r="GIS19" i="13"/>
  <c r="GIT19" i="13"/>
  <c r="GIU19" i="13"/>
  <c r="GIV19" i="13"/>
  <c r="GIW19" i="13"/>
  <c r="GIX19" i="13"/>
  <c r="GIY19" i="13"/>
  <c r="GIZ19" i="13"/>
  <c r="GJA19" i="13"/>
  <c r="GJB19" i="13"/>
  <c r="GJC19" i="13"/>
  <c r="GJD19" i="13"/>
  <c r="GJE19" i="13"/>
  <c r="GJF19" i="13"/>
  <c r="GJG19" i="13"/>
  <c r="GJH19" i="13"/>
  <c r="GJI19" i="13"/>
  <c r="GJJ19" i="13"/>
  <c r="GJK19" i="13"/>
  <c r="GJL19" i="13"/>
  <c r="GJM19" i="13"/>
  <c r="GJN19" i="13"/>
  <c r="GJO19" i="13"/>
  <c r="GJP19" i="13"/>
  <c r="GJQ19" i="13"/>
  <c r="GJR19" i="13"/>
  <c r="GJS19" i="13"/>
  <c r="GJT19" i="13"/>
  <c r="GJU19" i="13"/>
  <c r="GJV19" i="13"/>
  <c r="GJW19" i="13"/>
  <c r="GJX19" i="13"/>
  <c r="GJY19" i="13"/>
  <c r="GJZ19" i="13"/>
  <c r="GKA19" i="13"/>
  <c r="GKB19" i="13"/>
  <c r="GKC19" i="13"/>
  <c r="GKD19" i="13"/>
  <c r="GKE19" i="13"/>
  <c r="GKF19" i="13"/>
  <c r="GKG19" i="13"/>
  <c r="GKH19" i="13"/>
  <c r="GKI19" i="13"/>
  <c r="GKJ19" i="13"/>
  <c r="GKK19" i="13"/>
  <c r="GKL19" i="13"/>
  <c r="GKM19" i="13"/>
  <c r="GKN19" i="13"/>
  <c r="GKO19" i="13"/>
  <c r="GKP19" i="13"/>
  <c r="GKQ19" i="13"/>
  <c r="GKR19" i="13"/>
  <c r="GKS19" i="13"/>
  <c r="GKT19" i="13"/>
  <c r="GKU19" i="13"/>
  <c r="GKV19" i="13"/>
  <c r="GKW19" i="13"/>
  <c r="GKX19" i="13"/>
  <c r="GKY19" i="13"/>
  <c r="GKZ19" i="13"/>
  <c r="GLA19" i="13"/>
  <c r="GLB19" i="13"/>
  <c r="GLC19" i="13"/>
  <c r="GLD19" i="13"/>
  <c r="GLE19" i="13"/>
  <c r="GLF19" i="13"/>
  <c r="GLG19" i="13"/>
  <c r="GLH19" i="13"/>
  <c r="GLI19" i="13"/>
  <c r="GLJ19" i="13"/>
  <c r="GLK19" i="13"/>
  <c r="GLL19" i="13"/>
  <c r="GLM19" i="13"/>
  <c r="GLN19" i="13"/>
  <c r="GLO19" i="13"/>
  <c r="GLP19" i="13"/>
  <c r="GLQ19" i="13"/>
  <c r="GLR19" i="13"/>
  <c r="GLS19" i="13"/>
  <c r="GLT19" i="13"/>
  <c r="GLU19" i="13"/>
  <c r="GLV19" i="13"/>
  <c r="GLW19" i="13"/>
  <c r="GLX19" i="13"/>
  <c r="GLY19" i="13"/>
  <c r="GLZ19" i="13"/>
  <c r="GMA19" i="13"/>
  <c r="GMB19" i="13"/>
  <c r="GMC19" i="13"/>
  <c r="GMD19" i="13"/>
  <c r="GME19" i="13"/>
  <c r="GMF19" i="13"/>
  <c r="GMG19" i="13"/>
  <c r="GMH19" i="13"/>
  <c r="GMI19" i="13"/>
  <c r="GMJ19" i="13"/>
  <c r="GMK19" i="13"/>
  <c r="GML19" i="13"/>
  <c r="GMM19" i="13"/>
  <c r="GMN19" i="13"/>
  <c r="GMO19" i="13"/>
  <c r="GMP19" i="13"/>
  <c r="GMQ19" i="13"/>
  <c r="GMR19" i="13"/>
  <c r="GMS19" i="13"/>
  <c r="GMT19" i="13"/>
  <c r="GMU19" i="13"/>
  <c r="GMV19" i="13"/>
  <c r="GMW19" i="13"/>
  <c r="GMX19" i="13"/>
  <c r="GMY19" i="13"/>
  <c r="GMZ19" i="13"/>
  <c r="GNA19" i="13"/>
  <c r="GNB19" i="13"/>
  <c r="GNC19" i="13"/>
  <c r="GND19" i="13"/>
  <c r="GNE19" i="13"/>
  <c r="GNF19" i="13"/>
  <c r="GNG19" i="13"/>
  <c r="GNH19" i="13"/>
  <c r="GNI19" i="13"/>
  <c r="GNJ19" i="13"/>
  <c r="GNK19" i="13"/>
  <c r="GNL19" i="13"/>
  <c r="GNM19" i="13"/>
  <c r="GNN19" i="13"/>
  <c r="GNO19" i="13"/>
  <c r="GNP19" i="13"/>
  <c r="GNQ19" i="13"/>
  <c r="GNR19" i="13"/>
  <c r="GNS19" i="13"/>
  <c r="GNT19" i="13"/>
  <c r="GNU19" i="13"/>
  <c r="GNV19" i="13"/>
  <c r="GNW19" i="13"/>
  <c r="GNX19" i="13"/>
  <c r="GNY19" i="13"/>
  <c r="GNZ19" i="13"/>
  <c r="GOA19" i="13"/>
  <c r="GOB19" i="13"/>
  <c r="GOC19" i="13"/>
  <c r="GOD19" i="13"/>
  <c r="GOE19" i="13"/>
  <c r="GOF19" i="13"/>
  <c r="GOG19" i="13"/>
  <c r="GOH19" i="13"/>
  <c r="GOI19" i="13"/>
  <c r="GOJ19" i="13"/>
  <c r="GOK19" i="13"/>
  <c r="GOL19" i="13"/>
  <c r="GOM19" i="13"/>
  <c r="GON19" i="13"/>
  <c r="GOO19" i="13"/>
  <c r="GOP19" i="13"/>
  <c r="GOQ19" i="13"/>
  <c r="GOR19" i="13"/>
  <c r="GOS19" i="13"/>
  <c r="GOT19" i="13"/>
  <c r="GOU19" i="13"/>
  <c r="GOV19" i="13"/>
  <c r="GOW19" i="13"/>
  <c r="GOX19" i="13"/>
  <c r="GOY19" i="13"/>
  <c r="GOZ19" i="13"/>
  <c r="GPA19" i="13"/>
  <c r="GPB19" i="13"/>
  <c r="GPC19" i="13"/>
  <c r="GPD19" i="13"/>
  <c r="GPE19" i="13"/>
  <c r="GPF19" i="13"/>
  <c r="GPG19" i="13"/>
  <c r="GPH19" i="13"/>
  <c r="GPI19" i="13"/>
  <c r="GPJ19" i="13"/>
  <c r="GPK19" i="13"/>
  <c r="GPL19" i="13"/>
  <c r="GPM19" i="13"/>
  <c r="GPN19" i="13"/>
  <c r="GPO19" i="13"/>
  <c r="GPP19" i="13"/>
  <c r="GPQ19" i="13"/>
  <c r="GPR19" i="13"/>
  <c r="GPS19" i="13"/>
  <c r="GPT19" i="13"/>
  <c r="GPU19" i="13"/>
  <c r="GPV19" i="13"/>
  <c r="GPW19" i="13"/>
  <c r="GPX19" i="13"/>
  <c r="GPY19" i="13"/>
  <c r="GPZ19" i="13"/>
  <c r="GQA19" i="13"/>
  <c r="GQB19" i="13"/>
  <c r="GQC19" i="13"/>
  <c r="GQD19" i="13"/>
  <c r="GQE19" i="13"/>
  <c r="GQF19" i="13"/>
  <c r="GQG19" i="13"/>
  <c r="GQH19" i="13"/>
  <c r="GQI19" i="13"/>
  <c r="GQJ19" i="13"/>
  <c r="GQK19" i="13"/>
  <c r="GQL19" i="13"/>
  <c r="GQM19" i="13"/>
  <c r="GQN19" i="13"/>
  <c r="GQO19" i="13"/>
  <c r="GQP19" i="13"/>
  <c r="GQQ19" i="13"/>
  <c r="GQR19" i="13"/>
  <c r="GQS19" i="13"/>
  <c r="GQT19" i="13"/>
  <c r="GQU19" i="13"/>
  <c r="GQV19" i="13"/>
  <c r="GQW19" i="13"/>
  <c r="GQX19" i="13"/>
  <c r="GQY19" i="13"/>
  <c r="GQZ19" i="13"/>
  <c r="GRA19" i="13"/>
  <c r="GRB19" i="13"/>
  <c r="GRC19" i="13"/>
  <c r="GRD19" i="13"/>
  <c r="GRE19" i="13"/>
  <c r="GRF19" i="13"/>
  <c r="GRG19" i="13"/>
  <c r="GRH19" i="13"/>
  <c r="GRI19" i="13"/>
  <c r="GRJ19" i="13"/>
  <c r="GRK19" i="13"/>
  <c r="GRL19" i="13"/>
  <c r="GRM19" i="13"/>
  <c r="GRN19" i="13"/>
  <c r="GRO19" i="13"/>
  <c r="GRP19" i="13"/>
  <c r="GRQ19" i="13"/>
  <c r="GRR19" i="13"/>
  <c r="GRS19" i="13"/>
  <c r="GRT19" i="13"/>
  <c r="GRU19" i="13"/>
  <c r="GRV19" i="13"/>
  <c r="GRW19" i="13"/>
  <c r="GRX19" i="13"/>
  <c r="GRY19" i="13"/>
  <c r="GRZ19" i="13"/>
  <c r="GSA19" i="13"/>
  <c r="GSB19" i="13"/>
  <c r="GSC19" i="13"/>
  <c r="GSD19" i="13"/>
  <c r="GSE19" i="13"/>
  <c r="GSF19" i="13"/>
  <c r="GSG19" i="13"/>
  <c r="GSH19" i="13"/>
  <c r="GSI19" i="13"/>
  <c r="GSJ19" i="13"/>
  <c r="GSK19" i="13"/>
  <c r="GSL19" i="13"/>
  <c r="GSM19" i="13"/>
  <c r="GSN19" i="13"/>
  <c r="GSO19" i="13"/>
  <c r="GSP19" i="13"/>
  <c r="GSQ19" i="13"/>
  <c r="GSR19" i="13"/>
  <c r="GSS19" i="13"/>
  <c r="GST19" i="13"/>
  <c r="GSU19" i="13"/>
  <c r="GSV19" i="13"/>
  <c r="GSW19" i="13"/>
  <c r="GSX19" i="13"/>
  <c r="GSY19" i="13"/>
  <c r="GSZ19" i="13"/>
  <c r="GTA19" i="13"/>
  <c r="GTB19" i="13"/>
  <c r="GTC19" i="13"/>
  <c r="GTD19" i="13"/>
  <c r="GTE19" i="13"/>
  <c r="GTF19" i="13"/>
  <c r="GTG19" i="13"/>
  <c r="GTH19" i="13"/>
  <c r="GTI19" i="13"/>
  <c r="GTJ19" i="13"/>
  <c r="GTK19" i="13"/>
  <c r="GTL19" i="13"/>
  <c r="GTM19" i="13"/>
  <c r="GTN19" i="13"/>
  <c r="GTO19" i="13"/>
  <c r="GTP19" i="13"/>
  <c r="GTQ19" i="13"/>
  <c r="GTR19" i="13"/>
  <c r="GTS19" i="13"/>
  <c r="GTT19" i="13"/>
  <c r="GTU19" i="13"/>
  <c r="GTV19" i="13"/>
  <c r="GTW19" i="13"/>
  <c r="GTX19" i="13"/>
  <c r="GTY19" i="13"/>
  <c r="GTZ19" i="13"/>
  <c r="GUA19" i="13"/>
  <c r="GUB19" i="13"/>
  <c r="GUC19" i="13"/>
  <c r="GUD19" i="13"/>
  <c r="GUE19" i="13"/>
  <c r="GUF19" i="13"/>
  <c r="GUG19" i="13"/>
  <c r="GUH19" i="13"/>
  <c r="GUI19" i="13"/>
  <c r="GUJ19" i="13"/>
  <c r="GUK19" i="13"/>
  <c r="GUL19" i="13"/>
  <c r="GUM19" i="13"/>
  <c r="GUN19" i="13"/>
  <c r="GUO19" i="13"/>
  <c r="GUP19" i="13"/>
  <c r="GUQ19" i="13"/>
  <c r="GUR19" i="13"/>
  <c r="GUS19" i="13"/>
  <c r="GUT19" i="13"/>
  <c r="GUU19" i="13"/>
  <c r="GUV19" i="13"/>
  <c r="GUW19" i="13"/>
  <c r="GUX19" i="13"/>
  <c r="GUY19" i="13"/>
  <c r="GUZ19" i="13"/>
  <c r="GVA19" i="13"/>
  <c r="GVB19" i="13"/>
  <c r="GVC19" i="13"/>
  <c r="GVD19" i="13"/>
  <c r="GVE19" i="13"/>
  <c r="GVF19" i="13"/>
  <c r="GVG19" i="13"/>
  <c r="GVH19" i="13"/>
  <c r="GVI19" i="13"/>
  <c r="GVJ19" i="13"/>
  <c r="GVK19" i="13"/>
  <c r="GVL19" i="13"/>
  <c r="GVM19" i="13"/>
  <c r="GVN19" i="13"/>
  <c r="GVO19" i="13"/>
  <c r="GVP19" i="13"/>
  <c r="GVQ19" i="13"/>
  <c r="GVR19" i="13"/>
  <c r="GVS19" i="13"/>
  <c r="GVT19" i="13"/>
  <c r="GVU19" i="13"/>
  <c r="GVV19" i="13"/>
  <c r="GVW19" i="13"/>
  <c r="GVX19" i="13"/>
  <c r="GVY19" i="13"/>
  <c r="GVZ19" i="13"/>
  <c r="GWA19" i="13"/>
  <c r="GWB19" i="13"/>
  <c r="GWC19" i="13"/>
  <c r="GWD19" i="13"/>
  <c r="GWE19" i="13"/>
  <c r="GWF19" i="13"/>
  <c r="GWG19" i="13"/>
  <c r="GWH19" i="13"/>
  <c r="GWI19" i="13"/>
  <c r="GWJ19" i="13"/>
  <c r="GWK19" i="13"/>
  <c r="GWL19" i="13"/>
  <c r="GWM19" i="13"/>
  <c r="GWN19" i="13"/>
  <c r="GWO19" i="13"/>
  <c r="GWP19" i="13"/>
  <c r="GWQ19" i="13"/>
  <c r="GWR19" i="13"/>
  <c r="GWS19" i="13"/>
  <c r="GWT19" i="13"/>
  <c r="GWU19" i="13"/>
  <c r="GWV19" i="13"/>
  <c r="GWW19" i="13"/>
  <c r="GWX19" i="13"/>
  <c r="GWY19" i="13"/>
  <c r="GWZ19" i="13"/>
  <c r="GXA19" i="13"/>
  <c r="GXB19" i="13"/>
  <c r="GXC19" i="13"/>
  <c r="GXD19" i="13"/>
  <c r="GXE19" i="13"/>
  <c r="GXF19" i="13"/>
  <c r="GXG19" i="13"/>
  <c r="GXH19" i="13"/>
  <c r="GXI19" i="13"/>
  <c r="GXJ19" i="13"/>
  <c r="GXK19" i="13"/>
  <c r="GXL19" i="13"/>
  <c r="GXM19" i="13"/>
  <c r="GXN19" i="13"/>
  <c r="GXO19" i="13"/>
  <c r="GXP19" i="13"/>
  <c r="GXQ19" i="13"/>
  <c r="GXR19" i="13"/>
  <c r="GXS19" i="13"/>
  <c r="GXT19" i="13"/>
  <c r="GXU19" i="13"/>
  <c r="GXV19" i="13"/>
  <c r="GXW19" i="13"/>
  <c r="GXX19" i="13"/>
  <c r="GXY19" i="13"/>
  <c r="GXZ19" i="13"/>
  <c r="GYA19" i="13"/>
  <c r="GYB19" i="13"/>
  <c r="GYC19" i="13"/>
  <c r="GYD19" i="13"/>
  <c r="GYE19" i="13"/>
  <c r="GYF19" i="13"/>
  <c r="GYG19" i="13"/>
  <c r="GYH19" i="13"/>
  <c r="GYI19" i="13"/>
  <c r="GYJ19" i="13"/>
  <c r="GYK19" i="13"/>
  <c r="GYL19" i="13"/>
  <c r="GYM19" i="13"/>
  <c r="GYN19" i="13"/>
  <c r="GYO19" i="13"/>
  <c r="GYP19" i="13"/>
  <c r="GYQ19" i="13"/>
  <c r="GYR19" i="13"/>
  <c r="GYS19" i="13"/>
  <c r="GYT19" i="13"/>
  <c r="GYU19" i="13"/>
  <c r="GYV19" i="13"/>
  <c r="GYW19" i="13"/>
  <c r="GYX19" i="13"/>
  <c r="GYY19" i="13"/>
  <c r="GYZ19" i="13"/>
  <c r="GZA19" i="13"/>
  <c r="GZB19" i="13"/>
  <c r="GZC19" i="13"/>
  <c r="GZD19" i="13"/>
  <c r="GZE19" i="13"/>
  <c r="GZF19" i="13"/>
  <c r="GZG19" i="13"/>
  <c r="GZH19" i="13"/>
  <c r="GZI19" i="13"/>
  <c r="GZJ19" i="13"/>
  <c r="GZK19" i="13"/>
  <c r="GZL19" i="13"/>
  <c r="GZM19" i="13"/>
  <c r="GZN19" i="13"/>
  <c r="GZO19" i="13"/>
  <c r="GZP19" i="13"/>
  <c r="GZQ19" i="13"/>
  <c r="GZR19" i="13"/>
  <c r="GZS19" i="13"/>
  <c r="GZT19" i="13"/>
  <c r="GZU19" i="13"/>
  <c r="GZV19" i="13"/>
  <c r="GZW19" i="13"/>
  <c r="GZX19" i="13"/>
  <c r="GZY19" i="13"/>
  <c r="GZZ19" i="13"/>
  <c r="HAA19" i="13"/>
  <c r="HAB19" i="13"/>
  <c r="HAC19" i="13"/>
  <c r="HAD19" i="13"/>
  <c r="HAE19" i="13"/>
  <c r="HAF19" i="13"/>
  <c r="HAG19" i="13"/>
  <c r="HAH19" i="13"/>
  <c r="HAI19" i="13"/>
  <c r="HAJ19" i="13"/>
  <c r="HAK19" i="13"/>
  <c r="HAL19" i="13"/>
  <c r="HAM19" i="13"/>
  <c r="HAN19" i="13"/>
  <c r="HAO19" i="13"/>
  <c r="HAP19" i="13"/>
  <c r="HAQ19" i="13"/>
  <c r="HAR19" i="13"/>
  <c r="HAS19" i="13"/>
  <c r="HAT19" i="13"/>
  <c r="HAU19" i="13"/>
  <c r="HAV19" i="13"/>
  <c r="HAW19" i="13"/>
  <c r="HAX19" i="13"/>
  <c r="HAY19" i="13"/>
  <c r="HAZ19" i="13"/>
  <c r="HBA19" i="13"/>
  <c r="HBB19" i="13"/>
  <c r="HBC19" i="13"/>
  <c r="HBD19" i="13"/>
  <c r="HBE19" i="13"/>
  <c r="HBF19" i="13"/>
  <c r="HBG19" i="13"/>
  <c r="HBH19" i="13"/>
  <c r="HBI19" i="13"/>
  <c r="HBJ19" i="13"/>
  <c r="HBK19" i="13"/>
  <c r="HBL19" i="13"/>
  <c r="HBM19" i="13"/>
  <c r="HBN19" i="13"/>
  <c r="HBO19" i="13"/>
  <c r="HBP19" i="13"/>
  <c r="HBQ19" i="13"/>
  <c r="HBR19" i="13"/>
  <c r="HBS19" i="13"/>
  <c r="HBT19" i="13"/>
  <c r="HBU19" i="13"/>
  <c r="HBV19" i="13"/>
  <c r="HBW19" i="13"/>
  <c r="HBX19" i="13"/>
  <c r="HBY19" i="13"/>
  <c r="HBZ19" i="13"/>
  <c r="HCA19" i="13"/>
  <c r="HCB19" i="13"/>
  <c r="HCC19" i="13"/>
  <c r="HCD19" i="13"/>
  <c r="HCE19" i="13"/>
  <c r="HCF19" i="13"/>
  <c r="HCG19" i="13"/>
  <c r="HCH19" i="13"/>
  <c r="HCI19" i="13"/>
  <c r="HCJ19" i="13"/>
  <c r="HCK19" i="13"/>
  <c r="HCL19" i="13"/>
  <c r="HCM19" i="13"/>
  <c r="HCN19" i="13"/>
  <c r="HCO19" i="13"/>
  <c r="HCP19" i="13"/>
  <c r="HCQ19" i="13"/>
  <c r="HCR19" i="13"/>
  <c r="HCS19" i="13"/>
  <c r="HCT19" i="13"/>
  <c r="HCU19" i="13"/>
  <c r="HCV19" i="13"/>
  <c r="HCW19" i="13"/>
  <c r="HCX19" i="13"/>
  <c r="HCY19" i="13"/>
  <c r="HCZ19" i="13"/>
  <c r="HDA19" i="13"/>
  <c r="HDB19" i="13"/>
  <c r="HDC19" i="13"/>
  <c r="HDD19" i="13"/>
  <c r="HDE19" i="13"/>
  <c r="HDF19" i="13"/>
  <c r="HDG19" i="13"/>
  <c r="HDH19" i="13"/>
  <c r="HDI19" i="13"/>
  <c r="HDJ19" i="13"/>
  <c r="HDK19" i="13"/>
  <c r="HDL19" i="13"/>
  <c r="HDM19" i="13"/>
  <c r="HDN19" i="13"/>
  <c r="HDO19" i="13"/>
  <c r="HDP19" i="13"/>
  <c r="HDQ19" i="13"/>
  <c r="HDR19" i="13"/>
  <c r="HDS19" i="13"/>
  <c r="HDT19" i="13"/>
  <c r="HDU19" i="13"/>
  <c r="HDV19" i="13"/>
  <c r="HDW19" i="13"/>
  <c r="HDX19" i="13"/>
  <c r="HDY19" i="13"/>
  <c r="HDZ19" i="13"/>
  <c r="HEA19" i="13"/>
  <c r="HEB19" i="13"/>
  <c r="HEC19" i="13"/>
  <c r="HED19" i="13"/>
  <c r="HEE19" i="13"/>
  <c r="HEF19" i="13"/>
  <c r="HEG19" i="13"/>
  <c r="HEH19" i="13"/>
  <c r="HEI19" i="13"/>
  <c r="HEJ19" i="13"/>
  <c r="HEK19" i="13"/>
  <c r="HEL19" i="13"/>
  <c r="HEM19" i="13"/>
  <c r="HEN19" i="13"/>
  <c r="HEO19" i="13"/>
  <c r="HEP19" i="13"/>
  <c r="HEQ19" i="13"/>
  <c r="HER19" i="13"/>
  <c r="HES19" i="13"/>
  <c r="HET19" i="13"/>
  <c r="HEU19" i="13"/>
  <c r="HEV19" i="13"/>
  <c r="HEW19" i="13"/>
  <c r="HEX19" i="13"/>
  <c r="HEY19" i="13"/>
  <c r="HEZ19" i="13"/>
  <c r="HFA19" i="13"/>
  <c r="HFB19" i="13"/>
  <c r="HFC19" i="13"/>
  <c r="HFD19" i="13"/>
  <c r="HFE19" i="13"/>
  <c r="HFF19" i="13"/>
  <c r="HFG19" i="13"/>
  <c r="HFH19" i="13"/>
  <c r="HFI19" i="13"/>
  <c r="HFJ19" i="13"/>
  <c r="HFK19" i="13"/>
  <c r="HFL19" i="13"/>
  <c r="HFM19" i="13"/>
  <c r="HFN19" i="13"/>
  <c r="HFO19" i="13"/>
  <c r="HFP19" i="13"/>
  <c r="HFQ19" i="13"/>
  <c r="HFR19" i="13"/>
  <c r="HFS19" i="13"/>
  <c r="HFT19" i="13"/>
  <c r="HFU19" i="13"/>
  <c r="HFV19" i="13"/>
  <c r="HFW19" i="13"/>
  <c r="HFX19" i="13"/>
  <c r="HFY19" i="13"/>
  <c r="HFZ19" i="13"/>
  <c r="HGA19" i="13"/>
  <c r="HGB19" i="13"/>
  <c r="HGC19" i="13"/>
  <c r="HGD19" i="13"/>
  <c r="HGE19" i="13"/>
  <c r="HGF19" i="13"/>
  <c r="HGG19" i="13"/>
  <c r="HGH19" i="13"/>
  <c r="HGI19" i="13"/>
  <c r="HGJ19" i="13"/>
  <c r="HGK19" i="13"/>
  <c r="HGL19" i="13"/>
  <c r="HGM19" i="13"/>
  <c r="HGN19" i="13"/>
  <c r="HGO19" i="13"/>
  <c r="HGP19" i="13"/>
  <c r="HGQ19" i="13"/>
  <c r="HGR19" i="13"/>
  <c r="HGS19" i="13"/>
  <c r="HGT19" i="13"/>
  <c r="HGU19" i="13"/>
  <c r="HGV19" i="13"/>
  <c r="HGW19" i="13"/>
  <c r="HGX19" i="13"/>
  <c r="HGY19" i="13"/>
  <c r="HGZ19" i="13"/>
  <c r="HHA19" i="13"/>
  <c r="HHB19" i="13"/>
  <c r="HHC19" i="13"/>
  <c r="HHD19" i="13"/>
  <c r="HHE19" i="13"/>
  <c r="HHF19" i="13"/>
  <c r="HHG19" i="13"/>
  <c r="HHH19" i="13"/>
  <c r="HHI19" i="13"/>
  <c r="HHJ19" i="13"/>
  <c r="HHK19" i="13"/>
  <c r="HHL19" i="13"/>
  <c r="HHM19" i="13"/>
  <c r="HHN19" i="13"/>
  <c r="HHO19" i="13"/>
  <c r="HHP19" i="13"/>
  <c r="HHQ19" i="13"/>
  <c r="HHR19" i="13"/>
  <c r="HHS19" i="13"/>
  <c r="HHT19" i="13"/>
  <c r="HHU19" i="13"/>
  <c r="HHV19" i="13"/>
  <c r="HHW19" i="13"/>
  <c r="HHX19" i="13"/>
  <c r="HHY19" i="13"/>
  <c r="HHZ19" i="13"/>
  <c r="HIA19" i="13"/>
  <c r="HIB19" i="13"/>
  <c r="HIC19" i="13"/>
  <c r="HID19" i="13"/>
  <c r="HIE19" i="13"/>
  <c r="HIF19" i="13"/>
  <c r="HIG19" i="13"/>
  <c r="HIH19" i="13"/>
  <c r="HII19" i="13"/>
  <c r="HIJ19" i="13"/>
  <c r="HIK19" i="13"/>
  <c r="HIL19" i="13"/>
  <c r="HIM19" i="13"/>
  <c r="HIN19" i="13"/>
  <c r="HIO19" i="13"/>
  <c r="HIP19" i="13"/>
  <c r="HIQ19" i="13"/>
  <c r="HIR19" i="13"/>
  <c r="HIS19" i="13"/>
  <c r="HIT19" i="13"/>
  <c r="HIU19" i="13"/>
  <c r="HIV19" i="13"/>
  <c r="HIW19" i="13"/>
  <c r="HIX19" i="13"/>
  <c r="HIY19" i="13"/>
  <c r="HIZ19" i="13"/>
  <c r="HJA19" i="13"/>
  <c r="HJB19" i="13"/>
  <c r="HJC19" i="13"/>
  <c r="HJD19" i="13"/>
  <c r="HJE19" i="13"/>
  <c r="HJF19" i="13"/>
  <c r="HJG19" i="13"/>
  <c r="HJH19" i="13"/>
  <c r="HJI19" i="13"/>
  <c r="HJJ19" i="13"/>
  <c r="HJK19" i="13"/>
  <c r="HJL19" i="13"/>
  <c r="HJM19" i="13"/>
  <c r="HJN19" i="13"/>
  <c r="HJO19" i="13"/>
  <c r="HJP19" i="13"/>
  <c r="HJQ19" i="13"/>
  <c r="HJR19" i="13"/>
  <c r="HJS19" i="13"/>
  <c r="HJT19" i="13"/>
  <c r="HJU19" i="13"/>
  <c r="HJV19" i="13"/>
  <c r="HJW19" i="13"/>
  <c r="HJX19" i="13"/>
  <c r="HJY19" i="13"/>
  <c r="HJZ19" i="13"/>
  <c r="HKA19" i="13"/>
  <c r="HKB19" i="13"/>
  <c r="HKC19" i="13"/>
  <c r="HKD19" i="13"/>
  <c r="HKE19" i="13"/>
  <c r="HKF19" i="13"/>
  <c r="HKG19" i="13"/>
  <c r="HKH19" i="13"/>
  <c r="HKI19" i="13"/>
  <c r="HKJ19" i="13"/>
  <c r="HKK19" i="13"/>
  <c r="HKL19" i="13"/>
  <c r="HKM19" i="13"/>
  <c r="HKN19" i="13"/>
  <c r="HKO19" i="13"/>
  <c r="HKP19" i="13"/>
  <c r="HKQ19" i="13"/>
  <c r="HKR19" i="13"/>
  <c r="HKS19" i="13"/>
  <c r="HKT19" i="13"/>
  <c r="HKU19" i="13"/>
  <c r="HKV19" i="13"/>
  <c r="HKW19" i="13"/>
  <c r="HKX19" i="13"/>
  <c r="HKY19" i="13"/>
  <c r="HKZ19" i="13"/>
  <c r="HLA19" i="13"/>
  <c r="HLB19" i="13"/>
  <c r="HLC19" i="13"/>
  <c r="HLD19" i="13"/>
  <c r="HLE19" i="13"/>
  <c r="HLF19" i="13"/>
  <c r="HLG19" i="13"/>
  <c r="HLH19" i="13"/>
  <c r="HLI19" i="13"/>
  <c r="HLJ19" i="13"/>
  <c r="HLK19" i="13"/>
  <c r="HLL19" i="13"/>
  <c r="HLM19" i="13"/>
  <c r="HLN19" i="13"/>
  <c r="HLO19" i="13"/>
  <c r="HLP19" i="13"/>
  <c r="HLQ19" i="13"/>
  <c r="HLR19" i="13"/>
  <c r="HLS19" i="13"/>
  <c r="HLT19" i="13"/>
  <c r="HLU19" i="13"/>
  <c r="HLV19" i="13"/>
  <c r="HLW19" i="13"/>
  <c r="HLX19" i="13"/>
  <c r="HLY19" i="13"/>
  <c r="HLZ19" i="13"/>
  <c r="HMA19" i="13"/>
  <c r="HMB19" i="13"/>
  <c r="HMC19" i="13"/>
  <c r="HMD19" i="13"/>
  <c r="HME19" i="13"/>
  <c r="HMF19" i="13"/>
  <c r="HMG19" i="13"/>
  <c r="HMH19" i="13"/>
  <c r="HMI19" i="13"/>
  <c r="HMJ19" i="13"/>
  <c r="HMK19" i="13"/>
  <c r="HML19" i="13"/>
  <c r="HMM19" i="13"/>
  <c r="HMN19" i="13"/>
  <c r="HMO19" i="13"/>
  <c r="HMP19" i="13"/>
  <c r="HMQ19" i="13"/>
  <c r="HMR19" i="13"/>
  <c r="HMS19" i="13"/>
  <c r="HMT19" i="13"/>
  <c r="HMU19" i="13"/>
  <c r="HMV19" i="13"/>
  <c r="HMW19" i="13"/>
  <c r="HMX19" i="13"/>
  <c r="HMY19" i="13"/>
  <c r="HMZ19" i="13"/>
  <c r="HNA19" i="13"/>
  <c r="HNB19" i="13"/>
  <c r="HNC19" i="13"/>
  <c r="HND19" i="13"/>
  <c r="HNE19" i="13"/>
  <c r="HNF19" i="13"/>
  <c r="HNG19" i="13"/>
  <c r="HNH19" i="13"/>
  <c r="HNI19" i="13"/>
  <c r="HNJ19" i="13"/>
  <c r="HNK19" i="13"/>
  <c r="HNL19" i="13"/>
  <c r="HNM19" i="13"/>
  <c r="HNN19" i="13"/>
  <c r="HNO19" i="13"/>
  <c r="HNP19" i="13"/>
  <c r="HNQ19" i="13"/>
  <c r="HNR19" i="13"/>
  <c r="HNS19" i="13"/>
  <c r="HNT19" i="13"/>
  <c r="HNU19" i="13"/>
  <c r="HNV19" i="13"/>
  <c r="HNW19" i="13"/>
  <c r="HNX19" i="13"/>
  <c r="HNY19" i="13"/>
  <c r="HNZ19" i="13"/>
  <c r="HOA19" i="13"/>
  <c r="HOB19" i="13"/>
  <c r="HOC19" i="13"/>
  <c r="HOD19" i="13"/>
  <c r="HOE19" i="13"/>
  <c r="HOF19" i="13"/>
  <c r="HOG19" i="13"/>
  <c r="HOH19" i="13"/>
  <c r="HOI19" i="13"/>
  <c r="HOJ19" i="13"/>
  <c r="HOK19" i="13"/>
  <c r="HOL19" i="13"/>
  <c r="HOM19" i="13"/>
  <c r="HON19" i="13"/>
  <c r="HOO19" i="13"/>
  <c r="HOP19" i="13"/>
  <c r="HOQ19" i="13"/>
  <c r="HOR19" i="13"/>
  <c r="HOS19" i="13"/>
  <c r="HOT19" i="13"/>
  <c r="HOU19" i="13"/>
  <c r="HOV19" i="13"/>
  <c r="HOW19" i="13"/>
  <c r="HOX19" i="13"/>
  <c r="HOY19" i="13"/>
  <c r="HOZ19" i="13"/>
  <c r="HPA19" i="13"/>
  <c r="HPB19" i="13"/>
  <c r="HPC19" i="13"/>
  <c r="HPD19" i="13"/>
  <c r="HPE19" i="13"/>
  <c r="HPF19" i="13"/>
  <c r="HPG19" i="13"/>
  <c r="HPH19" i="13"/>
  <c r="HPI19" i="13"/>
  <c r="HPJ19" i="13"/>
  <c r="HPK19" i="13"/>
  <c r="HPL19" i="13"/>
  <c r="HPM19" i="13"/>
  <c r="HPN19" i="13"/>
  <c r="HPO19" i="13"/>
  <c r="HPP19" i="13"/>
  <c r="HPQ19" i="13"/>
  <c r="HPR19" i="13"/>
  <c r="HPS19" i="13"/>
  <c r="HPT19" i="13"/>
  <c r="HPU19" i="13"/>
  <c r="HPV19" i="13"/>
  <c r="HPW19" i="13"/>
  <c r="HPX19" i="13"/>
  <c r="HPY19" i="13"/>
  <c r="HPZ19" i="13"/>
  <c r="HQA19" i="13"/>
  <c r="HQB19" i="13"/>
  <c r="HQC19" i="13"/>
  <c r="HQD19" i="13"/>
  <c r="HQE19" i="13"/>
  <c r="HQF19" i="13"/>
  <c r="HQG19" i="13"/>
  <c r="HQH19" i="13"/>
  <c r="HQI19" i="13"/>
  <c r="HQJ19" i="13"/>
  <c r="HQK19" i="13"/>
  <c r="HQL19" i="13"/>
  <c r="HQM19" i="13"/>
  <c r="HQN19" i="13"/>
  <c r="HQO19" i="13"/>
  <c r="HQP19" i="13"/>
  <c r="HQQ19" i="13"/>
  <c r="HQR19" i="13"/>
  <c r="HQS19" i="13"/>
  <c r="HQT19" i="13"/>
  <c r="HQU19" i="13"/>
  <c r="HQV19" i="13"/>
  <c r="HQW19" i="13"/>
  <c r="HQX19" i="13"/>
  <c r="HQY19" i="13"/>
  <c r="HQZ19" i="13"/>
  <c r="HRA19" i="13"/>
  <c r="HRB19" i="13"/>
  <c r="HRC19" i="13"/>
  <c r="HRD19" i="13"/>
  <c r="HRE19" i="13"/>
  <c r="HRF19" i="13"/>
  <c r="HRG19" i="13"/>
  <c r="HRH19" i="13"/>
  <c r="HRI19" i="13"/>
  <c r="HRJ19" i="13"/>
  <c r="HRK19" i="13"/>
  <c r="HRL19" i="13"/>
  <c r="HRM19" i="13"/>
  <c r="HRN19" i="13"/>
  <c r="HRO19" i="13"/>
  <c r="HRP19" i="13"/>
  <c r="HRQ19" i="13"/>
  <c r="HRR19" i="13"/>
  <c r="HRS19" i="13"/>
  <c r="HRT19" i="13"/>
  <c r="HRU19" i="13"/>
  <c r="HRV19" i="13"/>
  <c r="HRW19" i="13"/>
  <c r="HRX19" i="13"/>
  <c r="HRY19" i="13"/>
  <c r="HRZ19" i="13"/>
  <c r="HSA19" i="13"/>
  <c r="HSB19" i="13"/>
  <c r="HSC19" i="13"/>
  <c r="HSD19" i="13"/>
  <c r="HSE19" i="13"/>
  <c r="HSF19" i="13"/>
  <c r="HSG19" i="13"/>
  <c r="HSH19" i="13"/>
  <c r="HSI19" i="13"/>
  <c r="HSJ19" i="13"/>
  <c r="HSK19" i="13"/>
  <c r="HSL19" i="13"/>
  <c r="HSM19" i="13"/>
  <c r="HSN19" i="13"/>
  <c r="HSO19" i="13"/>
  <c r="HSP19" i="13"/>
  <c r="HSQ19" i="13"/>
  <c r="HSR19" i="13"/>
  <c r="HSS19" i="13"/>
  <c r="HST19" i="13"/>
  <c r="HSU19" i="13"/>
  <c r="HSV19" i="13"/>
  <c r="HSW19" i="13"/>
  <c r="HSX19" i="13"/>
  <c r="HSY19" i="13"/>
  <c r="HSZ19" i="13"/>
  <c r="HTA19" i="13"/>
  <c r="HTB19" i="13"/>
  <c r="HTC19" i="13"/>
  <c r="HTD19" i="13"/>
  <c r="HTE19" i="13"/>
  <c r="HTF19" i="13"/>
  <c r="HTG19" i="13"/>
  <c r="HTH19" i="13"/>
  <c r="HTI19" i="13"/>
  <c r="HTJ19" i="13"/>
  <c r="HTK19" i="13"/>
  <c r="HTL19" i="13"/>
  <c r="HTM19" i="13"/>
  <c r="HTN19" i="13"/>
  <c r="HTO19" i="13"/>
  <c r="HTP19" i="13"/>
  <c r="HTQ19" i="13"/>
  <c r="HTR19" i="13"/>
  <c r="HTS19" i="13"/>
  <c r="HTT19" i="13"/>
  <c r="HTU19" i="13"/>
  <c r="HTV19" i="13"/>
  <c r="HTW19" i="13"/>
  <c r="HTX19" i="13"/>
  <c r="HTY19" i="13"/>
  <c r="HTZ19" i="13"/>
  <c r="HUA19" i="13"/>
  <c r="HUB19" i="13"/>
  <c r="HUC19" i="13"/>
  <c r="HUD19" i="13"/>
  <c r="HUE19" i="13"/>
  <c r="HUF19" i="13"/>
  <c r="HUG19" i="13"/>
  <c r="HUH19" i="13"/>
  <c r="HUI19" i="13"/>
  <c r="HUJ19" i="13"/>
  <c r="HUK19" i="13"/>
  <c r="HUL19" i="13"/>
  <c r="HUM19" i="13"/>
  <c r="HUN19" i="13"/>
  <c r="HUO19" i="13"/>
  <c r="HUP19" i="13"/>
  <c r="HUQ19" i="13"/>
  <c r="HUR19" i="13"/>
  <c r="HUS19" i="13"/>
  <c r="HUT19" i="13"/>
  <c r="HUU19" i="13"/>
  <c r="HUV19" i="13"/>
  <c r="HUW19" i="13"/>
  <c r="HUX19" i="13"/>
  <c r="HUY19" i="13"/>
  <c r="HUZ19" i="13"/>
  <c r="HVA19" i="13"/>
  <c r="HVB19" i="13"/>
  <c r="HVC19" i="13"/>
  <c r="HVD19" i="13"/>
  <c r="HVE19" i="13"/>
  <c r="HVF19" i="13"/>
  <c r="HVG19" i="13"/>
  <c r="HVH19" i="13"/>
  <c r="HVI19" i="13"/>
  <c r="HVJ19" i="13"/>
  <c r="HVK19" i="13"/>
  <c r="HVL19" i="13"/>
  <c r="HVM19" i="13"/>
  <c r="HVN19" i="13"/>
  <c r="HVO19" i="13"/>
  <c r="HVP19" i="13"/>
  <c r="HVQ19" i="13"/>
  <c r="HVR19" i="13"/>
  <c r="HVS19" i="13"/>
  <c r="HVT19" i="13"/>
  <c r="HVU19" i="13"/>
  <c r="HVV19" i="13"/>
  <c r="HVW19" i="13"/>
  <c r="HVX19" i="13"/>
  <c r="HVY19" i="13"/>
  <c r="HVZ19" i="13"/>
  <c r="HWA19" i="13"/>
  <c r="HWB19" i="13"/>
  <c r="HWC19" i="13"/>
  <c r="HWD19" i="13"/>
  <c r="HWE19" i="13"/>
  <c r="HWF19" i="13"/>
  <c r="HWG19" i="13"/>
  <c r="HWH19" i="13"/>
  <c r="HWI19" i="13"/>
  <c r="HWJ19" i="13"/>
  <c r="HWK19" i="13"/>
  <c r="HWL19" i="13"/>
  <c r="HWM19" i="13"/>
  <c r="HWN19" i="13"/>
  <c r="HWO19" i="13"/>
  <c r="HWP19" i="13"/>
  <c r="HWQ19" i="13"/>
  <c r="HWR19" i="13"/>
  <c r="HWS19" i="13"/>
  <c r="HWT19" i="13"/>
  <c r="HWU19" i="13"/>
  <c r="HWV19" i="13"/>
  <c r="HWW19" i="13"/>
  <c r="HWX19" i="13"/>
  <c r="HWY19" i="13"/>
  <c r="HWZ19" i="13"/>
  <c r="HXA19" i="13"/>
  <c r="HXB19" i="13"/>
  <c r="HXC19" i="13"/>
  <c r="HXD19" i="13"/>
  <c r="HXE19" i="13"/>
  <c r="HXF19" i="13"/>
  <c r="HXG19" i="13"/>
  <c r="HXH19" i="13"/>
  <c r="HXI19" i="13"/>
  <c r="HXJ19" i="13"/>
  <c r="HXK19" i="13"/>
  <c r="HXL19" i="13"/>
  <c r="HXM19" i="13"/>
  <c r="HXN19" i="13"/>
  <c r="HXO19" i="13"/>
  <c r="HXP19" i="13"/>
  <c r="HXQ19" i="13"/>
  <c r="HXR19" i="13"/>
  <c r="HXS19" i="13"/>
  <c r="HXT19" i="13"/>
  <c r="HXU19" i="13"/>
  <c r="HXV19" i="13"/>
  <c r="HXW19" i="13"/>
  <c r="HXX19" i="13"/>
  <c r="HXY19" i="13"/>
  <c r="HXZ19" i="13"/>
  <c r="HYA19" i="13"/>
  <c r="HYB19" i="13"/>
  <c r="HYC19" i="13"/>
  <c r="HYD19" i="13"/>
  <c r="HYE19" i="13"/>
  <c r="HYF19" i="13"/>
  <c r="HYG19" i="13"/>
  <c r="HYH19" i="13"/>
  <c r="HYI19" i="13"/>
  <c r="HYJ19" i="13"/>
  <c r="HYK19" i="13"/>
  <c r="HYL19" i="13"/>
  <c r="HYM19" i="13"/>
  <c r="HYN19" i="13"/>
  <c r="HYO19" i="13"/>
  <c r="HYP19" i="13"/>
  <c r="HYQ19" i="13"/>
  <c r="HYR19" i="13"/>
  <c r="HYS19" i="13"/>
  <c r="HYT19" i="13"/>
  <c r="HYU19" i="13"/>
  <c r="HYV19" i="13"/>
  <c r="HYW19" i="13"/>
  <c r="HYX19" i="13"/>
  <c r="HYY19" i="13"/>
  <c r="HYZ19" i="13"/>
  <c r="HZA19" i="13"/>
  <c r="HZB19" i="13"/>
  <c r="HZC19" i="13"/>
  <c r="HZD19" i="13"/>
  <c r="HZE19" i="13"/>
  <c r="HZF19" i="13"/>
  <c r="HZG19" i="13"/>
  <c r="HZH19" i="13"/>
  <c r="HZI19" i="13"/>
  <c r="HZJ19" i="13"/>
  <c r="HZK19" i="13"/>
  <c r="HZL19" i="13"/>
  <c r="HZM19" i="13"/>
  <c r="HZN19" i="13"/>
  <c r="HZO19" i="13"/>
  <c r="HZP19" i="13"/>
  <c r="HZQ19" i="13"/>
  <c r="HZR19" i="13"/>
  <c r="HZS19" i="13"/>
  <c r="HZT19" i="13"/>
  <c r="HZU19" i="13"/>
  <c r="HZV19" i="13"/>
  <c r="HZW19" i="13"/>
  <c r="HZX19" i="13"/>
  <c r="HZY19" i="13"/>
  <c r="HZZ19" i="13"/>
  <c r="IAA19" i="13"/>
  <c r="IAB19" i="13"/>
  <c r="IAC19" i="13"/>
  <c r="IAD19" i="13"/>
  <c r="IAE19" i="13"/>
  <c r="IAF19" i="13"/>
  <c r="IAG19" i="13"/>
  <c r="IAH19" i="13"/>
  <c r="IAI19" i="13"/>
  <c r="IAJ19" i="13"/>
  <c r="IAK19" i="13"/>
  <c r="IAL19" i="13"/>
  <c r="IAM19" i="13"/>
  <c r="IAN19" i="13"/>
  <c r="IAO19" i="13"/>
  <c r="IAP19" i="13"/>
  <c r="IAQ19" i="13"/>
  <c r="IAR19" i="13"/>
  <c r="IAS19" i="13"/>
  <c r="IAT19" i="13"/>
  <c r="IAU19" i="13"/>
  <c r="IAV19" i="13"/>
  <c r="IAW19" i="13"/>
  <c r="IAX19" i="13"/>
  <c r="IAY19" i="13"/>
  <c r="IAZ19" i="13"/>
  <c r="IBA19" i="13"/>
  <c r="IBB19" i="13"/>
  <c r="IBC19" i="13"/>
  <c r="IBD19" i="13"/>
  <c r="IBE19" i="13"/>
  <c r="IBF19" i="13"/>
  <c r="IBG19" i="13"/>
  <c r="IBH19" i="13"/>
  <c r="IBI19" i="13"/>
  <c r="IBJ19" i="13"/>
  <c r="IBK19" i="13"/>
  <c r="IBL19" i="13"/>
  <c r="IBM19" i="13"/>
  <c r="IBN19" i="13"/>
  <c r="IBO19" i="13"/>
  <c r="IBP19" i="13"/>
  <c r="IBQ19" i="13"/>
  <c r="IBR19" i="13"/>
  <c r="IBS19" i="13"/>
  <c r="IBT19" i="13"/>
  <c r="IBU19" i="13"/>
  <c r="IBV19" i="13"/>
  <c r="IBW19" i="13"/>
  <c r="IBX19" i="13"/>
  <c r="IBY19" i="13"/>
  <c r="IBZ19" i="13"/>
  <c r="ICA19" i="13"/>
  <c r="ICB19" i="13"/>
  <c r="ICC19" i="13"/>
  <c r="ICD19" i="13"/>
  <c r="ICE19" i="13"/>
  <c r="ICF19" i="13"/>
  <c r="ICG19" i="13"/>
  <c r="ICH19" i="13"/>
  <c r="ICI19" i="13"/>
  <c r="ICJ19" i="13"/>
  <c r="ICK19" i="13"/>
  <c r="ICL19" i="13"/>
  <c r="ICM19" i="13"/>
  <c r="ICN19" i="13"/>
  <c r="ICO19" i="13"/>
  <c r="ICP19" i="13"/>
  <c r="ICQ19" i="13"/>
  <c r="ICR19" i="13"/>
  <c r="ICS19" i="13"/>
  <c r="ICT19" i="13"/>
  <c r="ICU19" i="13"/>
  <c r="ICV19" i="13"/>
  <c r="ICW19" i="13"/>
  <c r="ICX19" i="13"/>
  <c r="ICY19" i="13"/>
  <c r="ICZ19" i="13"/>
  <c r="IDA19" i="13"/>
  <c r="IDB19" i="13"/>
  <c r="IDC19" i="13"/>
  <c r="IDD19" i="13"/>
  <c r="IDE19" i="13"/>
  <c r="IDF19" i="13"/>
  <c r="IDG19" i="13"/>
  <c r="IDH19" i="13"/>
  <c r="IDI19" i="13"/>
  <c r="IDJ19" i="13"/>
  <c r="IDK19" i="13"/>
  <c r="IDL19" i="13"/>
  <c r="IDM19" i="13"/>
  <c r="IDN19" i="13"/>
  <c r="IDO19" i="13"/>
  <c r="IDP19" i="13"/>
  <c r="IDQ19" i="13"/>
  <c r="IDR19" i="13"/>
  <c r="IDS19" i="13"/>
  <c r="IDT19" i="13"/>
  <c r="IDU19" i="13"/>
  <c r="IDV19" i="13"/>
  <c r="IDW19" i="13"/>
  <c r="IDX19" i="13"/>
  <c r="IDY19" i="13"/>
  <c r="IDZ19" i="13"/>
  <c r="IEA19" i="13"/>
  <c r="IEB19" i="13"/>
  <c r="IEC19" i="13"/>
  <c r="IED19" i="13"/>
  <c r="IEE19" i="13"/>
  <c r="IEF19" i="13"/>
  <c r="IEG19" i="13"/>
  <c r="IEH19" i="13"/>
  <c r="IEI19" i="13"/>
  <c r="IEJ19" i="13"/>
  <c r="IEK19" i="13"/>
  <c r="IEL19" i="13"/>
  <c r="IEM19" i="13"/>
  <c r="IEN19" i="13"/>
  <c r="IEO19" i="13"/>
  <c r="IEP19" i="13"/>
  <c r="IEQ19" i="13"/>
  <c r="IER19" i="13"/>
  <c r="IES19" i="13"/>
  <c r="IET19" i="13"/>
  <c r="IEU19" i="13"/>
  <c r="IEV19" i="13"/>
  <c r="IEW19" i="13"/>
  <c r="IEX19" i="13"/>
  <c r="IEY19" i="13"/>
  <c r="IEZ19" i="13"/>
  <c r="IFA19" i="13"/>
  <c r="IFB19" i="13"/>
  <c r="IFC19" i="13"/>
  <c r="IFD19" i="13"/>
  <c r="IFE19" i="13"/>
  <c r="IFF19" i="13"/>
  <c r="IFG19" i="13"/>
  <c r="IFH19" i="13"/>
  <c r="IFI19" i="13"/>
  <c r="IFJ19" i="13"/>
  <c r="IFK19" i="13"/>
  <c r="IFL19" i="13"/>
  <c r="IFM19" i="13"/>
  <c r="IFN19" i="13"/>
  <c r="IFO19" i="13"/>
  <c r="IFP19" i="13"/>
  <c r="IFQ19" i="13"/>
  <c r="IFR19" i="13"/>
  <c r="IFS19" i="13"/>
  <c r="IFT19" i="13"/>
  <c r="IFU19" i="13"/>
  <c r="IFV19" i="13"/>
  <c r="IFW19" i="13"/>
  <c r="IFX19" i="13"/>
  <c r="IFY19" i="13"/>
  <c r="IFZ19" i="13"/>
  <c r="IGA19" i="13"/>
  <c r="IGB19" i="13"/>
  <c r="IGC19" i="13"/>
  <c r="IGD19" i="13"/>
  <c r="IGE19" i="13"/>
  <c r="IGF19" i="13"/>
  <c r="IGG19" i="13"/>
  <c r="IGH19" i="13"/>
  <c r="IGI19" i="13"/>
  <c r="IGJ19" i="13"/>
  <c r="IGK19" i="13"/>
  <c r="IGL19" i="13"/>
  <c r="IGM19" i="13"/>
  <c r="IGN19" i="13"/>
  <c r="IGO19" i="13"/>
  <c r="IGP19" i="13"/>
  <c r="IGQ19" i="13"/>
  <c r="IGR19" i="13"/>
  <c r="IGS19" i="13"/>
  <c r="IGT19" i="13"/>
  <c r="IGU19" i="13"/>
  <c r="IGV19" i="13"/>
  <c r="IGW19" i="13"/>
  <c r="IGX19" i="13"/>
  <c r="IGY19" i="13"/>
  <c r="IGZ19" i="13"/>
  <c r="IHA19" i="13"/>
  <c r="IHB19" i="13"/>
  <c r="IHC19" i="13"/>
  <c r="IHD19" i="13"/>
  <c r="IHE19" i="13"/>
  <c r="IHF19" i="13"/>
  <c r="IHG19" i="13"/>
  <c r="IHH19" i="13"/>
  <c r="IHI19" i="13"/>
  <c r="IHJ19" i="13"/>
  <c r="IHK19" i="13"/>
  <c r="IHL19" i="13"/>
  <c r="IHM19" i="13"/>
  <c r="IHN19" i="13"/>
  <c r="IHO19" i="13"/>
  <c r="IHP19" i="13"/>
  <c r="IHQ19" i="13"/>
  <c r="IHR19" i="13"/>
  <c r="IHS19" i="13"/>
  <c r="IHT19" i="13"/>
  <c r="IHU19" i="13"/>
  <c r="IHV19" i="13"/>
  <c r="IHW19" i="13"/>
  <c r="IHX19" i="13"/>
  <c r="IHY19" i="13"/>
  <c r="IHZ19" i="13"/>
  <c r="IIA19" i="13"/>
  <c r="IIB19" i="13"/>
  <c r="IIC19" i="13"/>
  <c r="IID19" i="13"/>
  <c r="IIE19" i="13"/>
  <c r="IIF19" i="13"/>
  <c r="IIG19" i="13"/>
  <c r="IIH19" i="13"/>
  <c r="III19" i="13"/>
  <c r="IIJ19" i="13"/>
  <c r="IIK19" i="13"/>
  <c r="IIL19" i="13"/>
  <c r="IIM19" i="13"/>
  <c r="IIN19" i="13"/>
  <c r="IIO19" i="13"/>
  <c r="IIP19" i="13"/>
  <c r="IIQ19" i="13"/>
  <c r="IIR19" i="13"/>
  <c r="IIS19" i="13"/>
  <c r="IIT19" i="13"/>
  <c r="IIU19" i="13"/>
  <c r="IIV19" i="13"/>
  <c r="IIW19" i="13"/>
  <c r="IIX19" i="13"/>
  <c r="IIY19" i="13"/>
  <c r="IIZ19" i="13"/>
  <c r="IJA19" i="13"/>
  <c r="IJB19" i="13"/>
  <c r="IJC19" i="13"/>
  <c r="IJD19" i="13"/>
  <c r="IJE19" i="13"/>
  <c r="IJF19" i="13"/>
  <c r="IJG19" i="13"/>
  <c r="IJH19" i="13"/>
  <c r="IJI19" i="13"/>
  <c r="IJJ19" i="13"/>
  <c r="IJK19" i="13"/>
  <c r="IJL19" i="13"/>
  <c r="IJM19" i="13"/>
  <c r="IJN19" i="13"/>
  <c r="IJO19" i="13"/>
  <c r="IJP19" i="13"/>
  <c r="IJQ19" i="13"/>
  <c r="IJR19" i="13"/>
  <c r="IJS19" i="13"/>
  <c r="IJT19" i="13"/>
  <c r="IJU19" i="13"/>
  <c r="IJV19" i="13"/>
  <c r="IJW19" i="13"/>
  <c r="IJX19" i="13"/>
  <c r="IJY19" i="13"/>
  <c r="IJZ19" i="13"/>
  <c r="IKA19" i="13"/>
  <c r="IKB19" i="13"/>
  <c r="IKC19" i="13"/>
  <c r="IKD19" i="13"/>
  <c r="IKE19" i="13"/>
  <c r="IKF19" i="13"/>
  <c r="IKG19" i="13"/>
  <c r="IKH19" i="13"/>
  <c r="IKI19" i="13"/>
  <c r="IKJ19" i="13"/>
  <c r="IKK19" i="13"/>
  <c r="IKL19" i="13"/>
  <c r="IKM19" i="13"/>
  <c r="IKN19" i="13"/>
  <c r="IKO19" i="13"/>
  <c r="IKP19" i="13"/>
  <c r="IKQ19" i="13"/>
  <c r="IKR19" i="13"/>
  <c r="IKS19" i="13"/>
  <c r="IKT19" i="13"/>
  <c r="IKU19" i="13"/>
  <c r="IKV19" i="13"/>
  <c r="IKW19" i="13"/>
  <c r="IKX19" i="13"/>
  <c r="IKY19" i="13"/>
  <c r="IKZ19" i="13"/>
  <c r="ILA19" i="13"/>
  <c r="ILB19" i="13"/>
  <c r="ILC19" i="13"/>
  <c r="ILD19" i="13"/>
  <c r="ILE19" i="13"/>
  <c r="ILF19" i="13"/>
  <c r="ILG19" i="13"/>
  <c r="ILH19" i="13"/>
  <c r="ILI19" i="13"/>
  <c r="ILJ19" i="13"/>
  <c r="ILK19" i="13"/>
  <c r="ILL19" i="13"/>
  <c r="ILM19" i="13"/>
  <c r="ILN19" i="13"/>
  <c r="ILO19" i="13"/>
  <c r="ILP19" i="13"/>
  <c r="ILQ19" i="13"/>
  <c r="ILR19" i="13"/>
  <c r="ILS19" i="13"/>
  <c r="ILT19" i="13"/>
  <c r="ILU19" i="13"/>
  <c r="ILV19" i="13"/>
  <c r="ILW19" i="13"/>
  <c r="ILX19" i="13"/>
  <c r="ILY19" i="13"/>
  <c r="ILZ19" i="13"/>
  <c r="IMA19" i="13"/>
  <c r="IMB19" i="13"/>
  <c r="IMC19" i="13"/>
  <c r="IMD19" i="13"/>
  <c r="IME19" i="13"/>
  <c r="IMF19" i="13"/>
  <c r="IMG19" i="13"/>
  <c r="IMH19" i="13"/>
  <c r="IMI19" i="13"/>
  <c r="IMJ19" i="13"/>
  <c r="IMK19" i="13"/>
  <c r="IML19" i="13"/>
  <c r="IMM19" i="13"/>
  <c r="IMN19" i="13"/>
  <c r="IMO19" i="13"/>
  <c r="IMP19" i="13"/>
  <c r="IMQ19" i="13"/>
  <c r="IMR19" i="13"/>
  <c r="IMS19" i="13"/>
  <c r="IMT19" i="13"/>
  <c r="IMU19" i="13"/>
  <c r="IMV19" i="13"/>
  <c r="IMW19" i="13"/>
  <c r="IMX19" i="13"/>
  <c r="IMY19" i="13"/>
  <c r="IMZ19" i="13"/>
  <c r="INA19" i="13"/>
  <c r="INB19" i="13"/>
  <c r="INC19" i="13"/>
  <c r="IND19" i="13"/>
  <c r="INE19" i="13"/>
  <c r="INF19" i="13"/>
  <c r="ING19" i="13"/>
  <c r="INH19" i="13"/>
  <c r="INI19" i="13"/>
  <c r="INJ19" i="13"/>
  <c r="INK19" i="13"/>
  <c r="INL19" i="13"/>
  <c r="INM19" i="13"/>
  <c r="INN19" i="13"/>
  <c r="INO19" i="13"/>
  <c r="INP19" i="13"/>
  <c r="INQ19" i="13"/>
  <c r="INR19" i="13"/>
  <c r="INS19" i="13"/>
  <c r="INT19" i="13"/>
  <c r="INU19" i="13"/>
  <c r="INV19" i="13"/>
  <c r="INW19" i="13"/>
  <c r="INX19" i="13"/>
  <c r="INY19" i="13"/>
  <c r="INZ19" i="13"/>
  <c r="IOA19" i="13"/>
  <c r="IOB19" i="13"/>
  <c r="IOC19" i="13"/>
  <c r="IOD19" i="13"/>
  <c r="IOE19" i="13"/>
  <c r="IOF19" i="13"/>
  <c r="IOG19" i="13"/>
  <c r="IOH19" i="13"/>
  <c r="IOI19" i="13"/>
  <c r="IOJ19" i="13"/>
  <c r="IOK19" i="13"/>
  <c r="IOL19" i="13"/>
  <c r="IOM19" i="13"/>
  <c r="ION19" i="13"/>
  <c r="IOO19" i="13"/>
  <c r="IOP19" i="13"/>
  <c r="IOQ19" i="13"/>
  <c r="IOR19" i="13"/>
  <c r="IOS19" i="13"/>
  <c r="IOT19" i="13"/>
  <c r="IOU19" i="13"/>
  <c r="IOV19" i="13"/>
  <c r="IOW19" i="13"/>
  <c r="IOX19" i="13"/>
  <c r="IOY19" i="13"/>
  <c r="IOZ19" i="13"/>
  <c r="IPA19" i="13"/>
  <c r="IPB19" i="13"/>
  <c r="IPC19" i="13"/>
  <c r="IPD19" i="13"/>
  <c r="IPE19" i="13"/>
  <c r="IPF19" i="13"/>
  <c r="IPG19" i="13"/>
  <c r="IPH19" i="13"/>
  <c r="IPI19" i="13"/>
  <c r="IPJ19" i="13"/>
  <c r="IPK19" i="13"/>
  <c r="IPL19" i="13"/>
  <c r="IPM19" i="13"/>
  <c r="IPN19" i="13"/>
  <c r="IPO19" i="13"/>
  <c r="IPP19" i="13"/>
  <c r="IPQ19" i="13"/>
  <c r="IPR19" i="13"/>
  <c r="IPS19" i="13"/>
  <c r="IPT19" i="13"/>
  <c r="IPU19" i="13"/>
  <c r="IPV19" i="13"/>
  <c r="IPW19" i="13"/>
  <c r="IPX19" i="13"/>
  <c r="IPY19" i="13"/>
  <c r="IPZ19" i="13"/>
  <c r="IQA19" i="13"/>
  <c r="IQB19" i="13"/>
  <c r="IQC19" i="13"/>
  <c r="IQD19" i="13"/>
  <c r="IQE19" i="13"/>
  <c r="IQF19" i="13"/>
  <c r="IQG19" i="13"/>
  <c r="IQH19" i="13"/>
  <c r="IQI19" i="13"/>
  <c r="IQJ19" i="13"/>
  <c r="IQK19" i="13"/>
  <c r="IQL19" i="13"/>
  <c r="IQM19" i="13"/>
  <c r="IQN19" i="13"/>
  <c r="IQO19" i="13"/>
  <c r="IQP19" i="13"/>
  <c r="IQQ19" i="13"/>
  <c r="IQR19" i="13"/>
  <c r="IQS19" i="13"/>
  <c r="IQT19" i="13"/>
  <c r="IQU19" i="13"/>
  <c r="IQV19" i="13"/>
  <c r="IQW19" i="13"/>
  <c r="IQX19" i="13"/>
  <c r="IQY19" i="13"/>
  <c r="IQZ19" i="13"/>
  <c r="IRA19" i="13"/>
  <c r="IRB19" i="13"/>
  <c r="IRC19" i="13"/>
  <c r="IRD19" i="13"/>
  <c r="IRE19" i="13"/>
  <c r="IRF19" i="13"/>
  <c r="IRG19" i="13"/>
  <c r="IRH19" i="13"/>
  <c r="IRI19" i="13"/>
  <c r="IRJ19" i="13"/>
  <c r="IRK19" i="13"/>
  <c r="IRL19" i="13"/>
  <c r="IRM19" i="13"/>
  <c r="IRN19" i="13"/>
  <c r="IRO19" i="13"/>
  <c r="IRP19" i="13"/>
  <c r="IRQ19" i="13"/>
  <c r="IRR19" i="13"/>
  <c r="IRS19" i="13"/>
  <c r="IRT19" i="13"/>
  <c r="IRU19" i="13"/>
  <c r="IRV19" i="13"/>
  <c r="IRW19" i="13"/>
  <c r="IRX19" i="13"/>
  <c r="IRY19" i="13"/>
  <c r="IRZ19" i="13"/>
  <c r="ISA19" i="13"/>
  <c r="ISB19" i="13"/>
  <c r="ISC19" i="13"/>
  <c r="ISD19" i="13"/>
  <c r="ISE19" i="13"/>
  <c r="ISF19" i="13"/>
  <c r="ISG19" i="13"/>
  <c r="ISH19" i="13"/>
  <c r="ISI19" i="13"/>
  <c r="ISJ19" i="13"/>
  <c r="ISK19" i="13"/>
  <c r="ISL19" i="13"/>
  <c r="ISM19" i="13"/>
  <c r="ISN19" i="13"/>
  <c r="ISO19" i="13"/>
  <c r="ISP19" i="13"/>
  <c r="ISQ19" i="13"/>
  <c r="ISR19" i="13"/>
  <c r="ISS19" i="13"/>
  <c r="IST19" i="13"/>
  <c r="ISU19" i="13"/>
  <c r="ISV19" i="13"/>
  <c r="ISW19" i="13"/>
  <c r="ISX19" i="13"/>
  <c r="ISY19" i="13"/>
  <c r="ISZ19" i="13"/>
  <c r="ITA19" i="13"/>
  <c r="ITB19" i="13"/>
  <c r="ITC19" i="13"/>
  <c r="ITD19" i="13"/>
  <c r="ITE19" i="13"/>
  <c r="ITF19" i="13"/>
  <c r="ITG19" i="13"/>
  <c r="ITH19" i="13"/>
  <c r="ITI19" i="13"/>
  <c r="ITJ19" i="13"/>
  <c r="ITK19" i="13"/>
  <c r="ITL19" i="13"/>
  <c r="ITM19" i="13"/>
  <c r="ITN19" i="13"/>
  <c r="ITO19" i="13"/>
  <c r="ITP19" i="13"/>
  <c r="ITQ19" i="13"/>
  <c r="ITR19" i="13"/>
  <c r="ITS19" i="13"/>
  <c r="ITT19" i="13"/>
  <c r="ITU19" i="13"/>
  <c r="ITV19" i="13"/>
  <c r="ITW19" i="13"/>
  <c r="ITX19" i="13"/>
  <c r="ITY19" i="13"/>
  <c r="ITZ19" i="13"/>
  <c r="IUA19" i="13"/>
  <c r="IUB19" i="13"/>
  <c r="IUC19" i="13"/>
  <c r="IUD19" i="13"/>
  <c r="IUE19" i="13"/>
  <c r="IUF19" i="13"/>
  <c r="IUG19" i="13"/>
  <c r="IUH19" i="13"/>
  <c r="IUI19" i="13"/>
  <c r="IUJ19" i="13"/>
  <c r="IUK19" i="13"/>
  <c r="IUL19" i="13"/>
  <c r="IUM19" i="13"/>
  <c r="IUN19" i="13"/>
  <c r="IUO19" i="13"/>
  <c r="IUP19" i="13"/>
  <c r="IUQ19" i="13"/>
  <c r="IUR19" i="13"/>
  <c r="IUS19" i="13"/>
  <c r="IUT19" i="13"/>
  <c r="IUU19" i="13"/>
  <c r="IUV19" i="13"/>
  <c r="IUW19" i="13"/>
  <c r="IUX19" i="13"/>
  <c r="IUY19" i="13"/>
  <c r="IUZ19" i="13"/>
  <c r="IVA19" i="13"/>
  <c r="IVB19" i="13"/>
  <c r="IVC19" i="13"/>
  <c r="IVD19" i="13"/>
  <c r="IVE19" i="13"/>
  <c r="IVF19" i="13"/>
  <c r="IVG19" i="13"/>
  <c r="IVH19" i="13"/>
  <c r="IVI19" i="13"/>
  <c r="IVJ19" i="13"/>
  <c r="IVK19" i="13"/>
  <c r="IVL19" i="13"/>
  <c r="IVM19" i="13"/>
  <c r="IVN19" i="13"/>
  <c r="IVO19" i="13"/>
  <c r="IVP19" i="13"/>
  <c r="IVQ19" i="13"/>
  <c r="IVR19" i="13"/>
  <c r="IVS19" i="13"/>
  <c r="IVT19" i="13"/>
  <c r="IVU19" i="13"/>
  <c r="IVV19" i="13"/>
  <c r="IVW19" i="13"/>
  <c r="IVX19" i="13"/>
  <c r="IVY19" i="13"/>
  <c r="IVZ19" i="13"/>
  <c r="IWA19" i="13"/>
  <c r="IWB19" i="13"/>
  <c r="IWC19" i="13"/>
  <c r="IWD19" i="13"/>
  <c r="IWE19" i="13"/>
  <c r="IWF19" i="13"/>
  <c r="IWG19" i="13"/>
  <c r="IWH19" i="13"/>
  <c r="IWI19" i="13"/>
  <c r="IWJ19" i="13"/>
  <c r="IWK19" i="13"/>
  <c r="IWL19" i="13"/>
  <c r="IWM19" i="13"/>
  <c r="IWN19" i="13"/>
  <c r="IWO19" i="13"/>
  <c r="IWP19" i="13"/>
  <c r="IWQ19" i="13"/>
  <c r="IWR19" i="13"/>
  <c r="IWS19" i="13"/>
  <c r="IWT19" i="13"/>
  <c r="IWU19" i="13"/>
  <c r="IWV19" i="13"/>
  <c r="IWW19" i="13"/>
  <c r="IWX19" i="13"/>
  <c r="IWY19" i="13"/>
  <c r="IWZ19" i="13"/>
  <c r="IXA19" i="13"/>
  <c r="IXB19" i="13"/>
  <c r="IXC19" i="13"/>
  <c r="IXD19" i="13"/>
  <c r="IXE19" i="13"/>
  <c r="IXF19" i="13"/>
  <c r="IXG19" i="13"/>
  <c r="IXH19" i="13"/>
  <c r="IXI19" i="13"/>
  <c r="IXJ19" i="13"/>
  <c r="IXK19" i="13"/>
  <c r="IXL19" i="13"/>
  <c r="IXM19" i="13"/>
  <c r="IXN19" i="13"/>
  <c r="IXO19" i="13"/>
  <c r="IXP19" i="13"/>
  <c r="IXQ19" i="13"/>
  <c r="IXR19" i="13"/>
  <c r="IXS19" i="13"/>
  <c r="IXT19" i="13"/>
  <c r="IXU19" i="13"/>
  <c r="IXV19" i="13"/>
  <c r="IXW19" i="13"/>
  <c r="IXX19" i="13"/>
  <c r="IXY19" i="13"/>
  <c r="IXZ19" i="13"/>
  <c r="IYA19" i="13"/>
  <c r="IYB19" i="13"/>
  <c r="IYC19" i="13"/>
  <c r="IYD19" i="13"/>
  <c r="IYE19" i="13"/>
  <c r="IYF19" i="13"/>
  <c r="IYG19" i="13"/>
  <c r="IYH19" i="13"/>
  <c r="IYI19" i="13"/>
  <c r="IYJ19" i="13"/>
  <c r="IYK19" i="13"/>
  <c r="IYL19" i="13"/>
  <c r="IYM19" i="13"/>
  <c r="IYN19" i="13"/>
  <c r="IYO19" i="13"/>
  <c r="IYP19" i="13"/>
  <c r="IYQ19" i="13"/>
  <c r="IYR19" i="13"/>
  <c r="IYS19" i="13"/>
  <c r="IYT19" i="13"/>
  <c r="IYU19" i="13"/>
  <c r="IYV19" i="13"/>
  <c r="IYW19" i="13"/>
  <c r="IYX19" i="13"/>
  <c r="IYY19" i="13"/>
  <c r="IYZ19" i="13"/>
  <c r="IZA19" i="13"/>
  <c r="IZB19" i="13"/>
  <c r="IZC19" i="13"/>
  <c r="IZD19" i="13"/>
  <c r="IZE19" i="13"/>
  <c r="IZF19" i="13"/>
  <c r="IZG19" i="13"/>
  <c r="IZH19" i="13"/>
  <c r="IZI19" i="13"/>
  <c r="IZJ19" i="13"/>
  <c r="IZK19" i="13"/>
  <c r="IZL19" i="13"/>
  <c r="IZM19" i="13"/>
  <c r="IZN19" i="13"/>
  <c r="IZO19" i="13"/>
  <c r="IZP19" i="13"/>
  <c r="IZQ19" i="13"/>
  <c r="IZR19" i="13"/>
  <c r="IZS19" i="13"/>
  <c r="IZT19" i="13"/>
  <c r="IZU19" i="13"/>
  <c r="IZV19" i="13"/>
  <c r="IZW19" i="13"/>
  <c r="IZX19" i="13"/>
  <c r="IZY19" i="13"/>
  <c r="IZZ19" i="13"/>
  <c r="JAA19" i="13"/>
  <c r="JAB19" i="13"/>
  <c r="JAC19" i="13"/>
  <c r="JAD19" i="13"/>
  <c r="JAE19" i="13"/>
  <c r="JAF19" i="13"/>
  <c r="JAG19" i="13"/>
  <c r="JAH19" i="13"/>
  <c r="JAI19" i="13"/>
  <c r="JAJ19" i="13"/>
  <c r="JAK19" i="13"/>
  <c r="JAL19" i="13"/>
  <c r="JAM19" i="13"/>
  <c r="JAN19" i="13"/>
  <c r="JAO19" i="13"/>
  <c r="JAP19" i="13"/>
  <c r="JAQ19" i="13"/>
  <c r="JAR19" i="13"/>
  <c r="JAS19" i="13"/>
  <c r="JAT19" i="13"/>
  <c r="JAU19" i="13"/>
  <c r="JAV19" i="13"/>
  <c r="JAW19" i="13"/>
  <c r="JAX19" i="13"/>
  <c r="JAY19" i="13"/>
  <c r="JAZ19" i="13"/>
  <c r="JBA19" i="13"/>
  <c r="JBB19" i="13"/>
  <c r="JBC19" i="13"/>
  <c r="JBD19" i="13"/>
  <c r="JBE19" i="13"/>
  <c r="JBF19" i="13"/>
  <c r="JBG19" i="13"/>
  <c r="JBH19" i="13"/>
  <c r="JBI19" i="13"/>
  <c r="JBJ19" i="13"/>
  <c r="JBK19" i="13"/>
  <c r="JBL19" i="13"/>
  <c r="JBM19" i="13"/>
  <c r="JBN19" i="13"/>
  <c r="JBO19" i="13"/>
  <c r="JBP19" i="13"/>
  <c r="JBQ19" i="13"/>
  <c r="JBR19" i="13"/>
  <c r="JBS19" i="13"/>
  <c r="JBT19" i="13"/>
  <c r="JBU19" i="13"/>
  <c r="JBV19" i="13"/>
  <c r="JBW19" i="13"/>
  <c r="JBX19" i="13"/>
  <c r="JBY19" i="13"/>
  <c r="JBZ19" i="13"/>
  <c r="JCA19" i="13"/>
  <c r="JCB19" i="13"/>
  <c r="JCC19" i="13"/>
  <c r="JCD19" i="13"/>
  <c r="JCE19" i="13"/>
  <c r="JCF19" i="13"/>
  <c r="JCG19" i="13"/>
  <c r="JCH19" i="13"/>
  <c r="JCI19" i="13"/>
  <c r="JCJ19" i="13"/>
  <c r="JCK19" i="13"/>
  <c r="JCL19" i="13"/>
  <c r="JCM19" i="13"/>
  <c r="JCN19" i="13"/>
  <c r="JCO19" i="13"/>
  <c r="JCP19" i="13"/>
  <c r="JCQ19" i="13"/>
  <c r="JCR19" i="13"/>
  <c r="JCS19" i="13"/>
  <c r="JCT19" i="13"/>
  <c r="JCU19" i="13"/>
  <c r="JCV19" i="13"/>
  <c r="JCW19" i="13"/>
  <c r="JCX19" i="13"/>
  <c r="JCY19" i="13"/>
  <c r="JCZ19" i="13"/>
  <c r="JDA19" i="13"/>
  <c r="JDB19" i="13"/>
  <c r="JDC19" i="13"/>
  <c r="JDD19" i="13"/>
  <c r="JDE19" i="13"/>
  <c r="JDF19" i="13"/>
  <c r="JDG19" i="13"/>
  <c r="JDH19" i="13"/>
  <c r="JDI19" i="13"/>
  <c r="JDJ19" i="13"/>
  <c r="JDK19" i="13"/>
  <c r="JDL19" i="13"/>
  <c r="JDM19" i="13"/>
  <c r="JDN19" i="13"/>
  <c r="JDO19" i="13"/>
  <c r="JDP19" i="13"/>
  <c r="JDQ19" i="13"/>
  <c r="JDR19" i="13"/>
  <c r="JDS19" i="13"/>
  <c r="JDT19" i="13"/>
  <c r="JDU19" i="13"/>
  <c r="JDV19" i="13"/>
  <c r="JDW19" i="13"/>
  <c r="JDX19" i="13"/>
  <c r="JDY19" i="13"/>
  <c r="JDZ19" i="13"/>
  <c r="JEA19" i="13"/>
  <c r="JEB19" i="13"/>
  <c r="JEC19" i="13"/>
  <c r="JED19" i="13"/>
  <c r="JEE19" i="13"/>
  <c r="JEF19" i="13"/>
  <c r="JEG19" i="13"/>
  <c r="JEH19" i="13"/>
  <c r="JEI19" i="13"/>
  <c r="JEJ19" i="13"/>
  <c r="JEK19" i="13"/>
  <c r="JEL19" i="13"/>
  <c r="JEM19" i="13"/>
  <c r="JEN19" i="13"/>
  <c r="JEO19" i="13"/>
  <c r="JEP19" i="13"/>
  <c r="JEQ19" i="13"/>
  <c r="JER19" i="13"/>
  <c r="JES19" i="13"/>
  <c r="JET19" i="13"/>
  <c r="JEU19" i="13"/>
  <c r="JEV19" i="13"/>
  <c r="JEW19" i="13"/>
  <c r="JEX19" i="13"/>
  <c r="JEY19" i="13"/>
  <c r="JEZ19" i="13"/>
  <c r="JFA19" i="13"/>
  <c r="JFB19" i="13"/>
  <c r="JFC19" i="13"/>
  <c r="JFD19" i="13"/>
  <c r="JFE19" i="13"/>
  <c r="JFF19" i="13"/>
  <c r="JFG19" i="13"/>
  <c r="JFH19" i="13"/>
  <c r="JFI19" i="13"/>
  <c r="JFJ19" i="13"/>
  <c r="JFK19" i="13"/>
  <c r="JFL19" i="13"/>
  <c r="JFM19" i="13"/>
  <c r="JFN19" i="13"/>
  <c r="JFO19" i="13"/>
  <c r="JFP19" i="13"/>
  <c r="JFQ19" i="13"/>
  <c r="JFR19" i="13"/>
  <c r="JFS19" i="13"/>
  <c r="JFT19" i="13"/>
  <c r="JFU19" i="13"/>
  <c r="JFV19" i="13"/>
  <c r="JFW19" i="13"/>
  <c r="JFX19" i="13"/>
  <c r="JFY19" i="13"/>
  <c r="JFZ19" i="13"/>
  <c r="JGA19" i="13"/>
  <c r="JGB19" i="13"/>
  <c r="JGC19" i="13"/>
  <c r="JGD19" i="13"/>
  <c r="JGE19" i="13"/>
  <c r="JGF19" i="13"/>
  <c r="JGG19" i="13"/>
  <c r="JGH19" i="13"/>
  <c r="JGI19" i="13"/>
  <c r="JGJ19" i="13"/>
  <c r="JGK19" i="13"/>
  <c r="JGL19" i="13"/>
  <c r="JGM19" i="13"/>
  <c r="JGN19" i="13"/>
  <c r="JGO19" i="13"/>
  <c r="JGP19" i="13"/>
  <c r="JGQ19" i="13"/>
  <c r="JGR19" i="13"/>
  <c r="JGS19" i="13"/>
  <c r="JGT19" i="13"/>
  <c r="JGU19" i="13"/>
  <c r="JGV19" i="13"/>
  <c r="JGW19" i="13"/>
  <c r="JGX19" i="13"/>
  <c r="JGY19" i="13"/>
  <c r="JGZ19" i="13"/>
  <c r="JHA19" i="13"/>
  <c r="JHB19" i="13"/>
  <c r="JHC19" i="13"/>
  <c r="JHD19" i="13"/>
  <c r="JHE19" i="13"/>
  <c r="JHF19" i="13"/>
  <c r="JHG19" i="13"/>
  <c r="JHH19" i="13"/>
  <c r="JHI19" i="13"/>
  <c r="JHJ19" i="13"/>
  <c r="JHK19" i="13"/>
  <c r="JHL19" i="13"/>
  <c r="JHM19" i="13"/>
  <c r="JHN19" i="13"/>
  <c r="JHO19" i="13"/>
  <c r="JHP19" i="13"/>
  <c r="JHQ19" i="13"/>
  <c r="JHR19" i="13"/>
  <c r="JHS19" i="13"/>
  <c r="JHT19" i="13"/>
  <c r="JHU19" i="13"/>
  <c r="JHV19" i="13"/>
  <c r="JHW19" i="13"/>
  <c r="JHX19" i="13"/>
  <c r="JHY19" i="13"/>
  <c r="JHZ19" i="13"/>
  <c r="JIA19" i="13"/>
  <c r="JIB19" i="13"/>
  <c r="JIC19" i="13"/>
  <c r="JID19" i="13"/>
  <c r="JIE19" i="13"/>
  <c r="JIF19" i="13"/>
  <c r="JIG19" i="13"/>
  <c r="JIH19" i="13"/>
  <c r="JII19" i="13"/>
  <c r="JIJ19" i="13"/>
  <c r="JIK19" i="13"/>
  <c r="JIL19" i="13"/>
  <c r="JIM19" i="13"/>
  <c r="JIN19" i="13"/>
  <c r="JIO19" i="13"/>
  <c r="JIP19" i="13"/>
  <c r="JIQ19" i="13"/>
  <c r="JIR19" i="13"/>
  <c r="JIS19" i="13"/>
  <c r="JIT19" i="13"/>
  <c r="JIU19" i="13"/>
  <c r="JIV19" i="13"/>
  <c r="JIW19" i="13"/>
  <c r="JIX19" i="13"/>
  <c r="JIY19" i="13"/>
  <c r="JIZ19" i="13"/>
  <c r="JJA19" i="13"/>
  <c r="JJB19" i="13"/>
  <c r="JJC19" i="13"/>
  <c r="JJD19" i="13"/>
  <c r="JJE19" i="13"/>
  <c r="JJF19" i="13"/>
  <c r="JJG19" i="13"/>
  <c r="JJH19" i="13"/>
  <c r="JJI19" i="13"/>
  <c r="JJJ19" i="13"/>
  <c r="JJK19" i="13"/>
  <c r="JJL19" i="13"/>
  <c r="JJM19" i="13"/>
  <c r="JJN19" i="13"/>
  <c r="JJO19" i="13"/>
  <c r="JJP19" i="13"/>
  <c r="JJQ19" i="13"/>
  <c r="JJR19" i="13"/>
  <c r="JJS19" i="13"/>
  <c r="JJT19" i="13"/>
  <c r="JJU19" i="13"/>
  <c r="JJV19" i="13"/>
  <c r="JJW19" i="13"/>
  <c r="JJX19" i="13"/>
  <c r="JJY19" i="13"/>
  <c r="JJZ19" i="13"/>
  <c r="JKA19" i="13"/>
  <c r="JKB19" i="13"/>
  <c r="JKC19" i="13"/>
  <c r="JKD19" i="13"/>
  <c r="JKE19" i="13"/>
  <c r="JKF19" i="13"/>
  <c r="JKG19" i="13"/>
  <c r="JKH19" i="13"/>
  <c r="JKI19" i="13"/>
  <c r="JKJ19" i="13"/>
  <c r="JKK19" i="13"/>
  <c r="JKL19" i="13"/>
  <c r="JKM19" i="13"/>
  <c r="JKN19" i="13"/>
  <c r="JKO19" i="13"/>
  <c r="JKP19" i="13"/>
  <c r="JKQ19" i="13"/>
  <c r="JKR19" i="13"/>
  <c r="JKS19" i="13"/>
  <c r="JKT19" i="13"/>
  <c r="JKU19" i="13"/>
  <c r="JKV19" i="13"/>
  <c r="JKW19" i="13"/>
  <c r="JKX19" i="13"/>
  <c r="JKY19" i="13"/>
  <c r="JKZ19" i="13"/>
  <c r="JLA19" i="13"/>
  <c r="JLB19" i="13"/>
  <c r="JLC19" i="13"/>
  <c r="JLD19" i="13"/>
  <c r="JLE19" i="13"/>
  <c r="JLF19" i="13"/>
  <c r="JLG19" i="13"/>
  <c r="JLH19" i="13"/>
  <c r="JLI19" i="13"/>
  <c r="JLJ19" i="13"/>
  <c r="JLK19" i="13"/>
  <c r="JLL19" i="13"/>
  <c r="JLM19" i="13"/>
  <c r="JLN19" i="13"/>
  <c r="JLO19" i="13"/>
  <c r="JLP19" i="13"/>
  <c r="JLQ19" i="13"/>
  <c r="JLR19" i="13"/>
  <c r="JLS19" i="13"/>
  <c r="JLT19" i="13"/>
  <c r="JLU19" i="13"/>
  <c r="JLV19" i="13"/>
  <c r="JLW19" i="13"/>
  <c r="JLX19" i="13"/>
  <c r="JLY19" i="13"/>
  <c r="JLZ19" i="13"/>
  <c r="JMA19" i="13"/>
  <c r="JMB19" i="13"/>
  <c r="JMC19" i="13"/>
  <c r="JMD19" i="13"/>
  <c r="JME19" i="13"/>
  <c r="JMF19" i="13"/>
  <c r="JMG19" i="13"/>
  <c r="JMH19" i="13"/>
  <c r="JMI19" i="13"/>
  <c r="JMJ19" i="13"/>
  <c r="JMK19" i="13"/>
  <c r="JML19" i="13"/>
  <c r="JMM19" i="13"/>
  <c r="JMN19" i="13"/>
  <c r="JMO19" i="13"/>
  <c r="JMP19" i="13"/>
  <c r="JMQ19" i="13"/>
  <c r="JMR19" i="13"/>
  <c r="JMS19" i="13"/>
  <c r="JMT19" i="13"/>
  <c r="JMU19" i="13"/>
  <c r="JMV19" i="13"/>
  <c r="JMW19" i="13"/>
  <c r="JMX19" i="13"/>
  <c r="JMY19" i="13"/>
  <c r="JMZ19" i="13"/>
  <c r="JNA19" i="13"/>
  <c r="JNB19" i="13"/>
  <c r="JNC19" i="13"/>
  <c r="JND19" i="13"/>
  <c r="JNE19" i="13"/>
  <c r="JNF19" i="13"/>
  <c r="JNG19" i="13"/>
  <c r="JNH19" i="13"/>
  <c r="JNI19" i="13"/>
  <c r="JNJ19" i="13"/>
  <c r="JNK19" i="13"/>
  <c r="JNL19" i="13"/>
  <c r="JNM19" i="13"/>
  <c r="JNN19" i="13"/>
  <c r="JNO19" i="13"/>
  <c r="JNP19" i="13"/>
  <c r="JNQ19" i="13"/>
  <c r="JNR19" i="13"/>
  <c r="JNS19" i="13"/>
  <c r="JNT19" i="13"/>
  <c r="JNU19" i="13"/>
  <c r="JNV19" i="13"/>
  <c r="JNW19" i="13"/>
  <c r="JNX19" i="13"/>
  <c r="JNY19" i="13"/>
  <c r="JNZ19" i="13"/>
  <c r="JOA19" i="13"/>
  <c r="JOB19" i="13"/>
  <c r="JOC19" i="13"/>
  <c r="JOD19" i="13"/>
  <c r="JOE19" i="13"/>
  <c r="JOF19" i="13"/>
  <c r="JOG19" i="13"/>
  <c r="JOH19" i="13"/>
  <c r="JOI19" i="13"/>
  <c r="JOJ19" i="13"/>
  <c r="JOK19" i="13"/>
  <c r="JOL19" i="13"/>
  <c r="JOM19" i="13"/>
  <c r="JON19" i="13"/>
  <c r="JOO19" i="13"/>
  <c r="JOP19" i="13"/>
  <c r="JOQ19" i="13"/>
  <c r="JOR19" i="13"/>
  <c r="JOS19" i="13"/>
  <c r="JOT19" i="13"/>
  <c r="JOU19" i="13"/>
  <c r="JOV19" i="13"/>
  <c r="JOW19" i="13"/>
  <c r="JOX19" i="13"/>
  <c r="JOY19" i="13"/>
  <c r="JOZ19" i="13"/>
  <c r="JPA19" i="13"/>
  <c r="JPB19" i="13"/>
  <c r="JPC19" i="13"/>
  <c r="JPD19" i="13"/>
  <c r="JPE19" i="13"/>
  <c r="JPF19" i="13"/>
  <c r="JPG19" i="13"/>
  <c r="JPH19" i="13"/>
  <c r="JPI19" i="13"/>
  <c r="JPJ19" i="13"/>
  <c r="JPK19" i="13"/>
  <c r="JPL19" i="13"/>
  <c r="JPM19" i="13"/>
  <c r="JPN19" i="13"/>
  <c r="JPO19" i="13"/>
  <c r="JPP19" i="13"/>
  <c r="JPQ19" i="13"/>
  <c r="JPR19" i="13"/>
  <c r="JPS19" i="13"/>
  <c r="JPT19" i="13"/>
  <c r="JPU19" i="13"/>
  <c r="JPV19" i="13"/>
  <c r="JPW19" i="13"/>
  <c r="JPX19" i="13"/>
  <c r="JPY19" i="13"/>
  <c r="JPZ19" i="13"/>
  <c r="JQA19" i="13"/>
  <c r="JQB19" i="13"/>
  <c r="JQC19" i="13"/>
  <c r="JQD19" i="13"/>
  <c r="JQE19" i="13"/>
  <c r="JQF19" i="13"/>
  <c r="JQG19" i="13"/>
  <c r="JQH19" i="13"/>
  <c r="JQI19" i="13"/>
  <c r="JQJ19" i="13"/>
  <c r="JQK19" i="13"/>
  <c r="JQL19" i="13"/>
  <c r="JQM19" i="13"/>
  <c r="JQN19" i="13"/>
  <c r="JQO19" i="13"/>
  <c r="JQP19" i="13"/>
  <c r="JQQ19" i="13"/>
  <c r="JQR19" i="13"/>
  <c r="JQS19" i="13"/>
  <c r="JQT19" i="13"/>
  <c r="JQU19" i="13"/>
  <c r="JQV19" i="13"/>
  <c r="JQW19" i="13"/>
  <c r="JQX19" i="13"/>
  <c r="JQY19" i="13"/>
  <c r="JQZ19" i="13"/>
  <c r="JRA19" i="13"/>
  <c r="JRB19" i="13"/>
  <c r="JRC19" i="13"/>
  <c r="JRD19" i="13"/>
  <c r="JRE19" i="13"/>
  <c r="JRF19" i="13"/>
  <c r="JRG19" i="13"/>
  <c r="JRH19" i="13"/>
  <c r="JRI19" i="13"/>
  <c r="JRJ19" i="13"/>
  <c r="JRK19" i="13"/>
  <c r="JRL19" i="13"/>
  <c r="JRM19" i="13"/>
  <c r="JRN19" i="13"/>
  <c r="JRO19" i="13"/>
  <c r="JRP19" i="13"/>
  <c r="JRQ19" i="13"/>
  <c r="JRR19" i="13"/>
  <c r="JRS19" i="13"/>
  <c r="JRT19" i="13"/>
  <c r="JRU19" i="13"/>
  <c r="JRV19" i="13"/>
  <c r="JRW19" i="13"/>
  <c r="JRX19" i="13"/>
  <c r="JRY19" i="13"/>
  <c r="JRZ19" i="13"/>
  <c r="JSA19" i="13"/>
  <c r="JSB19" i="13"/>
  <c r="JSC19" i="13"/>
  <c r="JSD19" i="13"/>
  <c r="JSE19" i="13"/>
  <c r="JSF19" i="13"/>
  <c r="JSG19" i="13"/>
  <c r="JSH19" i="13"/>
  <c r="JSI19" i="13"/>
  <c r="JSJ19" i="13"/>
  <c r="JSK19" i="13"/>
  <c r="JSL19" i="13"/>
  <c r="JSM19" i="13"/>
  <c r="JSN19" i="13"/>
  <c r="JSO19" i="13"/>
  <c r="JSP19" i="13"/>
  <c r="JSQ19" i="13"/>
  <c r="JSR19" i="13"/>
  <c r="JSS19" i="13"/>
  <c r="JST19" i="13"/>
  <c r="JSU19" i="13"/>
  <c r="JSV19" i="13"/>
  <c r="JSW19" i="13"/>
  <c r="JSX19" i="13"/>
  <c r="JSY19" i="13"/>
  <c r="JSZ19" i="13"/>
  <c r="JTA19" i="13"/>
  <c r="JTB19" i="13"/>
  <c r="JTC19" i="13"/>
  <c r="JTD19" i="13"/>
  <c r="JTE19" i="13"/>
  <c r="JTF19" i="13"/>
  <c r="JTG19" i="13"/>
  <c r="JTH19" i="13"/>
  <c r="JTI19" i="13"/>
  <c r="JTJ19" i="13"/>
  <c r="JTK19" i="13"/>
  <c r="JTL19" i="13"/>
  <c r="JTM19" i="13"/>
  <c r="JTN19" i="13"/>
  <c r="JTO19" i="13"/>
  <c r="JTP19" i="13"/>
  <c r="JTQ19" i="13"/>
  <c r="JTR19" i="13"/>
  <c r="JTS19" i="13"/>
  <c r="JTT19" i="13"/>
  <c r="JTU19" i="13"/>
  <c r="JTV19" i="13"/>
  <c r="JTW19" i="13"/>
  <c r="JTX19" i="13"/>
  <c r="JTY19" i="13"/>
  <c r="JTZ19" i="13"/>
  <c r="JUA19" i="13"/>
  <c r="JUB19" i="13"/>
  <c r="JUC19" i="13"/>
  <c r="JUD19" i="13"/>
  <c r="JUE19" i="13"/>
  <c r="JUF19" i="13"/>
  <c r="JUG19" i="13"/>
  <c r="JUH19" i="13"/>
  <c r="JUI19" i="13"/>
  <c r="JUJ19" i="13"/>
  <c r="JUK19" i="13"/>
  <c r="JUL19" i="13"/>
  <c r="JUM19" i="13"/>
  <c r="JUN19" i="13"/>
  <c r="JUO19" i="13"/>
  <c r="JUP19" i="13"/>
  <c r="JUQ19" i="13"/>
  <c r="JUR19" i="13"/>
  <c r="JUS19" i="13"/>
  <c r="JUT19" i="13"/>
  <c r="JUU19" i="13"/>
  <c r="JUV19" i="13"/>
  <c r="JUW19" i="13"/>
  <c r="JUX19" i="13"/>
  <c r="JUY19" i="13"/>
  <c r="JUZ19" i="13"/>
  <c r="JVA19" i="13"/>
  <c r="JVB19" i="13"/>
  <c r="JVC19" i="13"/>
  <c r="JVD19" i="13"/>
  <c r="JVE19" i="13"/>
  <c r="JVF19" i="13"/>
  <c r="JVG19" i="13"/>
  <c r="JVH19" i="13"/>
  <c r="JVI19" i="13"/>
  <c r="JVJ19" i="13"/>
  <c r="JVK19" i="13"/>
  <c r="JVL19" i="13"/>
  <c r="JVM19" i="13"/>
  <c r="JVN19" i="13"/>
  <c r="JVO19" i="13"/>
  <c r="JVP19" i="13"/>
  <c r="JVQ19" i="13"/>
  <c r="JVR19" i="13"/>
  <c r="JVS19" i="13"/>
  <c r="JVT19" i="13"/>
  <c r="JVU19" i="13"/>
  <c r="JVV19" i="13"/>
  <c r="JVW19" i="13"/>
  <c r="JVX19" i="13"/>
  <c r="JVY19" i="13"/>
  <c r="JVZ19" i="13"/>
  <c r="JWA19" i="13"/>
  <c r="JWB19" i="13"/>
  <c r="JWC19" i="13"/>
  <c r="JWD19" i="13"/>
  <c r="JWE19" i="13"/>
  <c r="JWF19" i="13"/>
  <c r="JWG19" i="13"/>
  <c r="JWH19" i="13"/>
  <c r="JWI19" i="13"/>
  <c r="JWJ19" i="13"/>
  <c r="JWK19" i="13"/>
  <c r="JWL19" i="13"/>
  <c r="JWM19" i="13"/>
  <c r="JWN19" i="13"/>
  <c r="JWO19" i="13"/>
  <c r="JWP19" i="13"/>
  <c r="JWQ19" i="13"/>
  <c r="JWR19" i="13"/>
  <c r="JWS19" i="13"/>
  <c r="JWT19" i="13"/>
  <c r="JWU19" i="13"/>
  <c r="JWV19" i="13"/>
  <c r="JWW19" i="13"/>
  <c r="JWX19" i="13"/>
  <c r="JWY19" i="13"/>
  <c r="JWZ19" i="13"/>
  <c r="JXA19" i="13"/>
  <c r="JXB19" i="13"/>
  <c r="JXC19" i="13"/>
  <c r="JXD19" i="13"/>
  <c r="JXE19" i="13"/>
  <c r="JXF19" i="13"/>
  <c r="JXG19" i="13"/>
  <c r="JXH19" i="13"/>
  <c r="JXI19" i="13"/>
  <c r="JXJ19" i="13"/>
  <c r="JXK19" i="13"/>
  <c r="JXL19" i="13"/>
  <c r="JXM19" i="13"/>
  <c r="JXN19" i="13"/>
  <c r="JXO19" i="13"/>
  <c r="JXP19" i="13"/>
  <c r="JXQ19" i="13"/>
  <c r="JXR19" i="13"/>
  <c r="JXS19" i="13"/>
  <c r="JXT19" i="13"/>
  <c r="JXU19" i="13"/>
  <c r="JXV19" i="13"/>
  <c r="JXW19" i="13"/>
  <c r="JXX19" i="13"/>
  <c r="JXY19" i="13"/>
  <c r="JXZ19" i="13"/>
  <c r="JYA19" i="13"/>
  <c r="JYB19" i="13"/>
  <c r="JYC19" i="13"/>
  <c r="JYD19" i="13"/>
  <c r="JYE19" i="13"/>
  <c r="JYF19" i="13"/>
  <c r="JYG19" i="13"/>
  <c r="JYH19" i="13"/>
  <c r="JYI19" i="13"/>
  <c r="JYJ19" i="13"/>
  <c r="JYK19" i="13"/>
  <c r="JYL19" i="13"/>
  <c r="JYM19" i="13"/>
  <c r="JYN19" i="13"/>
  <c r="JYO19" i="13"/>
  <c r="JYP19" i="13"/>
  <c r="JYQ19" i="13"/>
  <c r="JYR19" i="13"/>
  <c r="JYS19" i="13"/>
  <c r="JYT19" i="13"/>
  <c r="JYU19" i="13"/>
  <c r="JYV19" i="13"/>
  <c r="JYW19" i="13"/>
  <c r="JYX19" i="13"/>
  <c r="JYY19" i="13"/>
  <c r="JYZ19" i="13"/>
  <c r="JZA19" i="13"/>
  <c r="JZB19" i="13"/>
  <c r="JZC19" i="13"/>
  <c r="JZD19" i="13"/>
  <c r="JZE19" i="13"/>
  <c r="JZF19" i="13"/>
  <c r="JZG19" i="13"/>
  <c r="JZH19" i="13"/>
  <c r="JZI19" i="13"/>
  <c r="JZJ19" i="13"/>
  <c r="JZK19" i="13"/>
  <c r="JZL19" i="13"/>
  <c r="JZM19" i="13"/>
  <c r="JZN19" i="13"/>
  <c r="JZO19" i="13"/>
  <c r="JZP19" i="13"/>
  <c r="JZQ19" i="13"/>
  <c r="JZR19" i="13"/>
  <c r="JZS19" i="13"/>
  <c r="JZT19" i="13"/>
  <c r="JZU19" i="13"/>
  <c r="JZV19" i="13"/>
  <c r="JZW19" i="13"/>
  <c r="JZX19" i="13"/>
  <c r="JZY19" i="13"/>
  <c r="JZZ19" i="13"/>
  <c r="KAA19" i="13"/>
  <c r="KAB19" i="13"/>
  <c r="KAC19" i="13"/>
  <c r="KAD19" i="13"/>
  <c r="KAE19" i="13"/>
  <c r="KAF19" i="13"/>
  <c r="KAG19" i="13"/>
  <c r="KAH19" i="13"/>
  <c r="KAI19" i="13"/>
  <c r="KAJ19" i="13"/>
  <c r="KAK19" i="13"/>
  <c r="KAL19" i="13"/>
  <c r="KAM19" i="13"/>
  <c r="KAN19" i="13"/>
  <c r="KAO19" i="13"/>
  <c r="KAP19" i="13"/>
  <c r="KAQ19" i="13"/>
  <c r="KAR19" i="13"/>
  <c r="KAS19" i="13"/>
  <c r="KAT19" i="13"/>
  <c r="KAU19" i="13"/>
  <c r="KAV19" i="13"/>
  <c r="KAW19" i="13"/>
  <c r="KAX19" i="13"/>
  <c r="KAY19" i="13"/>
  <c r="KAZ19" i="13"/>
  <c r="KBA19" i="13"/>
  <c r="KBB19" i="13"/>
  <c r="KBC19" i="13"/>
  <c r="KBD19" i="13"/>
  <c r="KBE19" i="13"/>
  <c r="KBF19" i="13"/>
  <c r="KBG19" i="13"/>
  <c r="KBH19" i="13"/>
  <c r="KBI19" i="13"/>
  <c r="KBJ19" i="13"/>
  <c r="KBK19" i="13"/>
  <c r="KBL19" i="13"/>
  <c r="KBM19" i="13"/>
  <c r="KBN19" i="13"/>
  <c r="KBO19" i="13"/>
  <c r="KBP19" i="13"/>
  <c r="KBQ19" i="13"/>
  <c r="KBR19" i="13"/>
  <c r="KBS19" i="13"/>
  <c r="KBT19" i="13"/>
  <c r="KBU19" i="13"/>
  <c r="KBV19" i="13"/>
  <c r="KBW19" i="13"/>
  <c r="KBX19" i="13"/>
  <c r="KBY19" i="13"/>
  <c r="KBZ19" i="13"/>
  <c r="KCA19" i="13"/>
  <c r="KCB19" i="13"/>
  <c r="KCC19" i="13"/>
  <c r="KCD19" i="13"/>
  <c r="KCE19" i="13"/>
  <c r="KCF19" i="13"/>
  <c r="KCG19" i="13"/>
  <c r="KCH19" i="13"/>
  <c r="KCI19" i="13"/>
  <c r="KCJ19" i="13"/>
  <c r="KCK19" i="13"/>
  <c r="KCL19" i="13"/>
  <c r="KCM19" i="13"/>
  <c r="KCN19" i="13"/>
  <c r="KCO19" i="13"/>
  <c r="KCP19" i="13"/>
  <c r="KCQ19" i="13"/>
  <c r="KCR19" i="13"/>
  <c r="KCS19" i="13"/>
  <c r="KCT19" i="13"/>
  <c r="KCU19" i="13"/>
  <c r="KCV19" i="13"/>
  <c r="KCW19" i="13"/>
  <c r="KCX19" i="13"/>
  <c r="KCY19" i="13"/>
  <c r="KCZ19" i="13"/>
  <c r="KDA19" i="13"/>
  <c r="KDB19" i="13"/>
  <c r="KDC19" i="13"/>
  <c r="KDD19" i="13"/>
  <c r="KDE19" i="13"/>
  <c r="KDF19" i="13"/>
  <c r="KDG19" i="13"/>
  <c r="KDH19" i="13"/>
  <c r="KDI19" i="13"/>
  <c r="KDJ19" i="13"/>
  <c r="KDK19" i="13"/>
  <c r="KDL19" i="13"/>
  <c r="KDM19" i="13"/>
  <c r="KDN19" i="13"/>
  <c r="KDO19" i="13"/>
  <c r="KDP19" i="13"/>
  <c r="KDQ19" i="13"/>
  <c r="KDR19" i="13"/>
  <c r="KDS19" i="13"/>
  <c r="KDT19" i="13"/>
  <c r="KDU19" i="13"/>
  <c r="KDV19" i="13"/>
  <c r="KDW19" i="13"/>
  <c r="KDX19" i="13"/>
  <c r="KDY19" i="13"/>
  <c r="KDZ19" i="13"/>
  <c r="KEA19" i="13"/>
  <c r="KEB19" i="13"/>
  <c r="KEC19" i="13"/>
  <c r="KED19" i="13"/>
  <c r="KEE19" i="13"/>
  <c r="KEF19" i="13"/>
  <c r="KEG19" i="13"/>
  <c r="KEH19" i="13"/>
  <c r="KEI19" i="13"/>
  <c r="KEJ19" i="13"/>
  <c r="KEK19" i="13"/>
  <c r="KEL19" i="13"/>
  <c r="KEM19" i="13"/>
  <c r="KEN19" i="13"/>
  <c r="KEO19" i="13"/>
  <c r="KEP19" i="13"/>
  <c r="KEQ19" i="13"/>
  <c r="KER19" i="13"/>
  <c r="KES19" i="13"/>
  <c r="KET19" i="13"/>
  <c r="KEU19" i="13"/>
  <c r="KEV19" i="13"/>
  <c r="KEW19" i="13"/>
  <c r="KEX19" i="13"/>
  <c r="KEY19" i="13"/>
  <c r="KEZ19" i="13"/>
  <c r="KFA19" i="13"/>
  <c r="KFB19" i="13"/>
  <c r="KFC19" i="13"/>
  <c r="KFD19" i="13"/>
  <c r="KFE19" i="13"/>
  <c r="KFF19" i="13"/>
  <c r="KFG19" i="13"/>
  <c r="KFH19" i="13"/>
  <c r="KFI19" i="13"/>
  <c r="KFJ19" i="13"/>
  <c r="KFK19" i="13"/>
  <c r="KFL19" i="13"/>
  <c r="KFM19" i="13"/>
  <c r="KFN19" i="13"/>
  <c r="KFO19" i="13"/>
  <c r="KFP19" i="13"/>
  <c r="KFQ19" i="13"/>
  <c r="KFR19" i="13"/>
  <c r="KFS19" i="13"/>
  <c r="KFT19" i="13"/>
  <c r="KFU19" i="13"/>
  <c r="KFV19" i="13"/>
  <c r="KFW19" i="13"/>
  <c r="KFX19" i="13"/>
  <c r="KFY19" i="13"/>
  <c r="KFZ19" i="13"/>
  <c r="KGA19" i="13"/>
  <c r="KGB19" i="13"/>
  <c r="KGC19" i="13"/>
  <c r="KGD19" i="13"/>
  <c r="KGE19" i="13"/>
  <c r="KGF19" i="13"/>
  <c r="KGG19" i="13"/>
  <c r="KGH19" i="13"/>
  <c r="KGI19" i="13"/>
  <c r="KGJ19" i="13"/>
  <c r="KGK19" i="13"/>
  <c r="KGL19" i="13"/>
  <c r="KGM19" i="13"/>
  <c r="KGN19" i="13"/>
  <c r="KGO19" i="13"/>
  <c r="KGP19" i="13"/>
  <c r="KGQ19" i="13"/>
  <c r="KGR19" i="13"/>
  <c r="KGS19" i="13"/>
  <c r="KGT19" i="13"/>
  <c r="KGU19" i="13"/>
  <c r="KGV19" i="13"/>
  <c r="KGW19" i="13"/>
  <c r="KGX19" i="13"/>
  <c r="KGY19" i="13"/>
  <c r="KGZ19" i="13"/>
  <c r="KHA19" i="13"/>
  <c r="KHB19" i="13"/>
  <c r="KHC19" i="13"/>
  <c r="KHD19" i="13"/>
  <c r="KHE19" i="13"/>
  <c r="KHF19" i="13"/>
  <c r="KHG19" i="13"/>
  <c r="KHH19" i="13"/>
  <c r="KHI19" i="13"/>
  <c r="KHJ19" i="13"/>
  <c r="KHK19" i="13"/>
  <c r="KHL19" i="13"/>
  <c r="KHM19" i="13"/>
  <c r="KHN19" i="13"/>
  <c r="KHO19" i="13"/>
  <c r="KHP19" i="13"/>
  <c r="KHQ19" i="13"/>
  <c r="KHR19" i="13"/>
  <c r="KHS19" i="13"/>
  <c r="KHT19" i="13"/>
  <c r="KHU19" i="13"/>
  <c r="KHV19" i="13"/>
  <c r="KHW19" i="13"/>
  <c r="KHX19" i="13"/>
  <c r="KHY19" i="13"/>
  <c r="KHZ19" i="13"/>
  <c r="KIA19" i="13"/>
  <c r="KIB19" i="13"/>
  <c r="KIC19" i="13"/>
  <c r="KID19" i="13"/>
  <c r="KIE19" i="13"/>
  <c r="KIF19" i="13"/>
  <c r="KIG19" i="13"/>
  <c r="KIH19" i="13"/>
  <c r="KII19" i="13"/>
  <c r="KIJ19" i="13"/>
  <c r="KIK19" i="13"/>
  <c r="KIL19" i="13"/>
  <c r="KIM19" i="13"/>
  <c r="KIN19" i="13"/>
  <c r="KIO19" i="13"/>
  <c r="KIP19" i="13"/>
  <c r="KIQ19" i="13"/>
  <c r="KIR19" i="13"/>
  <c r="KIS19" i="13"/>
  <c r="KIT19" i="13"/>
  <c r="KIU19" i="13"/>
  <c r="KIV19" i="13"/>
  <c r="KIW19" i="13"/>
  <c r="KIX19" i="13"/>
  <c r="KIY19" i="13"/>
  <c r="KIZ19" i="13"/>
  <c r="KJA19" i="13"/>
  <c r="KJB19" i="13"/>
  <c r="KJC19" i="13"/>
  <c r="KJD19" i="13"/>
  <c r="KJE19" i="13"/>
  <c r="KJF19" i="13"/>
  <c r="KJG19" i="13"/>
  <c r="KJH19" i="13"/>
  <c r="KJI19" i="13"/>
  <c r="KJJ19" i="13"/>
  <c r="KJK19" i="13"/>
  <c r="KJL19" i="13"/>
  <c r="KJM19" i="13"/>
  <c r="KJN19" i="13"/>
  <c r="KJO19" i="13"/>
  <c r="KJP19" i="13"/>
  <c r="KJQ19" i="13"/>
  <c r="KJR19" i="13"/>
  <c r="KJS19" i="13"/>
  <c r="KJT19" i="13"/>
  <c r="KJU19" i="13"/>
  <c r="KJV19" i="13"/>
  <c r="KJW19" i="13"/>
  <c r="KJX19" i="13"/>
  <c r="KJY19" i="13"/>
  <c r="KJZ19" i="13"/>
  <c r="KKA19" i="13"/>
  <c r="KKB19" i="13"/>
  <c r="KKC19" i="13"/>
  <c r="KKD19" i="13"/>
  <c r="KKE19" i="13"/>
  <c r="KKF19" i="13"/>
  <c r="KKG19" i="13"/>
  <c r="KKH19" i="13"/>
  <c r="KKI19" i="13"/>
  <c r="KKJ19" i="13"/>
  <c r="KKK19" i="13"/>
  <c r="KKL19" i="13"/>
  <c r="KKM19" i="13"/>
  <c r="KKN19" i="13"/>
  <c r="KKO19" i="13"/>
  <c r="KKP19" i="13"/>
  <c r="KKQ19" i="13"/>
  <c r="KKR19" i="13"/>
  <c r="KKS19" i="13"/>
  <c r="KKT19" i="13"/>
  <c r="KKU19" i="13"/>
  <c r="KKV19" i="13"/>
  <c r="KKW19" i="13"/>
  <c r="KKX19" i="13"/>
  <c r="KKY19" i="13"/>
  <c r="KKZ19" i="13"/>
  <c r="KLA19" i="13"/>
  <c r="KLB19" i="13"/>
  <c r="KLC19" i="13"/>
  <c r="KLD19" i="13"/>
  <c r="KLE19" i="13"/>
  <c r="KLF19" i="13"/>
  <c r="KLG19" i="13"/>
  <c r="KLH19" i="13"/>
  <c r="KLI19" i="13"/>
  <c r="KLJ19" i="13"/>
  <c r="KLK19" i="13"/>
  <c r="KLL19" i="13"/>
  <c r="KLM19" i="13"/>
  <c r="KLN19" i="13"/>
  <c r="KLO19" i="13"/>
  <c r="KLP19" i="13"/>
  <c r="KLQ19" i="13"/>
  <c r="KLR19" i="13"/>
  <c r="KLS19" i="13"/>
  <c r="KLT19" i="13"/>
  <c r="KLU19" i="13"/>
  <c r="KLV19" i="13"/>
  <c r="KLW19" i="13"/>
  <c r="KLX19" i="13"/>
  <c r="KLY19" i="13"/>
  <c r="KLZ19" i="13"/>
  <c r="KMA19" i="13"/>
  <c r="KMB19" i="13"/>
  <c r="KMC19" i="13"/>
  <c r="KMD19" i="13"/>
  <c r="KME19" i="13"/>
  <c r="KMF19" i="13"/>
  <c r="KMG19" i="13"/>
  <c r="KMH19" i="13"/>
  <c r="KMI19" i="13"/>
  <c r="KMJ19" i="13"/>
  <c r="KMK19" i="13"/>
  <c r="KML19" i="13"/>
  <c r="KMM19" i="13"/>
  <c r="KMN19" i="13"/>
  <c r="KMO19" i="13"/>
  <c r="KMP19" i="13"/>
  <c r="KMQ19" i="13"/>
  <c r="KMR19" i="13"/>
  <c r="KMS19" i="13"/>
  <c r="KMT19" i="13"/>
  <c r="KMU19" i="13"/>
  <c r="KMV19" i="13"/>
  <c r="KMW19" i="13"/>
  <c r="KMX19" i="13"/>
  <c r="KMY19" i="13"/>
  <c r="KMZ19" i="13"/>
  <c r="KNA19" i="13"/>
  <c r="KNB19" i="13"/>
  <c r="KNC19" i="13"/>
  <c r="KND19" i="13"/>
  <c r="KNE19" i="13"/>
  <c r="KNF19" i="13"/>
  <c r="KNG19" i="13"/>
  <c r="KNH19" i="13"/>
  <c r="KNI19" i="13"/>
  <c r="KNJ19" i="13"/>
  <c r="KNK19" i="13"/>
  <c r="KNL19" i="13"/>
  <c r="KNM19" i="13"/>
  <c r="KNN19" i="13"/>
  <c r="KNO19" i="13"/>
  <c r="KNP19" i="13"/>
  <c r="KNQ19" i="13"/>
  <c r="KNR19" i="13"/>
  <c r="KNS19" i="13"/>
  <c r="KNT19" i="13"/>
  <c r="KNU19" i="13"/>
  <c r="KNV19" i="13"/>
  <c r="KNW19" i="13"/>
  <c r="KNX19" i="13"/>
  <c r="KNY19" i="13"/>
  <c r="KNZ19" i="13"/>
  <c r="KOA19" i="13"/>
  <c r="KOB19" i="13"/>
  <c r="KOC19" i="13"/>
  <c r="KOD19" i="13"/>
  <c r="KOE19" i="13"/>
  <c r="KOF19" i="13"/>
  <c r="KOG19" i="13"/>
  <c r="KOH19" i="13"/>
  <c r="KOI19" i="13"/>
  <c r="KOJ19" i="13"/>
  <c r="KOK19" i="13"/>
  <c r="KOL19" i="13"/>
  <c r="KOM19" i="13"/>
  <c r="KON19" i="13"/>
  <c r="KOO19" i="13"/>
  <c r="KOP19" i="13"/>
  <c r="KOQ19" i="13"/>
  <c r="KOR19" i="13"/>
  <c r="KOS19" i="13"/>
  <c r="KOT19" i="13"/>
  <c r="KOU19" i="13"/>
  <c r="KOV19" i="13"/>
  <c r="KOW19" i="13"/>
  <c r="KOX19" i="13"/>
  <c r="KOY19" i="13"/>
  <c r="KOZ19" i="13"/>
  <c r="KPA19" i="13"/>
  <c r="KPB19" i="13"/>
  <c r="KPC19" i="13"/>
  <c r="KPD19" i="13"/>
  <c r="KPE19" i="13"/>
  <c r="KPF19" i="13"/>
  <c r="KPG19" i="13"/>
  <c r="KPH19" i="13"/>
  <c r="KPI19" i="13"/>
  <c r="KPJ19" i="13"/>
  <c r="KPK19" i="13"/>
  <c r="KPL19" i="13"/>
  <c r="KPM19" i="13"/>
  <c r="KPN19" i="13"/>
  <c r="KPO19" i="13"/>
  <c r="KPP19" i="13"/>
  <c r="KPQ19" i="13"/>
  <c r="KPR19" i="13"/>
  <c r="KPS19" i="13"/>
  <c r="KPT19" i="13"/>
  <c r="KPU19" i="13"/>
  <c r="KPV19" i="13"/>
  <c r="KPW19" i="13"/>
  <c r="KPX19" i="13"/>
  <c r="KPY19" i="13"/>
  <c r="KPZ19" i="13"/>
  <c r="KQA19" i="13"/>
  <c r="KQB19" i="13"/>
  <c r="KQC19" i="13"/>
  <c r="KQD19" i="13"/>
  <c r="KQE19" i="13"/>
  <c r="KQF19" i="13"/>
  <c r="KQG19" i="13"/>
  <c r="KQH19" i="13"/>
  <c r="KQI19" i="13"/>
  <c r="KQJ19" i="13"/>
  <c r="KQK19" i="13"/>
  <c r="KQL19" i="13"/>
  <c r="KQM19" i="13"/>
  <c r="KQN19" i="13"/>
  <c r="KQO19" i="13"/>
  <c r="KQP19" i="13"/>
  <c r="KQQ19" i="13"/>
  <c r="KQR19" i="13"/>
  <c r="KQS19" i="13"/>
  <c r="KQT19" i="13"/>
  <c r="KQU19" i="13"/>
  <c r="KQV19" i="13"/>
  <c r="KQW19" i="13"/>
  <c r="KQX19" i="13"/>
  <c r="KQY19" i="13"/>
  <c r="KQZ19" i="13"/>
  <c r="KRA19" i="13"/>
  <c r="KRB19" i="13"/>
  <c r="KRC19" i="13"/>
  <c r="KRD19" i="13"/>
  <c r="KRE19" i="13"/>
  <c r="KRF19" i="13"/>
  <c r="KRG19" i="13"/>
  <c r="KRH19" i="13"/>
  <c r="KRI19" i="13"/>
  <c r="KRJ19" i="13"/>
  <c r="KRK19" i="13"/>
  <c r="KRL19" i="13"/>
  <c r="KRM19" i="13"/>
  <c r="KRN19" i="13"/>
  <c r="KRO19" i="13"/>
  <c r="KRP19" i="13"/>
  <c r="KRQ19" i="13"/>
  <c r="KRR19" i="13"/>
  <c r="KRS19" i="13"/>
  <c r="KRT19" i="13"/>
  <c r="KRU19" i="13"/>
  <c r="KRV19" i="13"/>
  <c r="KRW19" i="13"/>
  <c r="KRX19" i="13"/>
  <c r="KRY19" i="13"/>
  <c r="KRZ19" i="13"/>
  <c r="KSA19" i="13"/>
  <c r="KSB19" i="13"/>
  <c r="KSC19" i="13"/>
  <c r="KSD19" i="13"/>
  <c r="KSE19" i="13"/>
  <c r="KSF19" i="13"/>
  <c r="KSG19" i="13"/>
  <c r="KSH19" i="13"/>
  <c r="KSI19" i="13"/>
  <c r="KSJ19" i="13"/>
  <c r="KSK19" i="13"/>
  <c r="KSL19" i="13"/>
  <c r="KSM19" i="13"/>
  <c r="KSN19" i="13"/>
  <c r="KSO19" i="13"/>
  <c r="KSP19" i="13"/>
  <c r="KSQ19" i="13"/>
  <c r="KSR19" i="13"/>
  <c r="KSS19" i="13"/>
  <c r="KST19" i="13"/>
  <c r="KSU19" i="13"/>
  <c r="KSV19" i="13"/>
  <c r="KSW19" i="13"/>
  <c r="KSX19" i="13"/>
  <c r="KSY19" i="13"/>
  <c r="KSZ19" i="13"/>
  <c r="KTA19" i="13"/>
  <c r="KTB19" i="13"/>
  <c r="KTC19" i="13"/>
  <c r="KTD19" i="13"/>
  <c r="KTE19" i="13"/>
  <c r="KTF19" i="13"/>
  <c r="KTG19" i="13"/>
  <c r="KTH19" i="13"/>
  <c r="KTI19" i="13"/>
  <c r="KTJ19" i="13"/>
  <c r="KTK19" i="13"/>
  <c r="KTL19" i="13"/>
  <c r="KTM19" i="13"/>
  <c r="KTN19" i="13"/>
  <c r="KTO19" i="13"/>
  <c r="KTP19" i="13"/>
  <c r="KTQ19" i="13"/>
  <c r="KTR19" i="13"/>
  <c r="KTS19" i="13"/>
  <c r="KTT19" i="13"/>
  <c r="KTU19" i="13"/>
  <c r="KTV19" i="13"/>
  <c r="KTW19" i="13"/>
  <c r="KTX19" i="13"/>
  <c r="KTY19" i="13"/>
  <c r="KTZ19" i="13"/>
  <c r="KUA19" i="13"/>
  <c r="KUB19" i="13"/>
  <c r="KUC19" i="13"/>
  <c r="KUD19" i="13"/>
  <c r="KUE19" i="13"/>
  <c r="KUF19" i="13"/>
  <c r="KUG19" i="13"/>
  <c r="KUH19" i="13"/>
  <c r="KUI19" i="13"/>
  <c r="KUJ19" i="13"/>
  <c r="KUK19" i="13"/>
  <c r="KUL19" i="13"/>
  <c r="KUM19" i="13"/>
  <c r="KUN19" i="13"/>
  <c r="KUO19" i="13"/>
  <c r="KUP19" i="13"/>
  <c r="KUQ19" i="13"/>
  <c r="KUR19" i="13"/>
  <c r="KUS19" i="13"/>
  <c r="KUT19" i="13"/>
  <c r="KUU19" i="13"/>
  <c r="KUV19" i="13"/>
  <c r="KUW19" i="13"/>
  <c r="KUX19" i="13"/>
  <c r="KUY19" i="13"/>
  <c r="KUZ19" i="13"/>
  <c r="KVA19" i="13"/>
  <c r="KVB19" i="13"/>
  <c r="KVC19" i="13"/>
  <c r="KVD19" i="13"/>
  <c r="KVE19" i="13"/>
  <c r="KVF19" i="13"/>
  <c r="KVG19" i="13"/>
  <c r="KVH19" i="13"/>
  <c r="KVI19" i="13"/>
  <c r="KVJ19" i="13"/>
  <c r="KVK19" i="13"/>
  <c r="KVL19" i="13"/>
  <c r="KVM19" i="13"/>
  <c r="KVN19" i="13"/>
  <c r="KVO19" i="13"/>
  <c r="KVP19" i="13"/>
  <c r="KVQ19" i="13"/>
  <c r="KVR19" i="13"/>
  <c r="KVS19" i="13"/>
  <c r="KVT19" i="13"/>
  <c r="KVU19" i="13"/>
  <c r="KVV19" i="13"/>
  <c r="KVW19" i="13"/>
  <c r="KVX19" i="13"/>
  <c r="KVY19" i="13"/>
  <c r="KVZ19" i="13"/>
  <c r="KWA19" i="13"/>
  <c r="KWB19" i="13"/>
  <c r="KWC19" i="13"/>
  <c r="KWD19" i="13"/>
  <c r="KWE19" i="13"/>
  <c r="KWF19" i="13"/>
  <c r="KWG19" i="13"/>
  <c r="KWH19" i="13"/>
  <c r="KWI19" i="13"/>
  <c r="KWJ19" i="13"/>
  <c r="KWK19" i="13"/>
  <c r="KWL19" i="13"/>
  <c r="KWM19" i="13"/>
  <c r="KWN19" i="13"/>
  <c r="KWO19" i="13"/>
  <c r="KWP19" i="13"/>
  <c r="KWQ19" i="13"/>
  <c r="KWR19" i="13"/>
  <c r="KWS19" i="13"/>
  <c r="KWT19" i="13"/>
  <c r="KWU19" i="13"/>
  <c r="KWV19" i="13"/>
  <c r="KWW19" i="13"/>
  <c r="KWX19" i="13"/>
  <c r="KWY19" i="13"/>
  <c r="KWZ19" i="13"/>
  <c r="KXA19" i="13"/>
  <c r="KXB19" i="13"/>
  <c r="KXC19" i="13"/>
  <c r="KXD19" i="13"/>
  <c r="KXE19" i="13"/>
  <c r="KXF19" i="13"/>
  <c r="KXG19" i="13"/>
  <c r="KXH19" i="13"/>
  <c r="KXI19" i="13"/>
  <c r="KXJ19" i="13"/>
  <c r="KXK19" i="13"/>
  <c r="KXL19" i="13"/>
  <c r="KXM19" i="13"/>
  <c r="KXN19" i="13"/>
  <c r="KXO19" i="13"/>
  <c r="KXP19" i="13"/>
  <c r="KXQ19" i="13"/>
  <c r="KXR19" i="13"/>
  <c r="KXS19" i="13"/>
  <c r="KXT19" i="13"/>
  <c r="KXU19" i="13"/>
  <c r="KXV19" i="13"/>
  <c r="KXW19" i="13"/>
  <c r="KXX19" i="13"/>
  <c r="KXY19" i="13"/>
  <c r="KXZ19" i="13"/>
  <c r="KYA19" i="13"/>
  <c r="KYB19" i="13"/>
  <c r="KYC19" i="13"/>
  <c r="KYD19" i="13"/>
  <c r="KYE19" i="13"/>
  <c r="KYF19" i="13"/>
  <c r="KYG19" i="13"/>
  <c r="KYH19" i="13"/>
  <c r="KYI19" i="13"/>
  <c r="KYJ19" i="13"/>
  <c r="KYK19" i="13"/>
  <c r="KYL19" i="13"/>
  <c r="KYM19" i="13"/>
  <c r="KYN19" i="13"/>
  <c r="KYO19" i="13"/>
  <c r="KYP19" i="13"/>
  <c r="KYQ19" i="13"/>
  <c r="KYR19" i="13"/>
  <c r="KYS19" i="13"/>
  <c r="KYT19" i="13"/>
  <c r="KYU19" i="13"/>
  <c r="KYV19" i="13"/>
  <c r="KYW19" i="13"/>
  <c r="KYX19" i="13"/>
  <c r="KYY19" i="13"/>
  <c r="KYZ19" i="13"/>
  <c r="KZA19" i="13"/>
  <c r="KZB19" i="13"/>
  <c r="KZC19" i="13"/>
  <c r="KZD19" i="13"/>
  <c r="KZE19" i="13"/>
  <c r="KZF19" i="13"/>
  <c r="KZG19" i="13"/>
  <c r="KZH19" i="13"/>
  <c r="KZI19" i="13"/>
  <c r="KZJ19" i="13"/>
  <c r="KZK19" i="13"/>
  <c r="KZL19" i="13"/>
  <c r="KZM19" i="13"/>
  <c r="KZN19" i="13"/>
  <c r="KZO19" i="13"/>
  <c r="KZP19" i="13"/>
  <c r="KZQ19" i="13"/>
  <c r="KZR19" i="13"/>
  <c r="KZS19" i="13"/>
  <c r="KZT19" i="13"/>
  <c r="KZU19" i="13"/>
  <c r="KZV19" i="13"/>
  <c r="KZW19" i="13"/>
  <c r="KZX19" i="13"/>
  <c r="KZY19" i="13"/>
  <c r="KZZ19" i="13"/>
  <c r="LAA19" i="13"/>
  <c r="LAB19" i="13"/>
  <c r="LAC19" i="13"/>
  <c r="LAD19" i="13"/>
  <c r="LAE19" i="13"/>
  <c r="LAF19" i="13"/>
  <c r="LAG19" i="13"/>
  <c r="LAH19" i="13"/>
  <c r="LAI19" i="13"/>
  <c r="LAJ19" i="13"/>
  <c r="LAK19" i="13"/>
  <c r="LAL19" i="13"/>
  <c r="LAM19" i="13"/>
  <c r="LAN19" i="13"/>
  <c r="LAO19" i="13"/>
  <c r="LAP19" i="13"/>
  <c r="LAQ19" i="13"/>
  <c r="LAR19" i="13"/>
  <c r="LAS19" i="13"/>
  <c r="LAT19" i="13"/>
  <c r="LAU19" i="13"/>
  <c r="LAV19" i="13"/>
  <c r="LAW19" i="13"/>
  <c r="LAX19" i="13"/>
  <c r="LAY19" i="13"/>
  <c r="LAZ19" i="13"/>
  <c r="LBA19" i="13"/>
  <c r="LBB19" i="13"/>
  <c r="LBC19" i="13"/>
  <c r="LBD19" i="13"/>
  <c r="LBE19" i="13"/>
  <c r="LBF19" i="13"/>
  <c r="LBG19" i="13"/>
  <c r="LBH19" i="13"/>
  <c r="LBI19" i="13"/>
  <c r="LBJ19" i="13"/>
  <c r="LBK19" i="13"/>
  <c r="LBL19" i="13"/>
  <c r="LBM19" i="13"/>
  <c r="LBN19" i="13"/>
  <c r="LBO19" i="13"/>
  <c r="LBP19" i="13"/>
  <c r="LBQ19" i="13"/>
  <c r="LBR19" i="13"/>
  <c r="LBS19" i="13"/>
  <c r="LBT19" i="13"/>
  <c r="LBU19" i="13"/>
  <c r="LBV19" i="13"/>
  <c r="LBW19" i="13"/>
  <c r="LBX19" i="13"/>
  <c r="LBY19" i="13"/>
  <c r="LBZ19" i="13"/>
  <c r="LCA19" i="13"/>
  <c r="LCB19" i="13"/>
  <c r="LCC19" i="13"/>
  <c r="LCD19" i="13"/>
  <c r="LCE19" i="13"/>
  <c r="LCF19" i="13"/>
  <c r="LCG19" i="13"/>
  <c r="LCH19" i="13"/>
  <c r="LCI19" i="13"/>
  <c r="LCJ19" i="13"/>
  <c r="LCK19" i="13"/>
  <c r="LCL19" i="13"/>
  <c r="LCM19" i="13"/>
  <c r="LCN19" i="13"/>
  <c r="LCO19" i="13"/>
  <c r="LCP19" i="13"/>
  <c r="LCQ19" i="13"/>
  <c r="LCR19" i="13"/>
  <c r="LCS19" i="13"/>
  <c r="LCT19" i="13"/>
  <c r="LCU19" i="13"/>
  <c r="LCV19" i="13"/>
  <c r="LCW19" i="13"/>
  <c r="LCX19" i="13"/>
  <c r="LCY19" i="13"/>
  <c r="LCZ19" i="13"/>
  <c r="LDA19" i="13"/>
  <c r="LDB19" i="13"/>
  <c r="LDC19" i="13"/>
  <c r="LDD19" i="13"/>
  <c r="LDE19" i="13"/>
  <c r="LDF19" i="13"/>
  <c r="LDG19" i="13"/>
  <c r="LDH19" i="13"/>
  <c r="LDI19" i="13"/>
  <c r="LDJ19" i="13"/>
  <c r="LDK19" i="13"/>
  <c r="LDL19" i="13"/>
  <c r="LDM19" i="13"/>
  <c r="LDN19" i="13"/>
  <c r="LDO19" i="13"/>
  <c r="LDP19" i="13"/>
  <c r="LDQ19" i="13"/>
  <c r="LDR19" i="13"/>
  <c r="LDS19" i="13"/>
  <c r="LDT19" i="13"/>
  <c r="LDU19" i="13"/>
  <c r="LDV19" i="13"/>
  <c r="LDW19" i="13"/>
  <c r="LDX19" i="13"/>
  <c r="LDY19" i="13"/>
  <c r="LDZ19" i="13"/>
  <c r="LEA19" i="13"/>
  <c r="LEB19" i="13"/>
  <c r="LEC19" i="13"/>
  <c r="LED19" i="13"/>
  <c r="LEE19" i="13"/>
  <c r="LEF19" i="13"/>
  <c r="LEG19" i="13"/>
  <c r="LEH19" i="13"/>
  <c r="LEI19" i="13"/>
  <c r="LEJ19" i="13"/>
  <c r="LEK19" i="13"/>
  <c r="LEL19" i="13"/>
  <c r="LEM19" i="13"/>
  <c r="LEN19" i="13"/>
  <c r="LEO19" i="13"/>
  <c r="LEP19" i="13"/>
  <c r="LEQ19" i="13"/>
  <c r="LER19" i="13"/>
  <c r="LES19" i="13"/>
  <c r="LET19" i="13"/>
  <c r="LEU19" i="13"/>
  <c r="LEV19" i="13"/>
  <c r="LEW19" i="13"/>
  <c r="LEX19" i="13"/>
  <c r="LEY19" i="13"/>
  <c r="LEZ19" i="13"/>
  <c r="LFA19" i="13"/>
  <c r="LFB19" i="13"/>
  <c r="LFC19" i="13"/>
  <c r="LFD19" i="13"/>
  <c r="LFE19" i="13"/>
  <c r="LFF19" i="13"/>
  <c r="LFG19" i="13"/>
  <c r="LFH19" i="13"/>
  <c r="LFI19" i="13"/>
  <c r="LFJ19" i="13"/>
  <c r="LFK19" i="13"/>
  <c r="LFL19" i="13"/>
  <c r="LFM19" i="13"/>
  <c r="LFN19" i="13"/>
  <c r="LFO19" i="13"/>
  <c r="LFP19" i="13"/>
  <c r="LFQ19" i="13"/>
  <c r="LFR19" i="13"/>
  <c r="LFS19" i="13"/>
  <c r="LFT19" i="13"/>
  <c r="LFU19" i="13"/>
  <c r="LFV19" i="13"/>
  <c r="LFW19" i="13"/>
  <c r="LFX19" i="13"/>
  <c r="LFY19" i="13"/>
  <c r="LFZ19" i="13"/>
  <c r="LGA19" i="13"/>
  <c r="LGB19" i="13"/>
  <c r="LGC19" i="13"/>
  <c r="LGD19" i="13"/>
  <c r="LGE19" i="13"/>
  <c r="LGF19" i="13"/>
  <c r="LGG19" i="13"/>
  <c r="LGH19" i="13"/>
  <c r="LGI19" i="13"/>
  <c r="LGJ19" i="13"/>
  <c r="LGK19" i="13"/>
  <c r="LGL19" i="13"/>
  <c r="LGM19" i="13"/>
  <c r="LGN19" i="13"/>
  <c r="LGO19" i="13"/>
  <c r="LGP19" i="13"/>
  <c r="LGQ19" i="13"/>
  <c r="LGR19" i="13"/>
  <c r="LGS19" i="13"/>
  <c r="LGT19" i="13"/>
  <c r="LGU19" i="13"/>
  <c r="LGV19" i="13"/>
  <c r="LGW19" i="13"/>
  <c r="LGX19" i="13"/>
  <c r="LGY19" i="13"/>
  <c r="LGZ19" i="13"/>
  <c r="LHA19" i="13"/>
  <c r="LHB19" i="13"/>
  <c r="LHC19" i="13"/>
  <c r="LHD19" i="13"/>
  <c r="LHE19" i="13"/>
  <c r="LHF19" i="13"/>
  <c r="LHG19" i="13"/>
  <c r="LHH19" i="13"/>
  <c r="LHI19" i="13"/>
  <c r="LHJ19" i="13"/>
  <c r="LHK19" i="13"/>
  <c r="LHL19" i="13"/>
  <c r="LHM19" i="13"/>
  <c r="LHN19" i="13"/>
  <c r="LHO19" i="13"/>
  <c r="LHP19" i="13"/>
  <c r="LHQ19" i="13"/>
  <c r="LHR19" i="13"/>
  <c r="LHS19" i="13"/>
  <c r="LHT19" i="13"/>
  <c r="LHU19" i="13"/>
  <c r="LHV19" i="13"/>
  <c r="LHW19" i="13"/>
  <c r="LHX19" i="13"/>
  <c r="LHY19" i="13"/>
  <c r="LHZ19" i="13"/>
  <c r="LIA19" i="13"/>
  <c r="LIB19" i="13"/>
  <c r="LIC19" i="13"/>
  <c r="LID19" i="13"/>
  <c r="LIE19" i="13"/>
  <c r="LIF19" i="13"/>
  <c r="LIG19" i="13"/>
  <c r="LIH19" i="13"/>
  <c r="LII19" i="13"/>
  <c r="LIJ19" i="13"/>
  <c r="LIK19" i="13"/>
  <c r="LIL19" i="13"/>
  <c r="LIM19" i="13"/>
  <c r="LIN19" i="13"/>
  <c r="LIO19" i="13"/>
  <c r="LIP19" i="13"/>
  <c r="LIQ19" i="13"/>
  <c r="LIR19" i="13"/>
  <c r="LIS19" i="13"/>
  <c r="LIT19" i="13"/>
  <c r="LIU19" i="13"/>
  <c r="LIV19" i="13"/>
  <c r="LIW19" i="13"/>
  <c r="LIX19" i="13"/>
  <c r="LIY19" i="13"/>
  <c r="LIZ19" i="13"/>
  <c r="LJA19" i="13"/>
  <c r="LJB19" i="13"/>
  <c r="LJC19" i="13"/>
  <c r="LJD19" i="13"/>
  <c r="LJE19" i="13"/>
  <c r="LJF19" i="13"/>
  <c r="LJG19" i="13"/>
  <c r="LJH19" i="13"/>
  <c r="LJI19" i="13"/>
  <c r="LJJ19" i="13"/>
  <c r="LJK19" i="13"/>
  <c r="LJL19" i="13"/>
  <c r="LJM19" i="13"/>
  <c r="LJN19" i="13"/>
  <c r="LJO19" i="13"/>
  <c r="LJP19" i="13"/>
  <c r="LJQ19" i="13"/>
  <c r="LJR19" i="13"/>
  <c r="LJS19" i="13"/>
  <c r="LJT19" i="13"/>
  <c r="LJU19" i="13"/>
  <c r="LJV19" i="13"/>
  <c r="LJW19" i="13"/>
  <c r="LJX19" i="13"/>
  <c r="LJY19" i="13"/>
  <c r="LJZ19" i="13"/>
  <c r="LKA19" i="13"/>
  <c r="LKB19" i="13"/>
  <c r="LKC19" i="13"/>
  <c r="LKD19" i="13"/>
  <c r="LKE19" i="13"/>
  <c r="LKF19" i="13"/>
  <c r="LKG19" i="13"/>
  <c r="LKH19" i="13"/>
  <c r="LKI19" i="13"/>
  <c r="LKJ19" i="13"/>
  <c r="LKK19" i="13"/>
  <c r="LKL19" i="13"/>
  <c r="LKM19" i="13"/>
  <c r="LKN19" i="13"/>
  <c r="LKO19" i="13"/>
  <c r="LKP19" i="13"/>
  <c r="LKQ19" i="13"/>
  <c r="LKR19" i="13"/>
  <c r="LKS19" i="13"/>
  <c r="LKT19" i="13"/>
  <c r="LKU19" i="13"/>
  <c r="LKV19" i="13"/>
  <c r="LKW19" i="13"/>
  <c r="LKX19" i="13"/>
  <c r="LKY19" i="13"/>
  <c r="LKZ19" i="13"/>
  <c r="LLA19" i="13"/>
  <c r="LLB19" i="13"/>
  <c r="LLC19" i="13"/>
  <c r="LLD19" i="13"/>
  <c r="LLE19" i="13"/>
  <c r="LLF19" i="13"/>
  <c r="LLG19" i="13"/>
  <c r="LLH19" i="13"/>
  <c r="LLI19" i="13"/>
  <c r="LLJ19" i="13"/>
  <c r="LLK19" i="13"/>
  <c r="LLL19" i="13"/>
  <c r="LLM19" i="13"/>
  <c r="LLN19" i="13"/>
  <c r="LLO19" i="13"/>
  <c r="LLP19" i="13"/>
  <c r="LLQ19" i="13"/>
  <c r="LLR19" i="13"/>
  <c r="LLS19" i="13"/>
  <c r="LLT19" i="13"/>
  <c r="LLU19" i="13"/>
  <c r="LLV19" i="13"/>
  <c r="LLW19" i="13"/>
  <c r="LLX19" i="13"/>
  <c r="LLY19" i="13"/>
  <c r="LLZ19" i="13"/>
  <c r="LMA19" i="13"/>
  <c r="LMB19" i="13"/>
  <c r="LMC19" i="13"/>
  <c r="LMD19" i="13"/>
  <c r="LME19" i="13"/>
  <c r="LMF19" i="13"/>
  <c r="LMG19" i="13"/>
  <c r="LMH19" i="13"/>
  <c r="LMI19" i="13"/>
  <c r="LMJ19" i="13"/>
  <c r="LMK19" i="13"/>
  <c r="LML19" i="13"/>
  <c r="LMM19" i="13"/>
  <c r="LMN19" i="13"/>
  <c r="LMO19" i="13"/>
  <c r="LMP19" i="13"/>
  <c r="LMQ19" i="13"/>
  <c r="LMR19" i="13"/>
  <c r="LMS19" i="13"/>
  <c r="LMT19" i="13"/>
  <c r="LMU19" i="13"/>
  <c r="LMV19" i="13"/>
  <c r="LMW19" i="13"/>
  <c r="LMX19" i="13"/>
  <c r="LMY19" i="13"/>
  <c r="LMZ19" i="13"/>
  <c r="LNA19" i="13"/>
  <c r="LNB19" i="13"/>
  <c r="LNC19" i="13"/>
  <c r="LND19" i="13"/>
  <c r="LNE19" i="13"/>
  <c r="LNF19" i="13"/>
  <c r="LNG19" i="13"/>
  <c r="LNH19" i="13"/>
  <c r="LNI19" i="13"/>
  <c r="LNJ19" i="13"/>
  <c r="LNK19" i="13"/>
  <c r="LNL19" i="13"/>
  <c r="LNM19" i="13"/>
  <c r="LNN19" i="13"/>
  <c r="LNO19" i="13"/>
  <c r="LNP19" i="13"/>
  <c r="LNQ19" i="13"/>
  <c r="LNR19" i="13"/>
  <c r="LNS19" i="13"/>
  <c r="LNT19" i="13"/>
  <c r="LNU19" i="13"/>
  <c r="LNV19" i="13"/>
  <c r="LNW19" i="13"/>
  <c r="LNX19" i="13"/>
  <c r="LNY19" i="13"/>
  <c r="LNZ19" i="13"/>
  <c r="LOA19" i="13"/>
  <c r="LOB19" i="13"/>
  <c r="LOC19" i="13"/>
  <c r="LOD19" i="13"/>
  <c r="LOE19" i="13"/>
  <c r="LOF19" i="13"/>
  <c r="LOG19" i="13"/>
  <c r="LOH19" i="13"/>
  <c r="LOI19" i="13"/>
  <c r="LOJ19" i="13"/>
  <c r="LOK19" i="13"/>
  <c r="LOL19" i="13"/>
  <c r="LOM19" i="13"/>
  <c r="LON19" i="13"/>
  <c r="LOO19" i="13"/>
  <c r="LOP19" i="13"/>
  <c r="LOQ19" i="13"/>
  <c r="LOR19" i="13"/>
  <c r="LOS19" i="13"/>
  <c r="LOT19" i="13"/>
  <c r="LOU19" i="13"/>
  <c r="LOV19" i="13"/>
  <c r="LOW19" i="13"/>
  <c r="LOX19" i="13"/>
  <c r="LOY19" i="13"/>
  <c r="LOZ19" i="13"/>
  <c r="LPA19" i="13"/>
  <c r="LPB19" i="13"/>
  <c r="LPC19" i="13"/>
  <c r="LPD19" i="13"/>
  <c r="LPE19" i="13"/>
  <c r="LPF19" i="13"/>
  <c r="LPG19" i="13"/>
  <c r="LPH19" i="13"/>
  <c r="LPI19" i="13"/>
  <c r="LPJ19" i="13"/>
  <c r="LPK19" i="13"/>
  <c r="LPL19" i="13"/>
  <c r="LPM19" i="13"/>
  <c r="LPN19" i="13"/>
  <c r="LPO19" i="13"/>
  <c r="LPP19" i="13"/>
  <c r="LPQ19" i="13"/>
  <c r="LPR19" i="13"/>
  <c r="LPS19" i="13"/>
  <c r="LPT19" i="13"/>
  <c r="LPU19" i="13"/>
  <c r="LPV19" i="13"/>
  <c r="LPW19" i="13"/>
  <c r="LPX19" i="13"/>
  <c r="LPY19" i="13"/>
  <c r="LPZ19" i="13"/>
  <c r="LQA19" i="13"/>
  <c r="LQB19" i="13"/>
  <c r="LQC19" i="13"/>
  <c r="LQD19" i="13"/>
  <c r="LQE19" i="13"/>
  <c r="LQF19" i="13"/>
  <c r="LQG19" i="13"/>
  <c r="LQH19" i="13"/>
  <c r="LQI19" i="13"/>
  <c r="LQJ19" i="13"/>
  <c r="LQK19" i="13"/>
  <c r="LQL19" i="13"/>
  <c r="LQM19" i="13"/>
  <c r="LQN19" i="13"/>
  <c r="LQO19" i="13"/>
  <c r="LQP19" i="13"/>
  <c r="LQQ19" i="13"/>
  <c r="LQR19" i="13"/>
  <c r="LQS19" i="13"/>
  <c r="LQT19" i="13"/>
  <c r="LQU19" i="13"/>
  <c r="LQV19" i="13"/>
  <c r="LQW19" i="13"/>
  <c r="LQX19" i="13"/>
  <c r="LQY19" i="13"/>
  <c r="LQZ19" i="13"/>
  <c r="LRA19" i="13"/>
  <c r="LRB19" i="13"/>
  <c r="LRC19" i="13"/>
  <c r="LRD19" i="13"/>
  <c r="LRE19" i="13"/>
  <c r="LRF19" i="13"/>
  <c r="LRG19" i="13"/>
  <c r="LRH19" i="13"/>
  <c r="LRI19" i="13"/>
  <c r="LRJ19" i="13"/>
  <c r="LRK19" i="13"/>
  <c r="LRL19" i="13"/>
  <c r="LRM19" i="13"/>
  <c r="LRN19" i="13"/>
  <c r="LRO19" i="13"/>
  <c r="LRP19" i="13"/>
  <c r="LRQ19" i="13"/>
  <c r="LRR19" i="13"/>
  <c r="LRS19" i="13"/>
  <c r="LRT19" i="13"/>
  <c r="LRU19" i="13"/>
  <c r="LRV19" i="13"/>
  <c r="LRW19" i="13"/>
  <c r="LRX19" i="13"/>
  <c r="LRY19" i="13"/>
  <c r="LRZ19" i="13"/>
  <c r="LSA19" i="13"/>
  <c r="LSB19" i="13"/>
  <c r="LSC19" i="13"/>
  <c r="LSD19" i="13"/>
  <c r="LSE19" i="13"/>
  <c r="LSF19" i="13"/>
  <c r="LSG19" i="13"/>
  <c r="LSH19" i="13"/>
  <c r="LSI19" i="13"/>
  <c r="LSJ19" i="13"/>
  <c r="LSK19" i="13"/>
  <c r="LSL19" i="13"/>
  <c r="LSM19" i="13"/>
  <c r="LSN19" i="13"/>
  <c r="LSO19" i="13"/>
  <c r="LSP19" i="13"/>
  <c r="LSQ19" i="13"/>
  <c r="LSR19" i="13"/>
  <c r="LSS19" i="13"/>
  <c r="LST19" i="13"/>
  <c r="LSU19" i="13"/>
  <c r="LSV19" i="13"/>
  <c r="LSW19" i="13"/>
  <c r="LSX19" i="13"/>
  <c r="LSY19" i="13"/>
  <c r="LSZ19" i="13"/>
  <c r="LTA19" i="13"/>
  <c r="LTB19" i="13"/>
  <c r="LTC19" i="13"/>
  <c r="LTD19" i="13"/>
  <c r="LTE19" i="13"/>
  <c r="LTF19" i="13"/>
  <c r="LTG19" i="13"/>
  <c r="LTH19" i="13"/>
  <c r="LTI19" i="13"/>
  <c r="LTJ19" i="13"/>
  <c r="LTK19" i="13"/>
  <c r="LTL19" i="13"/>
  <c r="LTM19" i="13"/>
  <c r="LTN19" i="13"/>
  <c r="LTO19" i="13"/>
  <c r="LTP19" i="13"/>
  <c r="LTQ19" i="13"/>
  <c r="LTR19" i="13"/>
  <c r="LTS19" i="13"/>
  <c r="LTT19" i="13"/>
  <c r="LTU19" i="13"/>
  <c r="LTV19" i="13"/>
  <c r="LTW19" i="13"/>
  <c r="LTX19" i="13"/>
  <c r="LTY19" i="13"/>
  <c r="LTZ19" i="13"/>
  <c r="LUA19" i="13"/>
  <c r="LUB19" i="13"/>
  <c r="LUC19" i="13"/>
  <c r="LUD19" i="13"/>
  <c r="LUE19" i="13"/>
  <c r="LUF19" i="13"/>
  <c r="LUG19" i="13"/>
  <c r="LUH19" i="13"/>
  <c r="LUI19" i="13"/>
  <c r="LUJ19" i="13"/>
  <c r="LUK19" i="13"/>
  <c r="LUL19" i="13"/>
  <c r="LUM19" i="13"/>
  <c r="LUN19" i="13"/>
  <c r="LUO19" i="13"/>
  <c r="LUP19" i="13"/>
  <c r="LUQ19" i="13"/>
  <c r="LUR19" i="13"/>
  <c r="LUS19" i="13"/>
  <c r="LUT19" i="13"/>
  <c r="LUU19" i="13"/>
  <c r="LUV19" i="13"/>
  <c r="LUW19" i="13"/>
  <c r="LUX19" i="13"/>
  <c r="LUY19" i="13"/>
  <c r="LUZ19" i="13"/>
  <c r="LVA19" i="13"/>
  <c r="LVB19" i="13"/>
  <c r="LVC19" i="13"/>
  <c r="LVD19" i="13"/>
  <c r="LVE19" i="13"/>
  <c r="LVF19" i="13"/>
  <c r="LVG19" i="13"/>
  <c r="LVH19" i="13"/>
  <c r="LVI19" i="13"/>
  <c r="LVJ19" i="13"/>
  <c r="LVK19" i="13"/>
  <c r="LVL19" i="13"/>
  <c r="LVM19" i="13"/>
  <c r="LVN19" i="13"/>
  <c r="LVO19" i="13"/>
  <c r="LVP19" i="13"/>
  <c r="LVQ19" i="13"/>
  <c r="LVR19" i="13"/>
  <c r="LVS19" i="13"/>
  <c r="LVT19" i="13"/>
  <c r="LVU19" i="13"/>
  <c r="LVV19" i="13"/>
  <c r="LVW19" i="13"/>
  <c r="LVX19" i="13"/>
  <c r="LVY19" i="13"/>
  <c r="LVZ19" i="13"/>
  <c r="LWA19" i="13"/>
  <c r="LWB19" i="13"/>
  <c r="LWC19" i="13"/>
  <c r="LWD19" i="13"/>
  <c r="LWE19" i="13"/>
  <c r="LWF19" i="13"/>
  <c r="LWG19" i="13"/>
  <c r="LWH19" i="13"/>
  <c r="LWI19" i="13"/>
  <c r="LWJ19" i="13"/>
  <c r="LWK19" i="13"/>
  <c r="LWL19" i="13"/>
  <c r="LWM19" i="13"/>
  <c r="LWN19" i="13"/>
  <c r="LWO19" i="13"/>
  <c r="LWP19" i="13"/>
  <c r="LWQ19" i="13"/>
  <c r="LWR19" i="13"/>
  <c r="LWS19" i="13"/>
  <c r="LWT19" i="13"/>
  <c r="LWU19" i="13"/>
  <c r="LWV19" i="13"/>
  <c r="LWW19" i="13"/>
  <c r="LWX19" i="13"/>
  <c r="LWY19" i="13"/>
  <c r="LWZ19" i="13"/>
  <c r="LXA19" i="13"/>
  <c r="LXB19" i="13"/>
  <c r="LXC19" i="13"/>
  <c r="LXD19" i="13"/>
  <c r="LXE19" i="13"/>
  <c r="LXF19" i="13"/>
  <c r="LXG19" i="13"/>
  <c r="LXH19" i="13"/>
  <c r="LXI19" i="13"/>
  <c r="LXJ19" i="13"/>
  <c r="LXK19" i="13"/>
  <c r="LXL19" i="13"/>
  <c r="LXM19" i="13"/>
  <c r="LXN19" i="13"/>
  <c r="LXO19" i="13"/>
  <c r="LXP19" i="13"/>
  <c r="LXQ19" i="13"/>
  <c r="LXR19" i="13"/>
  <c r="LXS19" i="13"/>
  <c r="LXT19" i="13"/>
  <c r="LXU19" i="13"/>
  <c r="LXV19" i="13"/>
  <c r="LXW19" i="13"/>
  <c r="LXX19" i="13"/>
  <c r="LXY19" i="13"/>
  <c r="LXZ19" i="13"/>
  <c r="LYA19" i="13"/>
  <c r="LYB19" i="13"/>
  <c r="LYC19" i="13"/>
  <c r="LYD19" i="13"/>
  <c r="LYE19" i="13"/>
  <c r="LYF19" i="13"/>
  <c r="LYG19" i="13"/>
  <c r="LYH19" i="13"/>
  <c r="LYI19" i="13"/>
  <c r="LYJ19" i="13"/>
  <c r="LYK19" i="13"/>
  <c r="LYL19" i="13"/>
  <c r="LYM19" i="13"/>
  <c r="LYN19" i="13"/>
  <c r="LYO19" i="13"/>
  <c r="LYP19" i="13"/>
  <c r="LYQ19" i="13"/>
  <c r="LYR19" i="13"/>
  <c r="LYS19" i="13"/>
  <c r="LYT19" i="13"/>
  <c r="LYU19" i="13"/>
  <c r="LYV19" i="13"/>
  <c r="LYW19" i="13"/>
  <c r="LYX19" i="13"/>
  <c r="LYY19" i="13"/>
  <c r="LYZ19" i="13"/>
  <c r="LZA19" i="13"/>
  <c r="LZB19" i="13"/>
  <c r="LZC19" i="13"/>
  <c r="LZD19" i="13"/>
  <c r="LZE19" i="13"/>
  <c r="LZF19" i="13"/>
  <c r="LZG19" i="13"/>
  <c r="LZH19" i="13"/>
  <c r="LZI19" i="13"/>
  <c r="LZJ19" i="13"/>
  <c r="LZK19" i="13"/>
  <c r="LZL19" i="13"/>
  <c r="LZM19" i="13"/>
  <c r="LZN19" i="13"/>
  <c r="LZO19" i="13"/>
  <c r="LZP19" i="13"/>
  <c r="LZQ19" i="13"/>
  <c r="LZR19" i="13"/>
  <c r="LZS19" i="13"/>
  <c r="LZT19" i="13"/>
  <c r="LZU19" i="13"/>
  <c r="LZV19" i="13"/>
  <c r="LZW19" i="13"/>
  <c r="LZX19" i="13"/>
  <c r="LZY19" i="13"/>
  <c r="LZZ19" i="13"/>
  <c r="MAA19" i="13"/>
  <c r="MAB19" i="13"/>
  <c r="MAC19" i="13"/>
  <c r="MAD19" i="13"/>
  <c r="MAE19" i="13"/>
  <c r="MAF19" i="13"/>
  <c r="MAG19" i="13"/>
  <c r="MAH19" i="13"/>
  <c r="MAI19" i="13"/>
  <c r="MAJ19" i="13"/>
  <c r="MAK19" i="13"/>
  <c r="MAL19" i="13"/>
  <c r="MAM19" i="13"/>
  <c r="MAN19" i="13"/>
  <c r="MAO19" i="13"/>
  <c r="MAP19" i="13"/>
  <c r="MAQ19" i="13"/>
  <c r="MAR19" i="13"/>
  <c r="MAS19" i="13"/>
  <c r="MAT19" i="13"/>
  <c r="MAU19" i="13"/>
  <c r="MAV19" i="13"/>
  <c r="MAW19" i="13"/>
  <c r="MAX19" i="13"/>
  <c r="MAY19" i="13"/>
  <c r="MAZ19" i="13"/>
  <c r="MBA19" i="13"/>
  <c r="MBB19" i="13"/>
  <c r="MBC19" i="13"/>
  <c r="MBD19" i="13"/>
  <c r="MBE19" i="13"/>
  <c r="MBF19" i="13"/>
  <c r="MBG19" i="13"/>
  <c r="MBH19" i="13"/>
  <c r="MBI19" i="13"/>
  <c r="MBJ19" i="13"/>
  <c r="MBK19" i="13"/>
  <c r="MBL19" i="13"/>
  <c r="MBM19" i="13"/>
  <c r="MBN19" i="13"/>
  <c r="MBO19" i="13"/>
  <c r="MBP19" i="13"/>
  <c r="MBQ19" i="13"/>
  <c r="MBR19" i="13"/>
  <c r="MBS19" i="13"/>
  <c r="MBT19" i="13"/>
  <c r="MBU19" i="13"/>
  <c r="MBV19" i="13"/>
  <c r="MBW19" i="13"/>
  <c r="MBX19" i="13"/>
  <c r="MBY19" i="13"/>
  <c r="MBZ19" i="13"/>
  <c r="MCA19" i="13"/>
  <c r="MCB19" i="13"/>
  <c r="MCC19" i="13"/>
  <c r="MCD19" i="13"/>
  <c r="MCE19" i="13"/>
  <c r="MCF19" i="13"/>
  <c r="MCG19" i="13"/>
  <c r="MCH19" i="13"/>
  <c r="MCI19" i="13"/>
  <c r="MCJ19" i="13"/>
  <c r="MCK19" i="13"/>
  <c r="MCL19" i="13"/>
  <c r="MCM19" i="13"/>
  <c r="MCN19" i="13"/>
  <c r="MCO19" i="13"/>
  <c r="MCP19" i="13"/>
  <c r="MCQ19" i="13"/>
  <c r="MCR19" i="13"/>
  <c r="MCS19" i="13"/>
  <c r="MCT19" i="13"/>
  <c r="MCU19" i="13"/>
  <c r="MCV19" i="13"/>
  <c r="MCW19" i="13"/>
  <c r="MCX19" i="13"/>
  <c r="MCY19" i="13"/>
  <c r="MCZ19" i="13"/>
  <c r="MDA19" i="13"/>
  <c r="MDB19" i="13"/>
  <c r="MDC19" i="13"/>
  <c r="MDD19" i="13"/>
  <c r="MDE19" i="13"/>
  <c r="MDF19" i="13"/>
  <c r="MDG19" i="13"/>
  <c r="MDH19" i="13"/>
  <c r="MDI19" i="13"/>
  <c r="MDJ19" i="13"/>
  <c r="MDK19" i="13"/>
  <c r="MDL19" i="13"/>
  <c r="MDM19" i="13"/>
  <c r="MDN19" i="13"/>
  <c r="MDO19" i="13"/>
  <c r="MDP19" i="13"/>
  <c r="MDQ19" i="13"/>
  <c r="MDR19" i="13"/>
  <c r="MDS19" i="13"/>
  <c r="MDT19" i="13"/>
  <c r="MDU19" i="13"/>
  <c r="MDV19" i="13"/>
  <c r="MDW19" i="13"/>
  <c r="MDX19" i="13"/>
  <c r="MDY19" i="13"/>
  <c r="MDZ19" i="13"/>
  <c r="MEA19" i="13"/>
  <c r="MEB19" i="13"/>
  <c r="MEC19" i="13"/>
  <c r="MED19" i="13"/>
  <c r="MEE19" i="13"/>
  <c r="MEF19" i="13"/>
  <c r="MEG19" i="13"/>
  <c r="MEH19" i="13"/>
  <c r="MEI19" i="13"/>
  <c r="MEJ19" i="13"/>
  <c r="MEK19" i="13"/>
  <c r="MEL19" i="13"/>
  <c r="MEM19" i="13"/>
  <c r="MEN19" i="13"/>
  <c r="MEO19" i="13"/>
  <c r="MEP19" i="13"/>
  <c r="MEQ19" i="13"/>
  <c r="MER19" i="13"/>
  <c r="MES19" i="13"/>
  <c r="MET19" i="13"/>
  <c r="MEU19" i="13"/>
  <c r="MEV19" i="13"/>
  <c r="MEW19" i="13"/>
  <c r="MEX19" i="13"/>
  <c r="MEY19" i="13"/>
  <c r="MEZ19" i="13"/>
  <c r="MFA19" i="13"/>
  <c r="MFB19" i="13"/>
  <c r="MFC19" i="13"/>
  <c r="MFD19" i="13"/>
  <c r="MFE19" i="13"/>
  <c r="MFF19" i="13"/>
  <c r="MFG19" i="13"/>
  <c r="MFH19" i="13"/>
  <c r="MFI19" i="13"/>
  <c r="MFJ19" i="13"/>
  <c r="MFK19" i="13"/>
  <c r="MFL19" i="13"/>
  <c r="MFM19" i="13"/>
  <c r="MFN19" i="13"/>
  <c r="MFO19" i="13"/>
  <c r="MFP19" i="13"/>
  <c r="MFQ19" i="13"/>
  <c r="MFR19" i="13"/>
  <c r="MFS19" i="13"/>
  <c r="MFT19" i="13"/>
  <c r="MFU19" i="13"/>
  <c r="MFV19" i="13"/>
  <c r="MFW19" i="13"/>
  <c r="MFX19" i="13"/>
  <c r="MFY19" i="13"/>
  <c r="MFZ19" i="13"/>
  <c r="MGA19" i="13"/>
  <c r="MGB19" i="13"/>
  <c r="MGC19" i="13"/>
  <c r="MGD19" i="13"/>
  <c r="MGE19" i="13"/>
  <c r="MGF19" i="13"/>
  <c r="MGG19" i="13"/>
  <c r="MGH19" i="13"/>
  <c r="MGI19" i="13"/>
  <c r="MGJ19" i="13"/>
  <c r="MGK19" i="13"/>
  <c r="MGL19" i="13"/>
  <c r="MGM19" i="13"/>
  <c r="MGN19" i="13"/>
  <c r="MGO19" i="13"/>
  <c r="MGP19" i="13"/>
  <c r="MGQ19" i="13"/>
  <c r="MGR19" i="13"/>
  <c r="MGS19" i="13"/>
  <c r="MGT19" i="13"/>
  <c r="MGU19" i="13"/>
  <c r="MGV19" i="13"/>
  <c r="MGW19" i="13"/>
  <c r="MGX19" i="13"/>
  <c r="MGY19" i="13"/>
  <c r="MGZ19" i="13"/>
  <c r="MHA19" i="13"/>
  <c r="MHB19" i="13"/>
  <c r="MHC19" i="13"/>
  <c r="MHD19" i="13"/>
  <c r="MHE19" i="13"/>
  <c r="MHF19" i="13"/>
  <c r="MHG19" i="13"/>
  <c r="MHH19" i="13"/>
  <c r="MHI19" i="13"/>
  <c r="MHJ19" i="13"/>
  <c r="MHK19" i="13"/>
  <c r="MHL19" i="13"/>
  <c r="MHM19" i="13"/>
  <c r="MHN19" i="13"/>
  <c r="MHO19" i="13"/>
  <c r="MHP19" i="13"/>
  <c r="MHQ19" i="13"/>
  <c r="MHR19" i="13"/>
  <c r="MHS19" i="13"/>
  <c r="MHT19" i="13"/>
  <c r="MHU19" i="13"/>
  <c r="MHV19" i="13"/>
  <c r="MHW19" i="13"/>
  <c r="MHX19" i="13"/>
  <c r="MHY19" i="13"/>
  <c r="MHZ19" i="13"/>
  <c r="MIA19" i="13"/>
  <c r="MIB19" i="13"/>
  <c r="MIC19" i="13"/>
  <c r="MID19" i="13"/>
  <c r="MIE19" i="13"/>
  <c r="MIF19" i="13"/>
  <c r="MIG19" i="13"/>
  <c r="MIH19" i="13"/>
  <c r="MII19" i="13"/>
  <c r="MIJ19" i="13"/>
  <c r="MIK19" i="13"/>
  <c r="MIL19" i="13"/>
  <c r="MIM19" i="13"/>
  <c r="MIN19" i="13"/>
  <c r="MIO19" i="13"/>
  <c r="MIP19" i="13"/>
  <c r="MIQ19" i="13"/>
  <c r="MIR19" i="13"/>
  <c r="MIS19" i="13"/>
  <c r="MIT19" i="13"/>
  <c r="MIU19" i="13"/>
  <c r="MIV19" i="13"/>
  <c r="MIW19" i="13"/>
  <c r="MIX19" i="13"/>
  <c r="MIY19" i="13"/>
  <c r="MIZ19" i="13"/>
  <c r="MJA19" i="13"/>
  <c r="MJB19" i="13"/>
  <c r="MJC19" i="13"/>
  <c r="MJD19" i="13"/>
  <c r="MJE19" i="13"/>
  <c r="MJF19" i="13"/>
  <c r="MJG19" i="13"/>
  <c r="MJH19" i="13"/>
  <c r="MJI19" i="13"/>
  <c r="MJJ19" i="13"/>
  <c r="MJK19" i="13"/>
  <c r="MJL19" i="13"/>
  <c r="MJM19" i="13"/>
  <c r="MJN19" i="13"/>
  <c r="MJO19" i="13"/>
  <c r="MJP19" i="13"/>
  <c r="MJQ19" i="13"/>
  <c r="MJR19" i="13"/>
  <c r="MJS19" i="13"/>
  <c r="MJT19" i="13"/>
  <c r="MJU19" i="13"/>
  <c r="MJV19" i="13"/>
  <c r="MJW19" i="13"/>
  <c r="MJX19" i="13"/>
  <c r="MJY19" i="13"/>
  <c r="MJZ19" i="13"/>
  <c r="MKA19" i="13"/>
  <c r="MKB19" i="13"/>
  <c r="MKC19" i="13"/>
  <c r="MKD19" i="13"/>
  <c r="MKE19" i="13"/>
  <c r="MKF19" i="13"/>
  <c r="MKG19" i="13"/>
  <c r="MKH19" i="13"/>
  <c r="MKI19" i="13"/>
  <c r="MKJ19" i="13"/>
  <c r="MKK19" i="13"/>
  <c r="MKL19" i="13"/>
  <c r="MKM19" i="13"/>
  <c r="MKN19" i="13"/>
  <c r="MKO19" i="13"/>
  <c r="MKP19" i="13"/>
  <c r="MKQ19" i="13"/>
  <c r="MKR19" i="13"/>
  <c r="MKS19" i="13"/>
  <c r="MKT19" i="13"/>
  <c r="MKU19" i="13"/>
  <c r="MKV19" i="13"/>
  <c r="MKW19" i="13"/>
  <c r="MKX19" i="13"/>
  <c r="MKY19" i="13"/>
  <c r="MKZ19" i="13"/>
  <c r="MLA19" i="13"/>
  <c r="MLB19" i="13"/>
  <c r="MLC19" i="13"/>
  <c r="MLD19" i="13"/>
  <c r="MLE19" i="13"/>
  <c r="MLF19" i="13"/>
  <c r="MLG19" i="13"/>
  <c r="MLH19" i="13"/>
  <c r="MLI19" i="13"/>
  <c r="MLJ19" i="13"/>
  <c r="MLK19" i="13"/>
  <c r="MLL19" i="13"/>
  <c r="MLM19" i="13"/>
  <c r="MLN19" i="13"/>
  <c r="MLO19" i="13"/>
  <c r="MLP19" i="13"/>
  <c r="MLQ19" i="13"/>
  <c r="MLR19" i="13"/>
  <c r="MLS19" i="13"/>
  <c r="MLT19" i="13"/>
  <c r="MLU19" i="13"/>
  <c r="MLV19" i="13"/>
  <c r="MLW19" i="13"/>
  <c r="MLX19" i="13"/>
  <c r="MLY19" i="13"/>
  <c r="MLZ19" i="13"/>
  <c r="MMA19" i="13"/>
  <c r="MMB19" i="13"/>
  <c r="MMC19" i="13"/>
  <c r="MMD19" i="13"/>
  <c r="MME19" i="13"/>
  <c r="MMF19" i="13"/>
  <c r="MMG19" i="13"/>
  <c r="MMH19" i="13"/>
  <c r="MMI19" i="13"/>
  <c r="MMJ19" i="13"/>
  <c r="MMK19" i="13"/>
  <c r="MML19" i="13"/>
  <c r="MMM19" i="13"/>
  <c r="MMN19" i="13"/>
  <c r="MMO19" i="13"/>
  <c r="MMP19" i="13"/>
  <c r="MMQ19" i="13"/>
  <c r="MMR19" i="13"/>
  <c r="MMS19" i="13"/>
  <c r="MMT19" i="13"/>
  <c r="MMU19" i="13"/>
  <c r="MMV19" i="13"/>
  <c r="MMW19" i="13"/>
  <c r="MMX19" i="13"/>
  <c r="MMY19" i="13"/>
  <c r="MMZ19" i="13"/>
  <c r="MNA19" i="13"/>
  <c r="MNB19" i="13"/>
  <c r="MNC19" i="13"/>
  <c r="MND19" i="13"/>
  <c r="MNE19" i="13"/>
  <c r="MNF19" i="13"/>
  <c r="MNG19" i="13"/>
  <c r="MNH19" i="13"/>
  <c r="MNI19" i="13"/>
  <c r="MNJ19" i="13"/>
  <c r="MNK19" i="13"/>
  <c r="MNL19" i="13"/>
  <c r="MNM19" i="13"/>
  <c r="MNN19" i="13"/>
  <c r="MNO19" i="13"/>
  <c r="MNP19" i="13"/>
  <c r="MNQ19" i="13"/>
  <c r="MNR19" i="13"/>
  <c r="MNS19" i="13"/>
  <c r="MNT19" i="13"/>
  <c r="MNU19" i="13"/>
  <c r="MNV19" i="13"/>
  <c r="MNW19" i="13"/>
  <c r="MNX19" i="13"/>
  <c r="MNY19" i="13"/>
  <c r="MNZ19" i="13"/>
  <c r="MOA19" i="13"/>
  <c r="MOB19" i="13"/>
  <c r="MOC19" i="13"/>
  <c r="MOD19" i="13"/>
  <c r="MOE19" i="13"/>
  <c r="MOF19" i="13"/>
  <c r="MOG19" i="13"/>
  <c r="MOH19" i="13"/>
  <c r="MOI19" i="13"/>
  <c r="MOJ19" i="13"/>
  <c r="MOK19" i="13"/>
  <c r="MOL19" i="13"/>
  <c r="MOM19" i="13"/>
  <c r="MON19" i="13"/>
  <c r="MOO19" i="13"/>
  <c r="MOP19" i="13"/>
  <c r="MOQ19" i="13"/>
  <c r="MOR19" i="13"/>
  <c r="MOS19" i="13"/>
  <c r="MOT19" i="13"/>
  <c r="MOU19" i="13"/>
  <c r="MOV19" i="13"/>
  <c r="MOW19" i="13"/>
  <c r="MOX19" i="13"/>
  <c r="MOY19" i="13"/>
  <c r="MOZ19" i="13"/>
  <c r="MPA19" i="13"/>
  <c r="MPB19" i="13"/>
  <c r="MPC19" i="13"/>
  <c r="MPD19" i="13"/>
  <c r="MPE19" i="13"/>
  <c r="MPF19" i="13"/>
  <c r="MPG19" i="13"/>
  <c r="MPH19" i="13"/>
  <c r="MPI19" i="13"/>
  <c r="MPJ19" i="13"/>
  <c r="MPK19" i="13"/>
  <c r="MPL19" i="13"/>
  <c r="MPM19" i="13"/>
  <c r="MPN19" i="13"/>
  <c r="MPO19" i="13"/>
  <c r="MPP19" i="13"/>
  <c r="MPQ19" i="13"/>
  <c r="MPR19" i="13"/>
  <c r="MPS19" i="13"/>
  <c r="MPT19" i="13"/>
  <c r="MPU19" i="13"/>
  <c r="MPV19" i="13"/>
  <c r="MPW19" i="13"/>
  <c r="MPX19" i="13"/>
  <c r="MPY19" i="13"/>
  <c r="MPZ19" i="13"/>
  <c r="MQA19" i="13"/>
  <c r="MQB19" i="13"/>
  <c r="MQC19" i="13"/>
  <c r="MQD19" i="13"/>
  <c r="MQE19" i="13"/>
  <c r="MQF19" i="13"/>
  <c r="MQG19" i="13"/>
  <c r="MQH19" i="13"/>
  <c r="MQI19" i="13"/>
  <c r="MQJ19" i="13"/>
  <c r="MQK19" i="13"/>
  <c r="MQL19" i="13"/>
  <c r="MQM19" i="13"/>
  <c r="MQN19" i="13"/>
  <c r="MQO19" i="13"/>
  <c r="MQP19" i="13"/>
  <c r="MQQ19" i="13"/>
  <c r="MQR19" i="13"/>
  <c r="MQS19" i="13"/>
  <c r="MQT19" i="13"/>
  <c r="MQU19" i="13"/>
  <c r="MQV19" i="13"/>
  <c r="MQW19" i="13"/>
  <c r="MQX19" i="13"/>
  <c r="MQY19" i="13"/>
  <c r="MQZ19" i="13"/>
  <c r="MRA19" i="13"/>
  <c r="MRB19" i="13"/>
  <c r="MRC19" i="13"/>
  <c r="MRD19" i="13"/>
  <c r="MRE19" i="13"/>
  <c r="MRF19" i="13"/>
  <c r="MRG19" i="13"/>
  <c r="MRH19" i="13"/>
  <c r="MRI19" i="13"/>
  <c r="MRJ19" i="13"/>
  <c r="MRK19" i="13"/>
  <c r="MRL19" i="13"/>
  <c r="MRM19" i="13"/>
  <c r="MRN19" i="13"/>
  <c r="MRO19" i="13"/>
  <c r="MRP19" i="13"/>
  <c r="MRQ19" i="13"/>
  <c r="MRR19" i="13"/>
  <c r="MRS19" i="13"/>
  <c r="MRT19" i="13"/>
  <c r="MRU19" i="13"/>
  <c r="MRV19" i="13"/>
  <c r="MRW19" i="13"/>
  <c r="MRX19" i="13"/>
  <c r="MRY19" i="13"/>
  <c r="MRZ19" i="13"/>
  <c r="MSA19" i="13"/>
  <c r="MSB19" i="13"/>
  <c r="MSC19" i="13"/>
  <c r="MSD19" i="13"/>
  <c r="MSE19" i="13"/>
  <c r="MSF19" i="13"/>
  <c r="MSG19" i="13"/>
  <c r="MSH19" i="13"/>
  <c r="MSI19" i="13"/>
  <c r="MSJ19" i="13"/>
  <c r="MSK19" i="13"/>
  <c r="MSL19" i="13"/>
  <c r="MSM19" i="13"/>
  <c r="MSN19" i="13"/>
  <c r="MSO19" i="13"/>
  <c r="MSP19" i="13"/>
  <c r="MSQ19" i="13"/>
  <c r="MSR19" i="13"/>
  <c r="MSS19" i="13"/>
  <c r="MST19" i="13"/>
  <c r="MSU19" i="13"/>
  <c r="MSV19" i="13"/>
  <c r="MSW19" i="13"/>
  <c r="MSX19" i="13"/>
  <c r="MSY19" i="13"/>
  <c r="MSZ19" i="13"/>
  <c r="MTA19" i="13"/>
  <c r="MTB19" i="13"/>
  <c r="MTC19" i="13"/>
  <c r="MTD19" i="13"/>
  <c r="MTE19" i="13"/>
  <c r="MTF19" i="13"/>
  <c r="MTG19" i="13"/>
  <c r="MTH19" i="13"/>
  <c r="MTI19" i="13"/>
  <c r="MTJ19" i="13"/>
  <c r="MTK19" i="13"/>
  <c r="MTL19" i="13"/>
  <c r="MTM19" i="13"/>
  <c r="MTN19" i="13"/>
  <c r="MTO19" i="13"/>
  <c r="MTP19" i="13"/>
  <c r="MTQ19" i="13"/>
  <c r="MTR19" i="13"/>
  <c r="MTS19" i="13"/>
  <c r="MTT19" i="13"/>
  <c r="MTU19" i="13"/>
  <c r="MTV19" i="13"/>
  <c r="MTW19" i="13"/>
  <c r="MTX19" i="13"/>
  <c r="MTY19" i="13"/>
  <c r="MTZ19" i="13"/>
  <c r="MUA19" i="13"/>
  <c r="MUB19" i="13"/>
  <c r="MUC19" i="13"/>
  <c r="MUD19" i="13"/>
  <c r="MUE19" i="13"/>
  <c r="MUF19" i="13"/>
  <c r="MUG19" i="13"/>
  <c r="MUH19" i="13"/>
  <c r="MUI19" i="13"/>
  <c r="MUJ19" i="13"/>
  <c r="MUK19" i="13"/>
  <c r="MUL19" i="13"/>
  <c r="MUM19" i="13"/>
  <c r="MUN19" i="13"/>
  <c r="MUO19" i="13"/>
  <c r="MUP19" i="13"/>
  <c r="MUQ19" i="13"/>
  <c r="MUR19" i="13"/>
  <c r="MUS19" i="13"/>
  <c r="MUT19" i="13"/>
  <c r="MUU19" i="13"/>
  <c r="MUV19" i="13"/>
  <c r="MUW19" i="13"/>
  <c r="MUX19" i="13"/>
  <c r="MUY19" i="13"/>
  <c r="MUZ19" i="13"/>
  <c r="MVA19" i="13"/>
  <c r="MVB19" i="13"/>
  <c r="MVC19" i="13"/>
  <c r="MVD19" i="13"/>
  <c r="MVE19" i="13"/>
  <c r="MVF19" i="13"/>
  <c r="MVG19" i="13"/>
  <c r="MVH19" i="13"/>
  <c r="MVI19" i="13"/>
  <c r="MVJ19" i="13"/>
  <c r="MVK19" i="13"/>
  <c r="MVL19" i="13"/>
  <c r="MVM19" i="13"/>
  <c r="MVN19" i="13"/>
  <c r="MVO19" i="13"/>
  <c r="MVP19" i="13"/>
  <c r="MVQ19" i="13"/>
  <c r="MVR19" i="13"/>
  <c r="MVS19" i="13"/>
  <c r="MVT19" i="13"/>
  <c r="MVU19" i="13"/>
  <c r="MVV19" i="13"/>
  <c r="MVW19" i="13"/>
  <c r="MVX19" i="13"/>
  <c r="MVY19" i="13"/>
  <c r="MVZ19" i="13"/>
  <c r="MWA19" i="13"/>
  <c r="MWB19" i="13"/>
  <c r="MWC19" i="13"/>
  <c r="MWD19" i="13"/>
  <c r="MWE19" i="13"/>
  <c r="MWF19" i="13"/>
  <c r="MWG19" i="13"/>
  <c r="MWH19" i="13"/>
  <c r="MWI19" i="13"/>
  <c r="MWJ19" i="13"/>
  <c r="MWK19" i="13"/>
  <c r="MWL19" i="13"/>
  <c r="MWM19" i="13"/>
  <c r="MWN19" i="13"/>
  <c r="MWO19" i="13"/>
  <c r="MWP19" i="13"/>
  <c r="MWQ19" i="13"/>
  <c r="MWR19" i="13"/>
  <c r="MWS19" i="13"/>
  <c r="MWT19" i="13"/>
  <c r="MWU19" i="13"/>
  <c r="MWV19" i="13"/>
  <c r="MWW19" i="13"/>
  <c r="MWX19" i="13"/>
  <c r="MWY19" i="13"/>
  <c r="MWZ19" i="13"/>
  <c r="MXA19" i="13"/>
  <c r="MXB19" i="13"/>
  <c r="MXC19" i="13"/>
  <c r="MXD19" i="13"/>
  <c r="MXE19" i="13"/>
  <c r="MXF19" i="13"/>
  <c r="MXG19" i="13"/>
  <c r="MXH19" i="13"/>
  <c r="MXI19" i="13"/>
  <c r="MXJ19" i="13"/>
  <c r="MXK19" i="13"/>
  <c r="MXL19" i="13"/>
  <c r="MXM19" i="13"/>
  <c r="MXN19" i="13"/>
  <c r="MXO19" i="13"/>
  <c r="MXP19" i="13"/>
  <c r="MXQ19" i="13"/>
  <c r="MXR19" i="13"/>
  <c r="MXS19" i="13"/>
  <c r="MXT19" i="13"/>
  <c r="MXU19" i="13"/>
  <c r="MXV19" i="13"/>
  <c r="MXW19" i="13"/>
  <c r="MXX19" i="13"/>
  <c r="MXY19" i="13"/>
  <c r="MXZ19" i="13"/>
  <c r="MYA19" i="13"/>
  <c r="MYB19" i="13"/>
  <c r="MYC19" i="13"/>
  <c r="MYD19" i="13"/>
  <c r="MYE19" i="13"/>
  <c r="MYF19" i="13"/>
  <c r="MYG19" i="13"/>
  <c r="MYH19" i="13"/>
  <c r="MYI19" i="13"/>
  <c r="MYJ19" i="13"/>
  <c r="MYK19" i="13"/>
  <c r="MYL19" i="13"/>
  <c r="MYM19" i="13"/>
  <c r="MYN19" i="13"/>
  <c r="MYO19" i="13"/>
  <c r="MYP19" i="13"/>
  <c r="MYQ19" i="13"/>
  <c r="MYR19" i="13"/>
  <c r="MYS19" i="13"/>
  <c r="MYT19" i="13"/>
  <c r="MYU19" i="13"/>
  <c r="MYV19" i="13"/>
  <c r="MYW19" i="13"/>
  <c r="MYX19" i="13"/>
  <c r="MYY19" i="13"/>
  <c r="MYZ19" i="13"/>
  <c r="MZA19" i="13"/>
  <c r="MZB19" i="13"/>
  <c r="MZC19" i="13"/>
  <c r="MZD19" i="13"/>
  <c r="MZE19" i="13"/>
  <c r="MZF19" i="13"/>
  <c r="MZG19" i="13"/>
  <c r="MZH19" i="13"/>
  <c r="MZI19" i="13"/>
  <c r="MZJ19" i="13"/>
  <c r="MZK19" i="13"/>
  <c r="MZL19" i="13"/>
  <c r="MZM19" i="13"/>
  <c r="MZN19" i="13"/>
  <c r="MZO19" i="13"/>
  <c r="MZP19" i="13"/>
  <c r="MZQ19" i="13"/>
  <c r="MZR19" i="13"/>
  <c r="MZS19" i="13"/>
  <c r="MZT19" i="13"/>
  <c r="MZU19" i="13"/>
  <c r="MZV19" i="13"/>
  <c r="MZW19" i="13"/>
  <c r="MZX19" i="13"/>
  <c r="MZY19" i="13"/>
  <c r="MZZ19" i="13"/>
  <c r="NAA19" i="13"/>
  <c r="NAB19" i="13"/>
  <c r="NAC19" i="13"/>
  <c r="NAD19" i="13"/>
  <c r="NAE19" i="13"/>
  <c r="NAF19" i="13"/>
  <c r="NAG19" i="13"/>
  <c r="NAH19" i="13"/>
  <c r="NAI19" i="13"/>
  <c r="NAJ19" i="13"/>
  <c r="NAK19" i="13"/>
  <c r="NAL19" i="13"/>
  <c r="NAM19" i="13"/>
  <c r="NAN19" i="13"/>
  <c r="NAO19" i="13"/>
  <c r="NAP19" i="13"/>
  <c r="NAQ19" i="13"/>
  <c r="NAR19" i="13"/>
  <c r="NAS19" i="13"/>
  <c r="NAT19" i="13"/>
  <c r="NAU19" i="13"/>
  <c r="NAV19" i="13"/>
  <c r="NAW19" i="13"/>
  <c r="NAX19" i="13"/>
  <c r="NAY19" i="13"/>
  <c r="NAZ19" i="13"/>
  <c r="NBA19" i="13"/>
  <c r="NBB19" i="13"/>
  <c r="NBC19" i="13"/>
  <c r="NBD19" i="13"/>
  <c r="NBE19" i="13"/>
  <c r="NBF19" i="13"/>
  <c r="NBG19" i="13"/>
  <c r="NBH19" i="13"/>
  <c r="NBI19" i="13"/>
  <c r="NBJ19" i="13"/>
  <c r="NBK19" i="13"/>
  <c r="NBL19" i="13"/>
  <c r="NBM19" i="13"/>
  <c r="NBN19" i="13"/>
  <c r="NBO19" i="13"/>
  <c r="NBP19" i="13"/>
  <c r="NBQ19" i="13"/>
  <c r="NBR19" i="13"/>
  <c r="NBS19" i="13"/>
  <c r="NBT19" i="13"/>
  <c r="NBU19" i="13"/>
  <c r="NBV19" i="13"/>
  <c r="NBW19" i="13"/>
  <c r="NBX19" i="13"/>
  <c r="NBY19" i="13"/>
  <c r="NBZ19" i="13"/>
  <c r="NCA19" i="13"/>
  <c r="NCB19" i="13"/>
  <c r="NCC19" i="13"/>
  <c r="NCD19" i="13"/>
  <c r="NCE19" i="13"/>
  <c r="NCF19" i="13"/>
  <c r="NCG19" i="13"/>
  <c r="NCH19" i="13"/>
  <c r="NCI19" i="13"/>
  <c r="NCJ19" i="13"/>
  <c r="NCK19" i="13"/>
  <c r="NCL19" i="13"/>
  <c r="NCM19" i="13"/>
  <c r="NCN19" i="13"/>
  <c r="NCO19" i="13"/>
  <c r="NCP19" i="13"/>
  <c r="NCQ19" i="13"/>
  <c r="NCR19" i="13"/>
  <c r="NCS19" i="13"/>
  <c r="NCT19" i="13"/>
  <c r="NCU19" i="13"/>
  <c r="NCV19" i="13"/>
  <c r="NCW19" i="13"/>
  <c r="NCX19" i="13"/>
  <c r="NCY19" i="13"/>
  <c r="NCZ19" i="13"/>
  <c r="NDA19" i="13"/>
  <c r="NDB19" i="13"/>
  <c r="NDC19" i="13"/>
  <c r="NDD19" i="13"/>
  <c r="NDE19" i="13"/>
  <c r="NDF19" i="13"/>
  <c r="NDG19" i="13"/>
  <c r="NDH19" i="13"/>
  <c r="NDI19" i="13"/>
  <c r="NDJ19" i="13"/>
  <c r="NDK19" i="13"/>
  <c r="NDL19" i="13"/>
  <c r="NDM19" i="13"/>
  <c r="NDN19" i="13"/>
  <c r="NDO19" i="13"/>
  <c r="NDP19" i="13"/>
  <c r="NDQ19" i="13"/>
  <c r="NDR19" i="13"/>
  <c r="NDS19" i="13"/>
  <c r="NDT19" i="13"/>
  <c r="NDU19" i="13"/>
  <c r="NDV19" i="13"/>
  <c r="NDW19" i="13"/>
  <c r="NDX19" i="13"/>
  <c r="NDY19" i="13"/>
  <c r="NDZ19" i="13"/>
  <c r="NEA19" i="13"/>
  <c r="NEB19" i="13"/>
  <c r="NEC19" i="13"/>
  <c r="NED19" i="13"/>
  <c r="NEE19" i="13"/>
  <c r="NEF19" i="13"/>
  <c r="NEG19" i="13"/>
  <c r="NEH19" i="13"/>
  <c r="NEI19" i="13"/>
  <c r="NEJ19" i="13"/>
  <c r="NEK19" i="13"/>
  <c r="NEL19" i="13"/>
  <c r="NEM19" i="13"/>
  <c r="NEN19" i="13"/>
  <c r="NEO19" i="13"/>
  <c r="NEP19" i="13"/>
  <c r="NEQ19" i="13"/>
  <c r="NER19" i="13"/>
  <c r="NES19" i="13"/>
  <c r="NET19" i="13"/>
  <c r="NEU19" i="13"/>
  <c r="NEV19" i="13"/>
  <c r="NEW19" i="13"/>
  <c r="NEX19" i="13"/>
  <c r="NEY19" i="13"/>
  <c r="NEZ19" i="13"/>
  <c r="NFA19" i="13"/>
  <c r="NFB19" i="13"/>
  <c r="NFC19" i="13"/>
  <c r="NFD19" i="13"/>
  <c r="NFE19" i="13"/>
  <c r="NFF19" i="13"/>
  <c r="NFG19" i="13"/>
  <c r="NFH19" i="13"/>
  <c r="NFI19" i="13"/>
  <c r="NFJ19" i="13"/>
  <c r="NFK19" i="13"/>
  <c r="NFL19" i="13"/>
  <c r="NFM19" i="13"/>
  <c r="NFN19" i="13"/>
  <c r="NFO19" i="13"/>
  <c r="NFP19" i="13"/>
  <c r="NFQ19" i="13"/>
  <c r="NFR19" i="13"/>
  <c r="NFS19" i="13"/>
  <c r="NFT19" i="13"/>
  <c r="NFU19" i="13"/>
  <c r="NFV19" i="13"/>
  <c r="NFW19" i="13"/>
  <c r="NFX19" i="13"/>
  <c r="NFY19" i="13"/>
  <c r="NFZ19" i="13"/>
  <c r="NGA19" i="13"/>
  <c r="NGB19" i="13"/>
  <c r="NGC19" i="13"/>
  <c r="NGD19" i="13"/>
  <c r="NGE19" i="13"/>
  <c r="NGF19" i="13"/>
  <c r="NGG19" i="13"/>
  <c r="NGH19" i="13"/>
  <c r="NGI19" i="13"/>
  <c r="NGJ19" i="13"/>
  <c r="NGK19" i="13"/>
  <c r="NGL19" i="13"/>
  <c r="NGM19" i="13"/>
  <c r="NGN19" i="13"/>
  <c r="NGO19" i="13"/>
  <c r="NGP19" i="13"/>
  <c r="NGQ19" i="13"/>
  <c r="NGR19" i="13"/>
  <c r="NGS19" i="13"/>
  <c r="NGT19" i="13"/>
  <c r="NGU19" i="13"/>
  <c r="NGV19" i="13"/>
  <c r="NGW19" i="13"/>
  <c r="NGX19" i="13"/>
  <c r="NGY19" i="13"/>
  <c r="NGZ19" i="13"/>
  <c r="NHA19" i="13"/>
  <c r="NHB19" i="13"/>
  <c r="NHC19" i="13"/>
  <c r="NHD19" i="13"/>
  <c r="NHE19" i="13"/>
  <c r="NHF19" i="13"/>
  <c r="NHG19" i="13"/>
  <c r="NHH19" i="13"/>
  <c r="NHI19" i="13"/>
  <c r="NHJ19" i="13"/>
  <c r="NHK19" i="13"/>
  <c r="NHL19" i="13"/>
  <c r="NHM19" i="13"/>
  <c r="NHN19" i="13"/>
  <c r="NHO19" i="13"/>
  <c r="NHP19" i="13"/>
  <c r="NHQ19" i="13"/>
  <c r="NHR19" i="13"/>
  <c r="NHS19" i="13"/>
  <c r="NHT19" i="13"/>
  <c r="NHU19" i="13"/>
  <c r="NHV19" i="13"/>
  <c r="NHW19" i="13"/>
  <c r="NHX19" i="13"/>
  <c r="NHY19" i="13"/>
  <c r="NHZ19" i="13"/>
  <c r="NIA19" i="13"/>
  <c r="NIB19" i="13"/>
  <c r="NIC19" i="13"/>
  <c r="NID19" i="13"/>
  <c r="NIE19" i="13"/>
  <c r="NIF19" i="13"/>
  <c r="NIG19" i="13"/>
  <c r="NIH19" i="13"/>
  <c r="NII19" i="13"/>
  <c r="NIJ19" i="13"/>
  <c r="NIK19" i="13"/>
  <c r="NIL19" i="13"/>
  <c r="NIM19" i="13"/>
  <c r="NIN19" i="13"/>
  <c r="NIO19" i="13"/>
  <c r="NIP19" i="13"/>
  <c r="NIQ19" i="13"/>
  <c r="NIR19" i="13"/>
  <c r="NIS19" i="13"/>
  <c r="NIT19" i="13"/>
  <c r="NIU19" i="13"/>
  <c r="NIV19" i="13"/>
  <c r="NIW19" i="13"/>
  <c r="NIX19" i="13"/>
  <c r="NIY19" i="13"/>
  <c r="NIZ19" i="13"/>
  <c r="NJA19" i="13"/>
  <c r="NJB19" i="13"/>
  <c r="NJC19" i="13"/>
  <c r="NJD19" i="13"/>
  <c r="NJE19" i="13"/>
  <c r="NJF19" i="13"/>
  <c r="NJG19" i="13"/>
  <c r="NJH19" i="13"/>
  <c r="NJI19" i="13"/>
  <c r="NJJ19" i="13"/>
  <c r="NJK19" i="13"/>
  <c r="NJL19" i="13"/>
  <c r="NJM19" i="13"/>
  <c r="NJN19" i="13"/>
  <c r="NJO19" i="13"/>
  <c r="NJP19" i="13"/>
  <c r="NJQ19" i="13"/>
  <c r="NJR19" i="13"/>
  <c r="NJS19" i="13"/>
  <c r="NJT19" i="13"/>
  <c r="NJU19" i="13"/>
  <c r="NJV19" i="13"/>
  <c r="NJW19" i="13"/>
  <c r="NJX19" i="13"/>
  <c r="NJY19" i="13"/>
  <c r="NJZ19" i="13"/>
  <c r="NKA19" i="13"/>
  <c r="NKB19" i="13"/>
  <c r="NKC19" i="13"/>
  <c r="NKD19" i="13"/>
  <c r="NKE19" i="13"/>
  <c r="NKF19" i="13"/>
  <c r="NKG19" i="13"/>
  <c r="NKH19" i="13"/>
  <c r="NKI19" i="13"/>
  <c r="NKJ19" i="13"/>
  <c r="NKK19" i="13"/>
  <c r="NKL19" i="13"/>
  <c r="NKM19" i="13"/>
  <c r="NKN19" i="13"/>
  <c r="NKO19" i="13"/>
  <c r="NKP19" i="13"/>
  <c r="NKQ19" i="13"/>
  <c r="NKR19" i="13"/>
  <c r="NKS19" i="13"/>
  <c r="NKT19" i="13"/>
  <c r="NKU19" i="13"/>
  <c r="NKV19" i="13"/>
  <c r="NKW19" i="13"/>
  <c r="NKX19" i="13"/>
  <c r="NKY19" i="13"/>
  <c r="NKZ19" i="13"/>
  <c r="NLA19" i="13"/>
  <c r="NLB19" i="13"/>
  <c r="NLC19" i="13"/>
  <c r="NLD19" i="13"/>
  <c r="NLE19" i="13"/>
  <c r="NLF19" i="13"/>
  <c r="NLG19" i="13"/>
  <c r="NLH19" i="13"/>
  <c r="NLI19" i="13"/>
  <c r="NLJ19" i="13"/>
  <c r="NLK19" i="13"/>
  <c r="NLL19" i="13"/>
  <c r="NLM19" i="13"/>
  <c r="NLN19" i="13"/>
  <c r="NLO19" i="13"/>
  <c r="NLP19" i="13"/>
  <c r="NLQ19" i="13"/>
  <c r="NLR19" i="13"/>
  <c r="NLS19" i="13"/>
  <c r="NLT19" i="13"/>
  <c r="NLU19" i="13"/>
  <c r="NLV19" i="13"/>
  <c r="NLW19" i="13"/>
  <c r="NLX19" i="13"/>
  <c r="NLY19" i="13"/>
  <c r="NLZ19" i="13"/>
  <c r="NMA19" i="13"/>
  <c r="NMB19" i="13"/>
  <c r="NMC19" i="13"/>
  <c r="NMD19" i="13"/>
  <c r="NME19" i="13"/>
  <c r="NMF19" i="13"/>
  <c r="NMG19" i="13"/>
  <c r="NMH19" i="13"/>
  <c r="NMI19" i="13"/>
  <c r="NMJ19" i="13"/>
  <c r="NMK19" i="13"/>
  <c r="NML19" i="13"/>
  <c r="NMM19" i="13"/>
  <c r="NMN19" i="13"/>
  <c r="NMO19" i="13"/>
  <c r="NMP19" i="13"/>
  <c r="NMQ19" i="13"/>
  <c r="NMR19" i="13"/>
  <c r="NMS19" i="13"/>
  <c r="NMT19" i="13"/>
  <c r="NMU19" i="13"/>
  <c r="NMV19" i="13"/>
  <c r="NMW19" i="13"/>
  <c r="NMX19" i="13"/>
  <c r="NMY19" i="13"/>
  <c r="NMZ19" i="13"/>
  <c r="NNA19" i="13"/>
  <c r="NNB19" i="13"/>
  <c r="NNC19" i="13"/>
  <c r="NND19" i="13"/>
  <c r="NNE19" i="13"/>
  <c r="NNF19" i="13"/>
  <c r="NNG19" i="13"/>
  <c r="NNH19" i="13"/>
  <c r="NNI19" i="13"/>
  <c r="NNJ19" i="13"/>
  <c r="NNK19" i="13"/>
  <c r="NNL19" i="13"/>
  <c r="NNM19" i="13"/>
  <c r="NNN19" i="13"/>
  <c r="NNO19" i="13"/>
  <c r="NNP19" i="13"/>
  <c r="NNQ19" i="13"/>
  <c r="NNR19" i="13"/>
  <c r="NNS19" i="13"/>
  <c r="NNT19" i="13"/>
  <c r="NNU19" i="13"/>
  <c r="NNV19" i="13"/>
  <c r="NNW19" i="13"/>
  <c r="NNX19" i="13"/>
  <c r="NNY19" i="13"/>
  <c r="NNZ19" i="13"/>
  <c r="NOA19" i="13"/>
  <c r="NOB19" i="13"/>
  <c r="NOC19" i="13"/>
  <c r="NOD19" i="13"/>
  <c r="NOE19" i="13"/>
  <c r="NOF19" i="13"/>
  <c r="NOG19" i="13"/>
  <c r="NOH19" i="13"/>
  <c r="NOI19" i="13"/>
  <c r="NOJ19" i="13"/>
  <c r="NOK19" i="13"/>
  <c r="NOL19" i="13"/>
  <c r="NOM19" i="13"/>
  <c r="NON19" i="13"/>
  <c r="NOO19" i="13"/>
  <c r="NOP19" i="13"/>
  <c r="NOQ19" i="13"/>
  <c r="NOR19" i="13"/>
  <c r="NOS19" i="13"/>
  <c r="NOT19" i="13"/>
  <c r="NOU19" i="13"/>
  <c r="NOV19" i="13"/>
  <c r="NOW19" i="13"/>
  <c r="NOX19" i="13"/>
  <c r="NOY19" i="13"/>
  <c r="NOZ19" i="13"/>
  <c r="NPA19" i="13"/>
  <c r="NPB19" i="13"/>
  <c r="NPC19" i="13"/>
  <c r="NPD19" i="13"/>
  <c r="NPE19" i="13"/>
  <c r="NPF19" i="13"/>
  <c r="NPG19" i="13"/>
  <c r="NPH19" i="13"/>
  <c r="NPI19" i="13"/>
  <c r="NPJ19" i="13"/>
  <c r="NPK19" i="13"/>
  <c r="NPL19" i="13"/>
  <c r="NPM19" i="13"/>
  <c r="NPN19" i="13"/>
  <c r="NPO19" i="13"/>
  <c r="NPP19" i="13"/>
  <c r="NPQ19" i="13"/>
  <c r="NPR19" i="13"/>
  <c r="NPS19" i="13"/>
  <c r="NPT19" i="13"/>
  <c r="NPU19" i="13"/>
  <c r="NPV19" i="13"/>
  <c r="NPW19" i="13"/>
  <c r="NPX19" i="13"/>
  <c r="NPY19" i="13"/>
  <c r="NPZ19" i="13"/>
  <c r="NQA19" i="13"/>
  <c r="NQB19" i="13"/>
  <c r="NQC19" i="13"/>
  <c r="NQD19" i="13"/>
  <c r="NQE19" i="13"/>
  <c r="NQF19" i="13"/>
  <c r="NQG19" i="13"/>
  <c r="NQH19" i="13"/>
  <c r="NQI19" i="13"/>
  <c r="NQJ19" i="13"/>
  <c r="NQK19" i="13"/>
  <c r="NQL19" i="13"/>
  <c r="NQM19" i="13"/>
  <c r="NQN19" i="13"/>
  <c r="NQO19" i="13"/>
  <c r="NQP19" i="13"/>
  <c r="NQQ19" i="13"/>
  <c r="NQR19" i="13"/>
  <c r="NQS19" i="13"/>
  <c r="NQT19" i="13"/>
  <c r="NQU19" i="13"/>
  <c r="NQV19" i="13"/>
  <c r="NQW19" i="13"/>
  <c r="NQX19" i="13"/>
  <c r="NQY19" i="13"/>
  <c r="NQZ19" i="13"/>
  <c r="NRA19" i="13"/>
  <c r="NRB19" i="13"/>
  <c r="NRC19" i="13"/>
  <c r="NRD19" i="13"/>
  <c r="NRE19" i="13"/>
  <c r="NRF19" i="13"/>
  <c r="NRG19" i="13"/>
  <c r="NRH19" i="13"/>
  <c r="NRI19" i="13"/>
  <c r="NRJ19" i="13"/>
  <c r="NRK19" i="13"/>
  <c r="NRL19" i="13"/>
  <c r="NRM19" i="13"/>
  <c r="NRN19" i="13"/>
  <c r="NRO19" i="13"/>
  <c r="NRP19" i="13"/>
  <c r="NRQ19" i="13"/>
  <c r="NRR19" i="13"/>
  <c r="NRS19" i="13"/>
  <c r="NRT19" i="13"/>
  <c r="NRU19" i="13"/>
  <c r="NRV19" i="13"/>
  <c r="NRW19" i="13"/>
  <c r="NRX19" i="13"/>
  <c r="NRY19" i="13"/>
  <c r="NRZ19" i="13"/>
  <c r="NSA19" i="13"/>
  <c r="NSB19" i="13"/>
  <c r="NSC19" i="13"/>
  <c r="NSD19" i="13"/>
  <c r="NSE19" i="13"/>
  <c r="NSF19" i="13"/>
  <c r="NSG19" i="13"/>
  <c r="NSH19" i="13"/>
  <c r="NSI19" i="13"/>
  <c r="NSJ19" i="13"/>
  <c r="NSK19" i="13"/>
  <c r="NSL19" i="13"/>
  <c r="NSM19" i="13"/>
  <c r="NSN19" i="13"/>
  <c r="NSO19" i="13"/>
  <c r="NSP19" i="13"/>
  <c r="NSQ19" i="13"/>
  <c r="NSR19" i="13"/>
  <c r="NSS19" i="13"/>
  <c r="NST19" i="13"/>
  <c r="NSU19" i="13"/>
  <c r="NSV19" i="13"/>
  <c r="NSW19" i="13"/>
  <c r="NSX19" i="13"/>
  <c r="NSY19" i="13"/>
  <c r="NSZ19" i="13"/>
  <c r="NTA19" i="13"/>
  <c r="NTB19" i="13"/>
  <c r="NTC19" i="13"/>
  <c r="NTD19" i="13"/>
  <c r="NTE19" i="13"/>
  <c r="NTF19" i="13"/>
  <c r="NTG19" i="13"/>
  <c r="NTH19" i="13"/>
  <c r="NTI19" i="13"/>
  <c r="NTJ19" i="13"/>
  <c r="NTK19" i="13"/>
  <c r="NTL19" i="13"/>
  <c r="NTM19" i="13"/>
  <c r="NTN19" i="13"/>
  <c r="NTO19" i="13"/>
  <c r="NTP19" i="13"/>
  <c r="NTQ19" i="13"/>
  <c r="NTR19" i="13"/>
  <c r="NTS19" i="13"/>
  <c r="NTT19" i="13"/>
  <c r="NTU19" i="13"/>
  <c r="NTV19" i="13"/>
  <c r="NTW19" i="13"/>
  <c r="NTX19" i="13"/>
  <c r="NTY19" i="13"/>
  <c r="NTZ19" i="13"/>
  <c r="NUA19" i="13"/>
  <c r="NUB19" i="13"/>
  <c r="NUC19" i="13"/>
  <c r="NUD19" i="13"/>
  <c r="NUE19" i="13"/>
  <c r="NUF19" i="13"/>
  <c r="NUG19" i="13"/>
  <c r="NUH19" i="13"/>
  <c r="NUI19" i="13"/>
  <c r="NUJ19" i="13"/>
  <c r="NUK19" i="13"/>
  <c r="NUL19" i="13"/>
  <c r="NUM19" i="13"/>
  <c r="NUN19" i="13"/>
  <c r="NUO19" i="13"/>
  <c r="NUP19" i="13"/>
  <c r="NUQ19" i="13"/>
  <c r="NUR19" i="13"/>
  <c r="NUS19" i="13"/>
  <c r="NUT19" i="13"/>
  <c r="NUU19" i="13"/>
  <c r="NUV19" i="13"/>
  <c r="NUW19" i="13"/>
  <c r="NUX19" i="13"/>
  <c r="NUY19" i="13"/>
  <c r="NUZ19" i="13"/>
  <c r="NVA19" i="13"/>
  <c r="NVB19" i="13"/>
  <c r="NVC19" i="13"/>
  <c r="NVD19" i="13"/>
  <c r="NVE19" i="13"/>
  <c r="NVF19" i="13"/>
  <c r="NVG19" i="13"/>
  <c r="NVH19" i="13"/>
  <c r="NVI19" i="13"/>
  <c r="NVJ19" i="13"/>
  <c r="NVK19" i="13"/>
  <c r="NVL19" i="13"/>
  <c r="NVM19" i="13"/>
  <c r="NVN19" i="13"/>
  <c r="NVO19" i="13"/>
  <c r="NVP19" i="13"/>
  <c r="NVQ19" i="13"/>
  <c r="NVR19" i="13"/>
  <c r="NVS19" i="13"/>
  <c r="NVT19" i="13"/>
  <c r="NVU19" i="13"/>
  <c r="NVV19" i="13"/>
  <c r="NVW19" i="13"/>
  <c r="NVX19" i="13"/>
  <c r="NVY19" i="13"/>
  <c r="NVZ19" i="13"/>
  <c r="NWA19" i="13"/>
  <c r="NWB19" i="13"/>
  <c r="NWC19" i="13"/>
  <c r="NWD19" i="13"/>
  <c r="NWE19" i="13"/>
  <c r="NWF19" i="13"/>
  <c r="NWG19" i="13"/>
  <c r="NWH19" i="13"/>
  <c r="NWI19" i="13"/>
  <c r="NWJ19" i="13"/>
  <c r="NWK19" i="13"/>
  <c r="NWL19" i="13"/>
  <c r="NWM19" i="13"/>
  <c r="NWN19" i="13"/>
  <c r="NWO19" i="13"/>
  <c r="NWP19" i="13"/>
  <c r="NWQ19" i="13"/>
  <c r="NWR19" i="13"/>
  <c r="NWS19" i="13"/>
  <c r="NWT19" i="13"/>
  <c r="NWU19" i="13"/>
  <c r="NWV19" i="13"/>
  <c r="NWW19" i="13"/>
  <c r="NWX19" i="13"/>
  <c r="NWY19" i="13"/>
  <c r="NWZ19" i="13"/>
  <c r="NXA19" i="13"/>
  <c r="NXB19" i="13"/>
  <c r="NXC19" i="13"/>
  <c r="NXD19" i="13"/>
  <c r="NXE19" i="13"/>
  <c r="NXF19" i="13"/>
  <c r="NXG19" i="13"/>
  <c r="NXH19" i="13"/>
  <c r="NXI19" i="13"/>
  <c r="NXJ19" i="13"/>
  <c r="NXK19" i="13"/>
  <c r="NXL19" i="13"/>
  <c r="NXM19" i="13"/>
  <c r="NXN19" i="13"/>
  <c r="NXO19" i="13"/>
  <c r="NXP19" i="13"/>
  <c r="NXQ19" i="13"/>
  <c r="NXR19" i="13"/>
  <c r="NXS19" i="13"/>
  <c r="NXT19" i="13"/>
  <c r="NXU19" i="13"/>
  <c r="NXV19" i="13"/>
  <c r="NXW19" i="13"/>
  <c r="NXX19" i="13"/>
  <c r="NXY19" i="13"/>
  <c r="NXZ19" i="13"/>
  <c r="NYA19" i="13"/>
  <c r="NYB19" i="13"/>
  <c r="NYC19" i="13"/>
  <c r="NYD19" i="13"/>
  <c r="NYE19" i="13"/>
  <c r="NYF19" i="13"/>
  <c r="NYG19" i="13"/>
  <c r="NYH19" i="13"/>
  <c r="NYI19" i="13"/>
  <c r="NYJ19" i="13"/>
  <c r="NYK19" i="13"/>
  <c r="NYL19" i="13"/>
  <c r="NYM19" i="13"/>
  <c r="NYN19" i="13"/>
  <c r="NYO19" i="13"/>
  <c r="NYP19" i="13"/>
  <c r="NYQ19" i="13"/>
  <c r="NYR19" i="13"/>
  <c r="NYS19" i="13"/>
  <c r="NYT19" i="13"/>
  <c r="NYU19" i="13"/>
  <c r="NYV19" i="13"/>
  <c r="NYW19" i="13"/>
  <c r="NYX19" i="13"/>
  <c r="NYY19" i="13"/>
  <c r="NYZ19" i="13"/>
  <c r="NZA19" i="13"/>
  <c r="NZB19" i="13"/>
  <c r="NZC19" i="13"/>
  <c r="NZD19" i="13"/>
  <c r="NZE19" i="13"/>
  <c r="NZF19" i="13"/>
  <c r="NZG19" i="13"/>
  <c r="NZH19" i="13"/>
  <c r="NZI19" i="13"/>
  <c r="NZJ19" i="13"/>
  <c r="NZK19" i="13"/>
  <c r="NZL19" i="13"/>
  <c r="NZM19" i="13"/>
  <c r="NZN19" i="13"/>
  <c r="NZO19" i="13"/>
  <c r="NZP19" i="13"/>
  <c r="NZQ19" i="13"/>
  <c r="NZR19" i="13"/>
  <c r="NZS19" i="13"/>
  <c r="NZT19" i="13"/>
  <c r="NZU19" i="13"/>
  <c r="NZV19" i="13"/>
  <c r="NZW19" i="13"/>
  <c r="NZX19" i="13"/>
  <c r="NZY19" i="13"/>
  <c r="NZZ19" i="13"/>
  <c r="OAA19" i="13"/>
  <c r="OAB19" i="13"/>
  <c r="OAC19" i="13"/>
  <c r="OAD19" i="13"/>
  <c r="OAE19" i="13"/>
  <c r="OAF19" i="13"/>
  <c r="OAG19" i="13"/>
  <c r="OAH19" i="13"/>
  <c r="OAI19" i="13"/>
  <c r="OAJ19" i="13"/>
  <c r="OAK19" i="13"/>
  <c r="OAL19" i="13"/>
  <c r="OAM19" i="13"/>
  <c r="OAN19" i="13"/>
  <c r="OAO19" i="13"/>
  <c r="OAP19" i="13"/>
  <c r="OAQ19" i="13"/>
  <c r="OAR19" i="13"/>
  <c r="OAS19" i="13"/>
  <c r="OAT19" i="13"/>
  <c r="OAU19" i="13"/>
  <c r="OAV19" i="13"/>
  <c r="OAW19" i="13"/>
  <c r="OAX19" i="13"/>
  <c r="OAY19" i="13"/>
  <c r="OAZ19" i="13"/>
  <c r="OBA19" i="13"/>
  <c r="OBB19" i="13"/>
  <c r="OBC19" i="13"/>
  <c r="OBD19" i="13"/>
  <c r="OBE19" i="13"/>
  <c r="OBF19" i="13"/>
  <c r="OBG19" i="13"/>
  <c r="OBH19" i="13"/>
  <c r="OBI19" i="13"/>
  <c r="OBJ19" i="13"/>
  <c r="OBK19" i="13"/>
  <c r="OBL19" i="13"/>
  <c r="OBM19" i="13"/>
  <c r="OBN19" i="13"/>
  <c r="OBO19" i="13"/>
  <c r="OBP19" i="13"/>
  <c r="OBQ19" i="13"/>
  <c r="OBR19" i="13"/>
  <c r="OBS19" i="13"/>
  <c r="OBT19" i="13"/>
  <c r="OBU19" i="13"/>
  <c r="OBV19" i="13"/>
  <c r="OBW19" i="13"/>
  <c r="OBX19" i="13"/>
  <c r="OBY19" i="13"/>
  <c r="OBZ19" i="13"/>
  <c r="OCA19" i="13"/>
  <c r="OCB19" i="13"/>
  <c r="OCC19" i="13"/>
  <c r="OCD19" i="13"/>
  <c r="OCE19" i="13"/>
  <c r="OCF19" i="13"/>
  <c r="OCG19" i="13"/>
  <c r="OCH19" i="13"/>
  <c r="OCI19" i="13"/>
  <c r="OCJ19" i="13"/>
  <c r="OCK19" i="13"/>
  <c r="OCL19" i="13"/>
  <c r="OCM19" i="13"/>
  <c r="OCN19" i="13"/>
  <c r="OCO19" i="13"/>
  <c r="OCP19" i="13"/>
  <c r="OCQ19" i="13"/>
  <c r="OCR19" i="13"/>
  <c r="OCS19" i="13"/>
  <c r="OCT19" i="13"/>
  <c r="OCU19" i="13"/>
  <c r="OCV19" i="13"/>
  <c r="OCW19" i="13"/>
  <c r="OCX19" i="13"/>
  <c r="OCY19" i="13"/>
  <c r="OCZ19" i="13"/>
  <c r="ODA19" i="13"/>
  <c r="ODB19" i="13"/>
  <c r="ODC19" i="13"/>
  <c r="ODD19" i="13"/>
  <c r="ODE19" i="13"/>
  <c r="ODF19" i="13"/>
  <c r="ODG19" i="13"/>
  <c r="ODH19" i="13"/>
  <c r="ODI19" i="13"/>
  <c r="ODJ19" i="13"/>
  <c r="ODK19" i="13"/>
  <c r="ODL19" i="13"/>
  <c r="ODM19" i="13"/>
  <c r="ODN19" i="13"/>
  <c r="ODO19" i="13"/>
  <c r="ODP19" i="13"/>
  <c r="ODQ19" i="13"/>
  <c r="ODR19" i="13"/>
  <c r="ODS19" i="13"/>
  <c r="ODT19" i="13"/>
  <c r="ODU19" i="13"/>
  <c r="ODV19" i="13"/>
  <c r="ODW19" i="13"/>
  <c r="ODX19" i="13"/>
  <c r="ODY19" i="13"/>
  <c r="ODZ19" i="13"/>
  <c r="OEA19" i="13"/>
  <c r="OEB19" i="13"/>
  <c r="OEC19" i="13"/>
  <c r="OED19" i="13"/>
  <c r="OEE19" i="13"/>
  <c r="OEF19" i="13"/>
  <c r="OEG19" i="13"/>
  <c r="OEH19" i="13"/>
  <c r="OEI19" i="13"/>
  <c r="OEJ19" i="13"/>
  <c r="OEK19" i="13"/>
  <c r="OEL19" i="13"/>
  <c r="OEM19" i="13"/>
  <c r="OEN19" i="13"/>
  <c r="OEO19" i="13"/>
  <c r="OEP19" i="13"/>
  <c r="OEQ19" i="13"/>
  <c r="OER19" i="13"/>
  <c r="OES19" i="13"/>
  <c r="OET19" i="13"/>
  <c r="OEU19" i="13"/>
  <c r="OEV19" i="13"/>
  <c r="OEW19" i="13"/>
  <c r="OEX19" i="13"/>
  <c r="OEY19" i="13"/>
  <c r="OEZ19" i="13"/>
  <c r="OFA19" i="13"/>
  <c r="OFB19" i="13"/>
  <c r="OFC19" i="13"/>
  <c r="OFD19" i="13"/>
  <c r="OFE19" i="13"/>
  <c r="OFF19" i="13"/>
  <c r="OFG19" i="13"/>
  <c r="OFH19" i="13"/>
  <c r="OFI19" i="13"/>
  <c r="OFJ19" i="13"/>
  <c r="OFK19" i="13"/>
  <c r="OFL19" i="13"/>
  <c r="OFM19" i="13"/>
  <c r="OFN19" i="13"/>
  <c r="OFO19" i="13"/>
  <c r="OFP19" i="13"/>
  <c r="OFQ19" i="13"/>
  <c r="OFR19" i="13"/>
  <c r="OFS19" i="13"/>
  <c r="OFT19" i="13"/>
  <c r="OFU19" i="13"/>
  <c r="OFV19" i="13"/>
  <c r="OFW19" i="13"/>
  <c r="OFX19" i="13"/>
  <c r="OFY19" i="13"/>
  <c r="OFZ19" i="13"/>
  <c r="OGA19" i="13"/>
  <c r="OGB19" i="13"/>
  <c r="OGC19" i="13"/>
  <c r="OGD19" i="13"/>
  <c r="OGE19" i="13"/>
  <c r="OGF19" i="13"/>
  <c r="OGG19" i="13"/>
  <c r="OGH19" i="13"/>
  <c r="OGI19" i="13"/>
  <c r="OGJ19" i="13"/>
  <c r="OGK19" i="13"/>
  <c r="OGL19" i="13"/>
  <c r="OGM19" i="13"/>
  <c r="OGN19" i="13"/>
  <c r="OGO19" i="13"/>
  <c r="OGP19" i="13"/>
  <c r="OGQ19" i="13"/>
  <c r="OGR19" i="13"/>
  <c r="OGS19" i="13"/>
  <c r="OGT19" i="13"/>
  <c r="OGU19" i="13"/>
  <c r="OGV19" i="13"/>
  <c r="OGW19" i="13"/>
  <c r="OGX19" i="13"/>
  <c r="OGY19" i="13"/>
  <c r="OGZ19" i="13"/>
  <c r="OHA19" i="13"/>
  <c r="OHB19" i="13"/>
  <c r="OHC19" i="13"/>
  <c r="OHD19" i="13"/>
  <c r="OHE19" i="13"/>
  <c r="OHF19" i="13"/>
  <c r="OHG19" i="13"/>
  <c r="OHH19" i="13"/>
  <c r="OHI19" i="13"/>
  <c r="OHJ19" i="13"/>
  <c r="OHK19" i="13"/>
  <c r="OHL19" i="13"/>
  <c r="OHM19" i="13"/>
  <c r="OHN19" i="13"/>
  <c r="OHO19" i="13"/>
  <c r="OHP19" i="13"/>
  <c r="OHQ19" i="13"/>
  <c r="OHR19" i="13"/>
  <c r="OHS19" i="13"/>
  <c r="OHT19" i="13"/>
  <c r="OHU19" i="13"/>
  <c r="OHV19" i="13"/>
  <c r="OHW19" i="13"/>
  <c r="OHX19" i="13"/>
  <c r="OHY19" i="13"/>
  <c r="OHZ19" i="13"/>
  <c r="OIA19" i="13"/>
  <c r="OIB19" i="13"/>
  <c r="OIC19" i="13"/>
  <c r="OID19" i="13"/>
  <c r="OIE19" i="13"/>
  <c r="OIF19" i="13"/>
  <c r="OIG19" i="13"/>
  <c r="OIH19" i="13"/>
  <c r="OII19" i="13"/>
  <c r="OIJ19" i="13"/>
  <c r="OIK19" i="13"/>
  <c r="OIL19" i="13"/>
  <c r="OIM19" i="13"/>
  <c r="OIN19" i="13"/>
  <c r="OIO19" i="13"/>
  <c r="OIP19" i="13"/>
  <c r="OIQ19" i="13"/>
  <c r="OIR19" i="13"/>
  <c r="OIS19" i="13"/>
  <c r="OIT19" i="13"/>
  <c r="OIU19" i="13"/>
  <c r="OIV19" i="13"/>
  <c r="OIW19" i="13"/>
  <c r="OIX19" i="13"/>
  <c r="OIY19" i="13"/>
  <c r="OIZ19" i="13"/>
  <c r="OJA19" i="13"/>
  <c r="OJB19" i="13"/>
  <c r="OJC19" i="13"/>
  <c r="OJD19" i="13"/>
  <c r="OJE19" i="13"/>
  <c r="OJF19" i="13"/>
  <c r="OJG19" i="13"/>
  <c r="OJH19" i="13"/>
  <c r="OJI19" i="13"/>
  <c r="OJJ19" i="13"/>
  <c r="OJK19" i="13"/>
  <c r="OJL19" i="13"/>
  <c r="OJM19" i="13"/>
  <c r="OJN19" i="13"/>
  <c r="OJO19" i="13"/>
  <c r="OJP19" i="13"/>
  <c r="OJQ19" i="13"/>
  <c r="OJR19" i="13"/>
  <c r="OJS19" i="13"/>
  <c r="OJT19" i="13"/>
  <c r="OJU19" i="13"/>
  <c r="OJV19" i="13"/>
  <c r="OJW19" i="13"/>
  <c r="OJX19" i="13"/>
  <c r="OJY19" i="13"/>
  <c r="OJZ19" i="13"/>
  <c r="OKA19" i="13"/>
  <c r="OKB19" i="13"/>
  <c r="OKC19" i="13"/>
  <c r="OKD19" i="13"/>
  <c r="OKE19" i="13"/>
  <c r="OKF19" i="13"/>
  <c r="OKG19" i="13"/>
  <c r="OKH19" i="13"/>
  <c r="OKI19" i="13"/>
  <c r="OKJ19" i="13"/>
  <c r="OKK19" i="13"/>
  <c r="OKL19" i="13"/>
  <c r="OKM19" i="13"/>
  <c r="OKN19" i="13"/>
  <c r="OKO19" i="13"/>
  <c r="OKP19" i="13"/>
  <c r="OKQ19" i="13"/>
  <c r="OKR19" i="13"/>
  <c r="OKS19" i="13"/>
  <c r="OKT19" i="13"/>
  <c r="OKU19" i="13"/>
  <c r="OKV19" i="13"/>
  <c r="OKW19" i="13"/>
  <c r="OKX19" i="13"/>
  <c r="OKY19" i="13"/>
  <c r="OKZ19" i="13"/>
  <c r="OLA19" i="13"/>
  <c r="OLB19" i="13"/>
  <c r="OLC19" i="13"/>
  <c r="OLD19" i="13"/>
  <c r="OLE19" i="13"/>
  <c r="OLF19" i="13"/>
  <c r="OLG19" i="13"/>
  <c r="OLH19" i="13"/>
  <c r="OLI19" i="13"/>
  <c r="OLJ19" i="13"/>
  <c r="OLK19" i="13"/>
  <c r="OLL19" i="13"/>
  <c r="OLM19" i="13"/>
  <c r="OLN19" i="13"/>
  <c r="OLO19" i="13"/>
  <c r="OLP19" i="13"/>
  <c r="OLQ19" i="13"/>
  <c r="OLR19" i="13"/>
  <c r="OLS19" i="13"/>
  <c r="OLT19" i="13"/>
  <c r="OLU19" i="13"/>
  <c r="OLV19" i="13"/>
  <c r="OLW19" i="13"/>
  <c r="OLX19" i="13"/>
  <c r="OLY19" i="13"/>
  <c r="OLZ19" i="13"/>
  <c r="OMA19" i="13"/>
  <c r="OMB19" i="13"/>
  <c r="OMC19" i="13"/>
  <c r="OMD19" i="13"/>
  <c r="OME19" i="13"/>
  <c r="OMF19" i="13"/>
  <c r="OMG19" i="13"/>
  <c r="OMH19" i="13"/>
  <c r="OMI19" i="13"/>
  <c r="OMJ19" i="13"/>
  <c r="OMK19" i="13"/>
  <c r="OML19" i="13"/>
  <c r="OMM19" i="13"/>
  <c r="OMN19" i="13"/>
  <c r="OMO19" i="13"/>
  <c r="OMP19" i="13"/>
  <c r="OMQ19" i="13"/>
  <c r="OMR19" i="13"/>
  <c r="OMS19" i="13"/>
  <c r="OMT19" i="13"/>
  <c r="OMU19" i="13"/>
  <c r="OMV19" i="13"/>
  <c r="OMW19" i="13"/>
  <c r="OMX19" i="13"/>
  <c r="OMY19" i="13"/>
  <c r="OMZ19" i="13"/>
  <c r="ONA19" i="13"/>
  <c r="ONB19" i="13"/>
  <c r="ONC19" i="13"/>
  <c r="OND19" i="13"/>
  <c r="ONE19" i="13"/>
  <c r="ONF19" i="13"/>
  <c r="ONG19" i="13"/>
  <c r="ONH19" i="13"/>
  <c r="ONI19" i="13"/>
  <c r="ONJ19" i="13"/>
  <c r="ONK19" i="13"/>
  <c r="ONL19" i="13"/>
  <c r="ONM19" i="13"/>
  <c r="ONN19" i="13"/>
  <c r="ONO19" i="13"/>
  <c r="ONP19" i="13"/>
  <c r="ONQ19" i="13"/>
  <c r="ONR19" i="13"/>
  <c r="ONS19" i="13"/>
  <c r="ONT19" i="13"/>
  <c r="ONU19" i="13"/>
  <c r="ONV19" i="13"/>
  <c r="ONW19" i="13"/>
  <c r="ONX19" i="13"/>
  <c r="ONY19" i="13"/>
  <c r="ONZ19" i="13"/>
  <c r="OOA19" i="13"/>
  <c r="OOB19" i="13"/>
  <c r="OOC19" i="13"/>
  <c r="OOD19" i="13"/>
  <c r="OOE19" i="13"/>
  <c r="OOF19" i="13"/>
  <c r="OOG19" i="13"/>
  <c r="OOH19" i="13"/>
  <c r="OOI19" i="13"/>
  <c r="OOJ19" i="13"/>
  <c r="OOK19" i="13"/>
  <c r="OOL19" i="13"/>
  <c r="OOM19" i="13"/>
  <c r="OON19" i="13"/>
  <c r="OOO19" i="13"/>
  <c r="OOP19" i="13"/>
  <c r="OOQ19" i="13"/>
  <c r="OOR19" i="13"/>
  <c r="OOS19" i="13"/>
  <c r="OOT19" i="13"/>
  <c r="OOU19" i="13"/>
  <c r="OOV19" i="13"/>
  <c r="OOW19" i="13"/>
  <c r="OOX19" i="13"/>
  <c r="OOY19" i="13"/>
  <c r="OOZ19" i="13"/>
  <c r="OPA19" i="13"/>
  <c r="OPB19" i="13"/>
  <c r="OPC19" i="13"/>
  <c r="OPD19" i="13"/>
  <c r="OPE19" i="13"/>
  <c r="OPF19" i="13"/>
  <c r="OPG19" i="13"/>
  <c r="OPH19" i="13"/>
  <c r="OPI19" i="13"/>
  <c r="OPJ19" i="13"/>
  <c r="OPK19" i="13"/>
  <c r="OPL19" i="13"/>
  <c r="OPM19" i="13"/>
  <c r="OPN19" i="13"/>
  <c r="OPO19" i="13"/>
  <c r="OPP19" i="13"/>
  <c r="OPQ19" i="13"/>
  <c r="OPR19" i="13"/>
  <c r="OPS19" i="13"/>
  <c r="OPT19" i="13"/>
  <c r="OPU19" i="13"/>
  <c r="OPV19" i="13"/>
  <c r="OPW19" i="13"/>
  <c r="OPX19" i="13"/>
  <c r="OPY19" i="13"/>
  <c r="OPZ19" i="13"/>
  <c r="OQA19" i="13"/>
  <c r="OQB19" i="13"/>
  <c r="OQC19" i="13"/>
  <c r="OQD19" i="13"/>
  <c r="OQE19" i="13"/>
  <c r="OQF19" i="13"/>
  <c r="OQG19" i="13"/>
  <c r="OQH19" i="13"/>
  <c r="OQI19" i="13"/>
  <c r="OQJ19" i="13"/>
  <c r="OQK19" i="13"/>
  <c r="OQL19" i="13"/>
  <c r="OQM19" i="13"/>
  <c r="OQN19" i="13"/>
  <c r="OQO19" i="13"/>
  <c r="OQP19" i="13"/>
  <c r="OQQ19" i="13"/>
  <c r="OQR19" i="13"/>
  <c r="OQS19" i="13"/>
  <c r="OQT19" i="13"/>
  <c r="OQU19" i="13"/>
  <c r="OQV19" i="13"/>
  <c r="OQW19" i="13"/>
  <c r="OQX19" i="13"/>
  <c r="OQY19" i="13"/>
  <c r="OQZ19" i="13"/>
  <c r="ORA19" i="13"/>
  <c r="ORB19" i="13"/>
  <c r="ORC19" i="13"/>
  <c r="ORD19" i="13"/>
  <c r="ORE19" i="13"/>
  <c r="ORF19" i="13"/>
  <c r="ORG19" i="13"/>
  <c r="ORH19" i="13"/>
  <c r="ORI19" i="13"/>
  <c r="ORJ19" i="13"/>
  <c r="ORK19" i="13"/>
  <c r="ORL19" i="13"/>
  <c r="ORM19" i="13"/>
  <c r="ORN19" i="13"/>
  <c r="ORO19" i="13"/>
  <c r="ORP19" i="13"/>
  <c r="ORQ19" i="13"/>
  <c r="ORR19" i="13"/>
  <c r="ORS19" i="13"/>
  <c r="ORT19" i="13"/>
  <c r="ORU19" i="13"/>
  <c r="ORV19" i="13"/>
  <c r="ORW19" i="13"/>
  <c r="ORX19" i="13"/>
  <c r="ORY19" i="13"/>
  <c r="ORZ19" i="13"/>
  <c r="OSA19" i="13"/>
  <c r="OSB19" i="13"/>
  <c r="OSC19" i="13"/>
  <c r="OSD19" i="13"/>
  <c r="OSE19" i="13"/>
  <c r="OSF19" i="13"/>
  <c r="OSG19" i="13"/>
  <c r="OSH19" i="13"/>
  <c r="OSI19" i="13"/>
  <c r="OSJ19" i="13"/>
  <c r="OSK19" i="13"/>
  <c r="OSL19" i="13"/>
  <c r="OSM19" i="13"/>
  <c r="OSN19" i="13"/>
  <c r="OSO19" i="13"/>
  <c r="OSP19" i="13"/>
  <c r="OSQ19" i="13"/>
  <c r="OSR19" i="13"/>
  <c r="OSS19" i="13"/>
  <c r="OST19" i="13"/>
  <c r="OSU19" i="13"/>
  <c r="OSV19" i="13"/>
  <c r="OSW19" i="13"/>
  <c r="OSX19" i="13"/>
  <c r="OSY19" i="13"/>
  <c r="OSZ19" i="13"/>
  <c r="OTA19" i="13"/>
  <c r="OTB19" i="13"/>
  <c r="OTC19" i="13"/>
  <c r="OTD19" i="13"/>
  <c r="OTE19" i="13"/>
  <c r="OTF19" i="13"/>
  <c r="OTG19" i="13"/>
  <c r="OTH19" i="13"/>
  <c r="OTI19" i="13"/>
  <c r="OTJ19" i="13"/>
  <c r="OTK19" i="13"/>
  <c r="OTL19" i="13"/>
  <c r="OTM19" i="13"/>
  <c r="OTN19" i="13"/>
  <c r="OTO19" i="13"/>
  <c r="OTP19" i="13"/>
  <c r="OTQ19" i="13"/>
  <c r="OTR19" i="13"/>
  <c r="OTS19" i="13"/>
  <c r="OTT19" i="13"/>
  <c r="OTU19" i="13"/>
  <c r="OTV19" i="13"/>
  <c r="OTW19" i="13"/>
  <c r="OTX19" i="13"/>
  <c r="OTY19" i="13"/>
  <c r="OTZ19" i="13"/>
  <c r="OUA19" i="13"/>
  <c r="OUB19" i="13"/>
  <c r="OUC19" i="13"/>
  <c r="OUD19" i="13"/>
  <c r="OUE19" i="13"/>
  <c r="OUF19" i="13"/>
  <c r="OUG19" i="13"/>
  <c r="OUH19" i="13"/>
  <c r="OUI19" i="13"/>
  <c r="OUJ19" i="13"/>
  <c r="OUK19" i="13"/>
  <c r="OUL19" i="13"/>
  <c r="OUM19" i="13"/>
  <c r="OUN19" i="13"/>
  <c r="OUO19" i="13"/>
  <c r="OUP19" i="13"/>
  <c r="OUQ19" i="13"/>
  <c r="OUR19" i="13"/>
  <c r="OUS19" i="13"/>
  <c r="OUT19" i="13"/>
  <c r="OUU19" i="13"/>
  <c r="OUV19" i="13"/>
  <c r="OUW19" i="13"/>
  <c r="OUX19" i="13"/>
  <c r="OUY19" i="13"/>
  <c r="OUZ19" i="13"/>
  <c r="OVA19" i="13"/>
  <c r="OVB19" i="13"/>
  <c r="OVC19" i="13"/>
  <c r="OVD19" i="13"/>
  <c r="OVE19" i="13"/>
  <c r="OVF19" i="13"/>
  <c r="OVG19" i="13"/>
  <c r="OVH19" i="13"/>
  <c r="OVI19" i="13"/>
  <c r="OVJ19" i="13"/>
  <c r="OVK19" i="13"/>
  <c r="OVL19" i="13"/>
  <c r="OVM19" i="13"/>
  <c r="OVN19" i="13"/>
  <c r="OVO19" i="13"/>
  <c r="OVP19" i="13"/>
  <c r="OVQ19" i="13"/>
  <c r="OVR19" i="13"/>
  <c r="OVS19" i="13"/>
  <c r="OVT19" i="13"/>
  <c r="OVU19" i="13"/>
  <c r="OVV19" i="13"/>
  <c r="OVW19" i="13"/>
  <c r="OVX19" i="13"/>
  <c r="OVY19" i="13"/>
  <c r="OVZ19" i="13"/>
  <c r="OWA19" i="13"/>
  <c r="OWB19" i="13"/>
  <c r="OWC19" i="13"/>
  <c r="OWD19" i="13"/>
  <c r="OWE19" i="13"/>
  <c r="OWF19" i="13"/>
  <c r="OWG19" i="13"/>
  <c r="OWH19" i="13"/>
  <c r="OWI19" i="13"/>
  <c r="OWJ19" i="13"/>
  <c r="OWK19" i="13"/>
  <c r="OWL19" i="13"/>
  <c r="OWM19" i="13"/>
  <c r="OWN19" i="13"/>
  <c r="OWO19" i="13"/>
  <c r="OWP19" i="13"/>
  <c r="OWQ19" i="13"/>
  <c r="OWR19" i="13"/>
  <c r="OWS19" i="13"/>
  <c r="OWT19" i="13"/>
  <c r="OWU19" i="13"/>
  <c r="OWV19" i="13"/>
  <c r="OWW19" i="13"/>
  <c r="OWX19" i="13"/>
  <c r="OWY19" i="13"/>
  <c r="OWZ19" i="13"/>
  <c r="OXA19" i="13"/>
  <c r="OXB19" i="13"/>
  <c r="OXC19" i="13"/>
  <c r="OXD19" i="13"/>
  <c r="OXE19" i="13"/>
  <c r="OXF19" i="13"/>
  <c r="OXG19" i="13"/>
  <c r="OXH19" i="13"/>
  <c r="OXI19" i="13"/>
  <c r="OXJ19" i="13"/>
  <c r="OXK19" i="13"/>
  <c r="OXL19" i="13"/>
  <c r="OXM19" i="13"/>
  <c r="OXN19" i="13"/>
  <c r="OXO19" i="13"/>
  <c r="OXP19" i="13"/>
  <c r="OXQ19" i="13"/>
  <c r="OXR19" i="13"/>
  <c r="OXS19" i="13"/>
  <c r="OXT19" i="13"/>
  <c r="OXU19" i="13"/>
  <c r="OXV19" i="13"/>
  <c r="OXW19" i="13"/>
  <c r="OXX19" i="13"/>
  <c r="OXY19" i="13"/>
  <c r="OXZ19" i="13"/>
  <c r="OYA19" i="13"/>
  <c r="OYB19" i="13"/>
  <c r="OYC19" i="13"/>
  <c r="OYD19" i="13"/>
  <c r="OYE19" i="13"/>
  <c r="OYF19" i="13"/>
  <c r="OYG19" i="13"/>
  <c r="OYH19" i="13"/>
  <c r="OYI19" i="13"/>
  <c r="OYJ19" i="13"/>
  <c r="OYK19" i="13"/>
  <c r="OYL19" i="13"/>
  <c r="OYM19" i="13"/>
  <c r="OYN19" i="13"/>
  <c r="OYO19" i="13"/>
  <c r="OYP19" i="13"/>
  <c r="OYQ19" i="13"/>
  <c r="OYR19" i="13"/>
  <c r="OYS19" i="13"/>
  <c r="OYT19" i="13"/>
  <c r="OYU19" i="13"/>
  <c r="OYV19" i="13"/>
  <c r="OYW19" i="13"/>
  <c r="OYX19" i="13"/>
  <c r="OYY19" i="13"/>
  <c r="OYZ19" i="13"/>
  <c r="OZA19" i="13"/>
  <c r="OZB19" i="13"/>
  <c r="OZC19" i="13"/>
  <c r="OZD19" i="13"/>
  <c r="OZE19" i="13"/>
  <c r="OZF19" i="13"/>
  <c r="OZG19" i="13"/>
  <c r="OZH19" i="13"/>
  <c r="OZI19" i="13"/>
  <c r="OZJ19" i="13"/>
  <c r="OZK19" i="13"/>
  <c r="OZL19" i="13"/>
  <c r="OZM19" i="13"/>
  <c r="OZN19" i="13"/>
  <c r="OZO19" i="13"/>
  <c r="OZP19" i="13"/>
  <c r="OZQ19" i="13"/>
  <c r="OZR19" i="13"/>
  <c r="OZS19" i="13"/>
  <c r="OZT19" i="13"/>
  <c r="OZU19" i="13"/>
  <c r="OZV19" i="13"/>
  <c r="OZW19" i="13"/>
  <c r="OZX19" i="13"/>
  <c r="OZY19" i="13"/>
  <c r="OZZ19" i="13"/>
  <c r="PAA19" i="13"/>
  <c r="PAB19" i="13"/>
  <c r="PAC19" i="13"/>
  <c r="PAD19" i="13"/>
  <c r="PAE19" i="13"/>
  <c r="PAF19" i="13"/>
  <c r="PAG19" i="13"/>
  <c r="PAH19" i="13"/>
  <c r="PAI19" i="13"/>
  <c r="PAJ19" i="13"/>
  <c r="PAK19" i="13"/>
  <c r="PAL19" i="13"/>
  <c r="PAM19" i="13"/>
  <c r="PAN19" i="13"/>
  <c r="PAO19" i="13"/>
  <c r="PAP19" i="13"/>
  <c r="PAQ19" i="13"/>
  <c r="PAR19" i="13"/>
  <c r="PAS19" i="13"/>
  <c r="PAT19" i="13"/>
  <c r="PAU19" i="13"/>
  <c r="PAV19" i="13"/>
  <c r="PAW19" i="13"/>
  <c r="PAX19" i="13"/>
  <c r="PAY19" i="13"/>
  <c r="PAZ19" i="13"/>
  <c r="PBA19" i="13"/>
  <c r="PBB19" i="13"/>
  <c r="PBC19" i="13"/>
  <c r="PBD19" i="13"/>
  <c r="PBE19" i="13"/>
  <c r="PBF19" i="13"/>
  <c r="PBG19" i="13"/>
  <c r="PBH19" i="13"/>
  <c r="PBI19" i="13"/>
  <c r="PBJ19" i="13"/>
  <c r="PBK19" i="13"/>
  <c r="PBL19" i="13"/>
  <c r="PBM19" i="13"/>
  <c r="PBN19" i="13"/>
  <c r="PBO19" i="13"/>
  <c r="PBP19" i="13"/>
  <c r="PBQ19" i="13"/>
  <c r="PBR19" i="13"/>
  <c r="PBS19" i="13"/>
  <c r="PBT19" i="13"/>
  <c r="PBU19" i="13"/>
  <c r="PBV19" i="13"/>
  <c r="PBW19" i="13"/>
  <c r="PBX19" i="13"/>
  <c r="PBY19" i="13"/>
  <c r="PBZ19" i="13"/>
  <c r="PCA19" i="13"/>
  <c r="PCB19" i="13"/>
  <c r="PCC19" i="13"/>
  <c r="PCD19" i="13"/>
  <c r="PCE19" i="13"/>
  <c r="PCF19" i="13"/>
  <c r="PCG19" i="13"/>
  <c r="PCH19" i="13"/>
  <c r="PCI19" i="13"/>
  <c r="PCJ19" i="13"/>
  <c r="PCK19" i="13"/>
  <c r="PCL19" i="13"/>
  <c r="PCM19" i="13"/>
  <c r="PCN19" i="13"/>
  <c r="PCO19" i="13"/>
  <c r="PCP19" i="13"/>
  <c r="PCQ19" i="13"/>
  <c r="PCR19" i="13"/>
  <c r="PCS19" i="13"/>
  <c r="PCT19" i="13"/>
  <c r="PCU19" i="13"/>
  <c r="PCV19" i="13"/>
  <c r="PCW19" i="13"/>
  <c r="PCX19" i="13"/>
  <c r="PCY19" i="13"/>
  <c r="PCZ19" i="13"/>
  <c r="PDA19" i="13"/>
  <c r="PDB19" i="13"/>
  <c r="PDC19" i="13"/>
  <c r="PDD19" i="13"/>
  <c r="PDE19" i="13"/>
  <c r="PDF19" i="13"/>
  <c r="PDG19" i="13"/>
  <c r="PDH19" i="13"/>
  <c r="PDI19" i="13"/>
  <c r="PDJ19" i="13"/>
  <c r="PDK19" i="13"/>
  <c r="PDL19" i="13"/>
  <c r="PDM19" i="13"/>
  <c r="PDN19" i="13"/>
  <c r="PDO19" i="13"/>
  <c r="PDP19" i="13"/>
  <c r="PDQ19" i="13"/>
  <c r="PDR19" i="13"/>
  <c r="PDS19" i="13"/>
  <c r="PDT19" i="13"/>
  <c r="PDU19" i="13"/>
  <c r="PDV19" i="13"/>
  <c r="PDW19" i="13"/>
  <c r="PDX19" i="13"/>
  <c r="PDY19" i="13"/>
  <c r="PDZ19" i="13"/>
  <c r="PEA19" i="13"/>
  <c r="PEB19" i="13"/>
  <c r="PEC19" i="13"/>
  <c r="PED19" i="13"/>
  <c r="PEE19" i="13"/>
  <c r="PEF19" i="13"/>
  <c r="PEG19" i="13"/>
  <c r="PEH19" i="13"/>
  <c r="PEI19" i="13"/>
  <c r="PEJ19" i="13"/>
  <c r="PEK19" i="13"/>
  <c r="PEL19" i="13"/>
  <c r="PEM19" i="13"/>
  <c r="PEN19" i="13"/>
  <c r="PEO19" i="13"/>
  <c r="PEP19" i="13"/>
  <c r="PEQ19" i="13"/>
  <c r="PER19" i="13"/>
  <c r="PES19" i="13"/>
  <c r="PET19" i="13"/>
  <c r="PEU19" i="13"/>
  <c r="PEV19" i="13"/>
  <c r="PEW19" i="13"/>
  <c r="PEX19" i="13"/>
  <c r="PEY19" i="13"/>
  <c r="PEZ19" i="13"/>
  <c r="PFA19" i="13"/>
  <c r="PFB19" i="13"/>
  <c r="PFC19" i="13"/>
  <c r="PFD19" i="13"/>
  <c r="PFE19" i="13"/>
  <c r="PFF19" i="13"/>
  <c r="PFG19" i="13"/>
  <c r="PFH19" i="13"/>
  <c r="PFI19" i="13"/>
  <c r="PFJ19" i="13"/>
  <c r="PFK19" i="13"/>
  <c r="PFL19" i="13"/>
  <c r="PFM19" i="13"/>
  <c r="PFN19" i="13"/>
  <c r="PFO19" i="13"/>
  <c r="PFP19" i="13"/>
  <c r="PFQ19" i="13"/>
  <c r="PFR19" i="13"/>
  <c r="PFS19" i="13"/>
  <c r="PFT19" i="13"/>
  <c r="PFU19" i="13"/>
  <c r="PFV19" i="13"/>
  <c r="PFW19" i="13"/>
  <c r="PFX19" i="13"/>
  <c r="PFY19" i="13"/>
  <c r="PFZ19" i="13"/>
  <c r="PGA19" i="13"/>
  <c r="PGB19" i="13"/>
  <c r="PGC19" i="13"/>
  <c r="PGD19" i="13"/>
  <c r="PGE19" i="13"/>
  <c r="PGF19" i="13"/>
  <c r="PGG19" i="13"/>
  <c r="PGH19" i="13"/>
  <c r="PGI19" i="13"/>
  <c r="PGJ19" i="13"/>
  <c r="PGK19" i="13"/>
  <c r="PGL19" i="13"/>
  <c r="PGM19" i="13"/>
  <c r="PGN19" i="13"/>
  <c r="PGO19" i="13"/>
  <c r="PGP19" i="13"/>
  <c r="PGQ19" i="13"/>
  <c r="PGR19" i="13"/>
  <c r="PGS19" i="13"/>
  <c r="PGT19" i="13"/>
  <c r="PGU19" i="13"/>
  <c r="PGV19" i="13"/>
  <c r="PGW19" i="13"/>
  <c r="PGX19" i="13"/>
  <c r="PGY19" i="13"/>
  <c r="PGZ19" i="13"/>
  <c r="PHA19" i="13"/>
  <c r="PHB19" i="13"/>
  <c r="PHC19" i="13"/>
  <c r="PHD19" i="13"/>
  <c r="PHE19" i="13"/>
  <c r="PHF19" i="13"/>
  <c r="PHG19" i="13"/>
  <c r="PHH19" i="13"/>
  <c r="PHI19" i="13"/>
  <c r="PHJ19" i="13"/>
  <c r="PHK19" i="13"/>
  <c r="PHL19" i="13"/>
  <c r="PHM19" i="13"/>
  <c r="PHN19" i="13"/>
  <c r="PHO19" i="13"/>
  <c r="PHP19" i="13"/>
  <c r="PHQ19" i="13"/>
  <c r="PHR19" i="13"/>
  <c r="PHS19" i="13"/>
  <c r="PHT19" i="13"/>
  <c r="PHU19" i="13"/>
  <c r="PHV19" i="13"/>
  <c r="PHW19" i="13"/>
  <c r="PHX19" i="13"/>
  <c r="PHY19" i="13"/>
  <c r="PHZ19" i="13"/>
  <c r="PIA19" i="13"/>
  <c r="PIB19" i="13"/>
  <c r="PIC19" i="13"/>
  <c r="PID19" i="13"/>
  <c r="PIE19" i="13"/>
  <c r="PIF19" i="13"/>
  <c r="PIG19" i="13"/>
  <c r="PIH19" i="13"/>
  <c r="PII19" i="13"/>
  <c r="PIJ19" i="13"/>
  <c r="PIK19" i="13"/>
  <c r="PIL19" i="13"/>
  <c r="PIM19" i="13"/>
  <c r="PIN19" i="13"/>
  <c r="PIO19" i="13"/>
  <c r="PIP19" i="13"/>
  <c r="PIQ19" i="13"/>
  <c r="PIR19" i="13"/>
  <c r="PIS19" i="13"/>
  <c r="PIT19" i="13"/>
  <c r="PIU19" i="13"/>
  <c r="PIV19" i="13"/>
  <c r="PIW19" i="13"/>
  <c r="PIX19" i="13"/>
  <c r="PIY19" i="13"/>
  <c r="PIZ19" i="13"/>
  <c r="PJA19" i="13"/>
  <c r="PJB19" i="13"/>
  <c r="PJC19" i="13"/>
  <c r="PJD19" i="13"/>
  <c r="PJE19" i="13"/>
  <c r="PJF19" i="13"/>
  <c r="PJG19" i="13"/>
  <c r="PJH19" i="13"/>
  <c r="PJI19" i="13"/>
  <c r="PJJ19" i="13"/>
  <c r="PJK19" i="13"/>
  <c r="PJL19" i="13"/>
  <c r="PJM19" i="13"/>
  <c r="PJN19" i="13"/>
  <c r="PJO19" i="13"/>
  <c r="PJP19" i="13"/>
  <c r="PJQ19" i="13"/>
  <c r="PJR19" i="13"/>
  <c r="PJS19" i="13"/>
  <c r="PJT19" i="13"/>
  <c r="PJU19" i="13"/>
  <c r="PJV19" i="13"/>
  <c r="PJW19" i="13"/>
  <c r="PJX19" i="13"/>
  <c r="PJY19" i="13"/>
  <c r="PJZ19" i="13"/>
  <c r="PKA19" i="13"/>
  <c r="PKB19" i="13"/>
  <c r="PKC19" i="13"/>
  <c r="PKD19" i="13"/>
  <c r="PKE19" i="13"/>
  <c r="PKF19" i="13"/>
  <c r="PKG19" i="13"/>
  <c r="PKH19" i="13"/>
  <c r="PKI19" i="13"/>
  <c r="PKJ19" i="13"/>
  <c r="PKK19" i="13"/>
  <c r="PKL19" i="13"/>
  <c r="PKM19" i="13"/>
  <c r="PKN19" i="13"/>
  <c r="PKO19" i="13"/>
  <c r="PKP19" i="13"/>
  <c r="PKQ19" i="13"/>
  <c r="PKR19" i="13"/>
  <c r="PKS19" i="13"/>
  <c r="PKT19" i="13"/>
  <c r="PKU19" i="13"/>
  <c r="PKV19" i="13"/>
  <c r="PKW19" i="13"/>
  <c r="PKX19" i="13"/>
  <c r="PKY19" i="13"/>
  <c r="PKZ19" i="13"/>
  <c r="PLA19" i="13"/>
  <c r="PLB19" i="13"/>
  <c r="PLC19" i="13"/>
  <c r="PLD19" i="13"/>
  <c r="PLE19" i="13"/>
  <c r="PLF19" i="13"/>
  <c r="PLG19" i="13"/>
  <c r="PLH19" i="13"/>
  <c r="PLI19" i="13"/>
  <c r="PLJ19" i="13"/>
  <c r="PLK19" i="13"/>
  <c r="PLL19" i="13"/>
  <c r="PLM19" i="13"/>
  <c r="PLN19" i="13"/>
  <c r="PLO19" i="13"/>
  <c r="PLP19" i="13"/>
  <c r="PLQ19" i="13"/>
  <c r="PLR19" i="13"/>
  <c r="PLS19" i="13"/>
  <c r="PLT19" i="13"/>
  <c r="PLU19" i="13"/>
  <c r="PLV19" i="13"/>
  <c r="PLW19" i="13"/>
  <c r="PLX19" i="13"/>
  <c r="PLY19" i="13"/>
  <c r="PLZ19" i="13"/>
  <c r="PMA19" i="13"/>
  <c r="PMB19" i="13"/>
  <c r="PMC19" i="13"/>
  <c r="PMD19" i="13"/>
  <c r="PME19" i="13"/>
  <c r="PMF19" i="13"/>
  <c r="PMG19" i="13"/>
  <c r="PMH19" i="13"/>
  <c r="PMI19" i="13"/>
  <c r="PMJ19" i="13"/>
  <c r="PMK19" i="13"/>
  <c r="PML19" i="13"/>
  <c r="PMM19" i="13"/>
  <c r="PMN19" i="13"/>
  <c r="PMO19" i="13"/>
  <c r="PMP19" i="13"/>
  <c r="PMQ19" i="13"/>
  <c r="PMR19" i="13"/>
  <c r="PMS19" i="13"/>
  <c r="PMT19" i="13"/>
  <c r="PMU19" i="13"/>
  <c r="PMV19" i="13"/>
  <c r="PMW19" i="13"/>
  <c r="PMX19" i="13"/>
  <c r="PMY19" i="13"/>
  <c r="PMZ19" i="13"/>
  <c r="PNA19" i="13"/>
  <c r="PNB19" i="13"/>
  <c r="PNC19" i="13"/>
  <c r="PND19" i="13"/>
  <c r="PNE19" i="13"/>
  <c r="PNF19" i="13"/>
  <c r="PNG19" i="13"/>
  <c r="PNH19" i="13"/>
  <c r="PNI19" i="13"/>
  <c r="PNJ19" i="13"/>
  <c r="PNK19" i="13"/>
  <c r="PNL19" i="13"/>
  <c r="PNM19" i="13"/>
  <c r="PNN19" i="13"/>
  <c r="PNO19" i="13"/>
  <c r="PNP19" i="13"/>
  <c r="PNQ19" i="13"/>
  <c r="PNR19" i="13"/>
  <c r="PNS19" i="13"/>
  <c r="PNT19" i="13"/>
  <c r="PNU19" i="13"/>
  <c r="PNV19" i="13"/>
  <c r="PNW19" i="13"/>
  <c r="PNX19" i="13"/>
  <c r="PNY19" i="13"/>
  <c r="PNZ19" i="13"/>
  <c r="POA19" i="13"/>
  <c r="POB19" i="13"/>
  <c r="POC19" i="13"/>
  <c r="POD19" i="13"/>
  <c r="POE19" i="13"/>
  <c r="POF19" i="13"/>
  <c r="POG19" i="13"/>
  <c r="POH19" i="13"/>
  <c r="POI19" i="13"/>
  <c r="POJ19" i="13"/>
  <c r="POK19" i="13"/>
  <c r="POL19" i="13"/>
  <c r="POM19" i="13"/>
  <c r="PON19" i="13"/>
  <c r="POO19" i="13"/>
  <c r="POP19" i="13"/>
  <c r="POQ19" i="13"/>
  <c r="POR19" i="13"/>
  <c r="POS19" i="13"/>
  <c r="POT19" i="13"/>
  <c r="POU19" i="13"/>
  <c r="POV19" i="13"/>
  <c r="POW19" i="13"/>
  <c r="POX19" i="13"/>
  <c r="POY19" i="13"/>
  <c r="POZ19" i="13"/>
  <c r="PPA19" i="13"/>
  <c r="PPB19" i="13"/>
  <c r="PPC19" i="13"/>
  <c r="PPD19" i="13"/>
  <c r="PPE19" i="13"/>
  <c r="PPF19" i="13"/>
  <c r="PPG19" i="13"/>
  <c r="PPH19" i="13"/>
  <c r="PPI19" i="13"/>
  <c r="PPJ19" i="13"/>
  <c r="PPK19" i="13"/>
  <c r="PPL19" i="13"/>
  <c r="PPM19" i="13"/>
  <c r="PPN19" i="13"/>
  <c r="PPO19" i="13"/>
  <c r="PPP19" i="13"/>
  <c r="PPQ19" i="13"/>
  <c r="PPR19" i="13"/>
  <c r="PPS19" i="13"/>
  <c r="PPT19" i="13"/>
  <c r="PPU19" i="13"/>
  <c r="PPV19" i="13"/>
  <c r="PPW19" i="13"/>
  <c r="PPX19" i="13"/>
  <c r="PPY19" i="13"/>
  <c r="PPZ19" i="13"/>
  <c r="PQA19" i="13"/>
  <c r="PQB19" i="13"/>
  <c r="PQC19" i="13"/>
  <c r="PQD19" i="13"/>
  <c r="PQE19" i="13"/>
  <c r="PQF19" i="13"/>
  <c r="PQG19" i="13"/>
  <c r="PQH19" i="13"/>
  <c r="PQI19" i="13"/>
  <c r="PQJ19" i="13"/>
  <c r="PQK19" i="13"/>
  <c r="PQL19" i="13"/>
  <c r="PQM19" i="13"/>
  <c r="PQN19" i="13"/>
  <c r="PQO19" i="13"/>
  <c r="PQP19" i="13"/>
  <c r="PQQ19" i="13"/>
  <c r="PQR19" i="13"/>
  <c r="PQS19" i="13"/>
  <c r="PQT19" i="13"/>
  <c r="PQU19" i="13"/>
  <c r="PQV19" i="13"/>
  <c r="PQW19" i="13"/>
  <c r="PQX19" i="13"/>
  <c r="PQY19" i="13"/>
  <c r="PQZ19" i="13"/>
  <c r="PRA19" i="13"/>
  <c r="PRB19" i="13"/>
  <c r="PRC19" i="13"/>
  <c r="PRD19" i="13"/>
  <c r="PRE19" i="13"/>
  <c r="PRF19" i="13"/>
  <c r="PRG19" i="13"/>
  <c r="PRH19" i="13"/>
  <c r="PRI19" i="13"/>
  <c r="PRJ19" i="13"/>
  <c r="PRK19" i="13"/>
  <c r="PRL19" i="13"/>
  <c r="PRM19" i="13"/>
  <c r="PRN19" i="13"/>
  <c r="PRO19" i="13"/>
  <c r="PRP19" i="13"/>
  <c r="PRQ19" i="13"/>
  <c r="PRR19" i="13"/>
  <c r="PRS19" i="13"/>
  <c r="PRT19" i="13"/>
  <c r="PRU19" i="13"/>
  <c r="PRV19" i="13"/>
  <c r="PRW19" i="13"/>
  <c r="PRX19" i="13"/>
  <c r="PRY19" i="13"/>
  <c r="PRZ19" i="13"/>
  <c r="PSA19" i="13"/>
  <c r="PSB19" i="13"/>
  <c r="PSC19" i="13"/>
  <c r="PSD19" i="13"/>
  <c r="PSE19" i="13"/>
  <c r="PSF19" i="13"/>
  <c r="PSG19" i="13"/>
  <c r="PSH19" i="13"/>
  <c r="PSI19" i="13"/>
  <c r="PSJ19" i="13"/>
  <c r="PSK19" i="13"/>
  <c r="PSL19" i="13"/>
  <c r="PSM19" i="13"/>
  <c r="PSN19" i="13"/>
  <c r="PSO19" i="13"/>
  <c r="PSP19" i="13"/>
  <c r="PSQ19" i="13"/>
  <c r="PSR19" i="13"/>
  <c r="PSS19" i="13"/>
  <c r="PST19" i="13"/>
  <c r="PSU19" i="13"/>
  <c r="PSV19" i="13"/>
  <c r="PSW19" i="13"/>
  <c r="PSX19" i="13"/>
  <c r="PSY19" i="13"/>
  <c r="PSZ19" i="13"/>
  <c r="PTA19" i="13"/>
  <c r="PTB19" i="13"/>
  <c r="PTC19" i="13"/>
  <c r="PTD19" i="13"/>
  <c r="PTE19" i="13"/>
  <c r="PTF19" i="13"/>
  <c r="PTG19" i="13"/>
  <c r="PTH19" i="13"/>
  <c r="PTI19" i="13"/>
  <c r="PTJ19" i="13"/>
  <c r="PTK19" i="13"/>
  <c r="PTL19" i="13"/>
  <c r="PTM19" i="13"/>
  <c r="PTN19" i="13"/>
  <c r="PTO19" i="13"/>
  <c r="PTP19" i="13"/>
  <c r="PTQ19" i="13"/>
  <c r="PTR19" i="13"/>
  <c r="PTS19" i="13"/>
  <c r="PTT19" i="13"/>
  <c r="PTU19" i="13"/>
  <c r="PTV19" i="13"/>
  <c r="PTW19" i="13"/>
  <c r="PTX19" i="13"/>
  <c r="PTY19" i="13"/>
  <c r="PTZ19" i="13"/>
  <c r="PUA19" i="13"/>
  <c r="PUB19" i="13"/>
  <c r="PUC19" i="13"/>
  <c r="PUD19" i="13"/>
  <c r="PUE19" i="13"/>
  <c r="PUF19" i="13"/>
  <c r="PUG19" i="13"/>
  <c r="PUH19" i="13"/>
  <c r="PUI19" i="13"/>
  <c r="PUJ19" i="13"/>
  <c r="PUK19" i="13"/>
  <c r="PUL19" i="13"/>
  <c r="PUM19" i="13"/>
  <c r="PUN19" i="13"/>
  <c r="PUO19" i="13"/>
  <c r="PUP19" i="13"/>
  <c r="PUQ19" i="13"/>
  <c r="PUR19" i="13"/>
  <c r="PUS19" i="13"/>
  <c r="PUT19" i="13"/>
  <c r="PUU19" i="13"/>
  <c r="PUV19" i="13"/>
  <c r="PUW19" i="13"/>
  <c r="PUX19" i="13"/>
  <c r="PUY19" i="13"/>
  <c r="PUZ19" i="13"/>
  <c r="PVA19" i="13"/>
  <c r="PVB19" i="13"/>
  <c r="PVC19" i="13"/>
  <c r="PVD19" i="13"/>
  <c r="PVE19" i="13"/>
  <c r="PVF19" i="13"/>
  <c r="PVG19" i="13"/>
  <c r="PVH19" i="13"/>
  <c r="PVI19" i="13"/>
  <c r="PVJ19" i="13"/>
  <c r="PVK19" i="13"/>
  <c r="PVL19" i="13"/>
  <c r="PVM19" i="13"/>
  <c r="PVN19" i="13"/>
  <c r="PVO19" i="13"/>
  <c r="PVP19" i="13"/>
  <c r="PVQ19" i="13"/>
  <c r="PVR19" i="13"/>
  <c r="PVS19" i="13"/>
  <c r="PVT19" i="13"/>
  <c r="PVU19" i="13"/>
  <c r="PVV19" i="13"/>
  <c r="PVW19" i="13"/>
  <c r="PVX19" i="13"/>
  <c r="PVY19" i="13"/>
  <c r="PVZ19" i="13"/>
  <c r="PWA19" i="13"/>
  <c r="PWB19" i="13"/>
  <c r="PWC19" i="13"/>
  <c r="PWD19" i="13"/>
  <c r="PWE19" i="13"/>
  <c r="PWF19" i="13"/>
  <c r="PWG19" i="13"/>
  <c r="PWH19" i="13"/>
  <c r="PWI19" i="13"/>
  <c r="PWJ19" i="13"/>
  <c r="PWK19" i="13"/>
  <c r="PWL19" i="13"/>
  <c r="PWM19" i="13"/>
  <c r="PWN19" i="13"/>
  <c r="PWO19" i="13"/>
  <c r="PWP19" i="13"/>
  <c r="PWQ19" i="13"/>
  <c r="PWR19" i="13"/>
  <c r="PWS19" i="13"/>
  <c r="PWT19" i="13"/>
  <c r="PWU19" i="13"/>
  <c r="PWV19" i="13"/>
  <c r="PWW19" i="13"/>
  <c r="PWX19" i="13"/>
  <c r="PWY19" i="13"/>
  <c r="PWZ19" i="13"/>
  <c r="PXA19" i="13"/>
  <c r="PXB19" i="13"/>
  <c r="PXC19" i="13"/>
  <c r="PXD19" i="13"/>
  <c r="PXE19" i="13"/>
  <c r="PXF19" i="13"/>
  <c r="PXG19" i="13"/>
  <c r="PXH19" i="13"/>
  <c r="PXI19" i="13"/>
  <c r="PXJ19" i="13"/>
  <c r="PXK19" i="13"/>
  <c r="PXL19" i="13"/>
  <c r="PXM19" i="13"/>
  <c r="PXN19" i="13"/>
  <c r="PXO19" i="13"/>
  <c r="PXP19" i="13"/>
  <c r="PXQ19" i="13"/>
  <c r="PXR19" i="13"/>
  <c r="PXS19" i="13"/>
  <c r="PXT19" i="13"/>
  <c r="PXU19" i="13"/>
  <c r="PXV19" i="13"/>
  <c r="PXW19" i="13"/>
  <c r="PXX19" i="13"/>
  <c r="PXY19" i="13"/>
  <c r="PXZ19" i="13"/>
  <c r="PYA19" i="13"/>
  <c r="PYB19" i="13"/>
  <c r="PYC19" i="13"/>
  <c r="PYD19" i="13"/>
  <c r="PYE19" i="13"/>
  <c r="PYF19" i="13"/>
  <c r="PYG19" i="13"/>
  <c r="PYH19" i="13"/>
  <c r="PYI19" i="13"/>
  <c r="PYJ19" i="13"/>
  <c r="PYK19" i="13"/>
  <c r="PYL19" i="13"/>
  <c r="PYM19" i="13"/>
  <c r="PYN19" i="13"/>
  <c r="PYO19" i="13"/>
  <c r="PYP19" i="13"/>
  <c r="PYQ19" i="13"/>
  <c r="PYR19" i="13"/>
  <c r="PYS19" i="13"/>
  <c r="PYT19" i="13"/>
  <c r="PYU19" i="13"/>
  <c r="PYV19" i="13"/>
  <c r="PYW19" i="13"/>
  <c r="PYX19" i="13"/>
  <c r="PYY19" i="13"/>
  <c r="PYZ19" i="13"/>
  <c r="PZA19" i="13"/>
  <c r="PZB19" i="13"/>
  <c r="PZC19" i="13"/>
  <c r="PZD19" i="13"/>
  <c r="PZE19" i="13"/>
  <c r="PZF19" i="13"/>
  <c r="PZG19" i="13"/>
  <c r="PZH19" i="13"/>
  <c r="PZI19" i="13"/>
  <c r="PZJ19" i="13"/>
  <c r="PZK19" i="13"/>
  <c r="PZL19" i="13"/>
  <c r="PZM19" i="13"/>
  <c r="PZN19" i="13"/>
  <c r="PZO19" i="13"/>
  <c r="PZP19" i="13"/>
  <c r="PZQ19" i="13"/>
  <c r="PZR19" i="13"/>
  <c r="PZS19" i="13"/>
  <c r="PZT19" i="13"/>
  <c r="PZU19" i="13"/>
  <c r="PZV19" i="13"/>
  <c r="PZW19" i="13"/>
  <c r="PZX19" i="13"/>
  <c r="PZY19" i="13"/>
  <c r="PZZ19" i="13"/>
  <c r="QAA19" i="13"/>
  <c r="QAB19" i="13"/>
  <c r="QAC19" i="13"/>
  <c r="QAD19" i="13"/>
  <c r="QAE19" i="13"/>
  <c r="QAF19" i="13"/>
  <c r="QAG19" i="13"/>
  <c r="QAH19" i="13"/>
  <c r="QAI19" i="13"/>
  <c r="QAJ19" i="13"/>
  <c r="QAK19" i="13"/>
  <c r="QAL19" i="13"/>
  <c r="QAM19" i="13"/>
  <c r="QAN19" i="13"/>
  <c r="QAO19" i="13"/>
  <c r="QAP19" i="13"/>
  <c r="QAQ19" i="13"/>
  <c r="QAR19" i="13"/>
  <c r="QAS19" i="13"/>
  <c r="QAT19" i="13"/>
  <c r="QAU19" i="13"/>
  <c r="QAV19" i="13"/>
  <c r="QAW19" i="13"/>
  <c r="QAX19" i="13"/>
  <c r="QAY19" i="13"/>
  <c r="QAZ19" i="13"/>
  <c r="QBA19" i="13"/>
  <c r="QBB19" i="13"/>
  <c r="QBC19" i="13"/>
  <c r="QBD19" i="13"/>
  <c r="QBE19" i="13"/>
  <c r="QBF19" i="13"/>
  <c r="QBG19" i="13"/>
  <c r="QBH19" i="13"/>
  <c r="QBI19" i="13"/>
  <c r="QBJ19" i="13"/>
  <c r="QBK19" i="13"/>
  <c r="QBL19" i="13"/>
  <c r="QBM19" i="13"/>
  <c r="QBN19" i="13"/>
  <c r="QBO19" i="13"/>
  <c r="QBP19" i="13"/>
  <c r="QBQ19" i="13"/>
  <c r="QBR19" i="13"/>
  <c r="QBS19" i="13"/>
  <c r="QBT19" i="13"/>
  <c r="QBU19" i="13"/>
  <c r="QBV19" i="13"/>
  <c r="QBW19" i="13"/>
  <c r="QBX19" i="13"/>
  <c r="QBY19" i="13"/>
  <c r="QBZ19" i="13"/>
  <c r="QCA19" i="13"/>
  <c r="QCB19" i="13"/>
  <c r="QCC19" i="13"/>
  <c r="QCD19" i="13"/>
  <c r="QCE19" i="13"/>
  <c r="QCF19" i="13"/>
  <c r="QCG19" i="13"/>
  <c r="QCH19" i="13"/>
  <c r="QCI19" i="13"/>
  <c r="QCJ19" i="13"/>
  <c r="QCK19" i="13"/>
  <c r="QCL19" i="13"/>
  <c r="QCM19" i="13"/>
  <c r="QCN19" i="13"/>
  <c r="QCO19" i="13"/>
  <c r="QCP19" i="13"/>
  <c r="QCQ19" i="13"/>
  <c r="QCR19" i="13"/>
  <c r="QCS19" i="13"/>
  <c r="QCT19" i="13"/>
  <c r="QCU19" i="13"/>
  <c r="QCV19" i="13"/>
  <c r="QCW19" i="13"/>
  <c r="QCX19" i="13"/>
  <c r="QCY19" i="13"/>
  <c r="QCZ19" i="13"/>
  <c r="QDA19" i="13"/>
  <c r="QDB19" i="13"/>
  <c r="QDC19" i="13"/>
  <c r="QDD19" i="13"/>
  <c r="QDE19" i="13"/>
  <c r="QDF19" i="13"/>
  <c r="QDG19" i="13"/>
  <c r="QDH19" i="13"/>
  <c r="QDI19" i="13"/>
  <c r="QDJ19" i="13"/>
  <c r="QDK19" i="13"/>
  <c r="QDL19" i="13"/>
  <c r="QDM19" i="13"/>
  <c r="QDN19" i="13"/>
  <c r="QDO19" i="13"/>
  <c r="QDP19" i="13"/>
  <c r="QDQ19" i="13"/>
  <c r="QDR19" i="13"/>
  <c r="QDS19" i="13"/>
  <c r="QDT19" i="13"/>
  <c r="QDU19" i="13"/>
  <c r="QDV19" i="13"/>
  <c r="QDW19" i="13"/>
  <c r="QDX19" i="13"/>
  <c r="QDY19" i="13"/>
  <c r="QDZ19" i="13"/>
  <c r="QEA19" i="13"/>
  <c r="QEB19" i="13"/>
  <c r="QEC19" i="13"/>
  <c r="QED19" i="13"/>
  <c r="QEE19" i="13"/>
  <c r="QEF19" i="13"/>
  <c r="QEG19" i="13"/>
  <c r="QEH19" i="13"/>
  <c r="QEI19" i="13"/>
  <c r="QEJ19" i="13"/>
  <c r="QEK19" i="13"/>
  <c r="QEL19" i="13"/>
  <c r="QEM19" i="13"/>
  <c r="QEN19" i="13"/>
  <c r="QEO19" i="13"/>
  <c r="QEP19" i="13"/>
  <c r="QEQ19" i="13"/>
  <c r="QER19" i="13"/>
  <c r="QES19" i="13"/>
  <c r="QET19" i="13"/>
  <c r="QEU19" i="13"/>
  <c r="QEV19" i="13"/>
  <c r="QEW19" i="13"/>
  <c r="QEX19" i="13"/>
  <c r="QEY19" i="13"/>
  <c r="QEZ19" i="13"/>
  <c r="QFA19" i="13"/>
  <c r="QFB19" i="13"/>
  <c r="QFC19" i="13"/>
  <c r="QFD19" i="13"/>
  <c r="QFE19" i="13"/>
  <c r="QFF19" i="13"/>
  <c r="QFG19" i="13"/>
  <c r="QFH19" i="13"/>
  <c r="QFI19" i="13"/>
  <c r="QFJ19" i="13"/>
  <c r="QFK19" i="13"/>
  <c r="QFL19" i="13"/>
  <c r="QFM19" i="13"/>
  <c r="QFN19" i="13"/>
  <c r="QFO19" i="13"/>
  <c r="QFP19" i="13"/>
  <c r="QFQ19" i="13"/>
  <c r="QFR19" i="13"/>
  <c r="QFS19" i="13"/>
  <c r="QFT19" i="13"/>
  <c r="QFU19" i="13"/>
  <c r="QFV19" i="13"/>
  <c r="QFW19" i="13"/>
  <c r="QFX19" i="13"/>
  <c r="QFY19" i="13"/>
  <c r="QFZ19" i="13"/>
  <c r="QGA19" i="13"/>
  <c r="QGB19" i="13"/>
  <c r="QGC19" i="13"/>
  <c r="QGD19" i="13"/>
  <c r="QGE19" i="13"/>
  <c r="QGF19" i="13"/>
  <c r="QGG19" i="13"/>
  <c r="QGH19" i="13"/>
  <c r="QGI19" i="13"/>
  <c r="QGJ19" i="13"/>
  <c r="QGK19" i="13"/>
  <c r="QGL19" i="13"/>
  <c r="QGM19" i="13"/>
  <c r="QGN19" i="13"/>
  <c r="QGO19" i="13"/>
  <c r="QGP19" i="13"/>
  <c r="QGQ19" i="13"/>
  <c r="QGR19" i="13"/>
  <c r="QGS19" i="13"/>
  <c r="QGT19" i="13"/>
  <c r="QGU19" i="13"/>
  <c r="QGV19" i="13"/>
  <c r="QGW19" i="13"/>
  <c r="QGX19" i="13"/>
  <c r="QGY19" i="13"/>
  <c r="QGZ19" i="13"/>
  <c r="QHA19" i="13"/>
  <c r="QHB19" i="13"/>
  <c r="QHC19" i="13"/>
  <c r="QHD19" i="13"/>
  <c r="QHE19" i="13"/>
  <c r="QHF19" i="13"/>
  <c r="QHG19" i="13"/>
  <c r="QHH19" i="13"/>
  <c r="QHI19" i="13"/>
  <c r="QHJ19" i="13"/>
  <c r="QHK19" i="13"/>
  <c r="QHL19" i="13"/>
  <c r="QHM19" i="13"/>
  <c r="QHN19" i="13"/>
  <c r="QHO19" i="13"/>
  <c r="QHP19" i="13"/>
  <c r="QHQ19" i="13"/>
  <c r="QHR19" i="13"/>
  <c r="QHS19" i="13"/>
  <c r="QHT19" i="13"/>
  <c r="QHU19" i="13"/>
  <c r="QHV19" i="13"/>
  <c r="QHW19" i="13"/>
  <c r="QHX19" i="13"/>
  <c r="QHY19" i="13"/>
  <c r="QHZ19" i="13"/>
  <c r="QIA19" i="13"/>
  <c r="QIB19" i="13"/>
  <c r="QIC19" i="13"/>
  <c r="QID19" i="13"/>
  <c r="QIE19" i="13"/>
  <c r="QIF19" i="13"/>
  <c r="QIG19" i="13"/>
  <c r="QIH19" i="13"/>
  <c r="QII19" i="13"/>
  <c r="QIJ19" i="13"/>
  <c r="QIK19" i="13"/>
  <c r="QIL19" i="13"/>
  <c r="QIM19" i="13"/>
  <c r="QIN19" i="13"/>
  <c r="QIO19" i="13"/>
  <c r="QIP19" i="13"/>
  <c r="QIQ19" i="13"/>
  <c r="QIR19" i="13"/>
  <c r="QIS19" i="13"/>
  <c r="QIT19" i="13"/>
  <c r="QIU19" i="13"/>
  <c r="QIV19" i="13"/>
  <c r="QIW19" i="13"/>
  <c r="QIX19" i="13"/>
  <c r="QIY19" i="13"/>
  <c r="QIZ19" i="13"/>
  <c r="QJA19" i="13"/>
  <c r="QJB19" i="13"/>
  <c r="QJC19" i="13"/>
  <c r="QJD19" i="13"/>
  <c r="QJE19" i="13"/>
  <c r="QJF19" i="13"/>
  <c r="QJG19" i="13"/>
  <c r="QJH19" i="13"/>
  <c r="QJI19" i="13"/>
  <c r="QJJ19" i="13"/>
  <c r="QJK19" i="13"/>
  <c r="QJL19" i="13"/>
  <c r="QJM19" i="13"/>
  <c r="QJN19" i="13"/>
  <c r="QJO19" i="13"/>
  <c r="QJP19" i="13"/>
  <c r="QJQ19" i="13"/>
  <c r="QJR19" i="13"/>
  <c r="QJS19" i="13"/>
  <c r="QJT19" i="13"/>
  <c r="QJU19" i="13"/>
  <c r="QJV19" i="13"/>
  <c r="QJW19" i="13"/>
  <c r="QJX19" i="13"/>
  <c r="QJY19" i="13"/>
  <c r="QJZ19" i="13"/>
  <c r="QKA19" i="13"/>
  <c r="QKB19" i="13"/>
  <c r="QKC19" i="13"/>
  <c r="QKD19" i="13"/>
  <c r="QKE19" i="13"/>
  <c r="QKF19" i="13"/>
  <c r="QKG19" i="13"/>
  <c r="QKH19" i="13"/>
  <c r="QKI19" i="13"/>
  <c r="QKJ19" i="13"/>
  <c r="QKK19" i="13"/>
  <c r="QKL19" i="13"/>
  <c r="QKM19" i="13"/>
  <c r="QKN19" i="13"/>
  <c r="QKO19" i="13"/>
  <c r="QKP19" i="13"/>
  <c r="QKQ19" i="13"/>
  <c r="QKR19" i="13"/>
  <c r="QKS19" i="13"/>
  <c r="QKT19" i="13"/>
  <c r="QKU19" i="13"/>
  <c r="QKV19" i="13"/>
  <c r="QKW19" i="13"/>
  <c r="QKX19" i="13"/>
  <c r="QKY19" i="13"/>
  <c r="QKZ19" i="13"/>
  <c r="QLA19" i="13"/>
  <c r="QLB19" i="13"/>
  <c r="QLC19" i="13"/>
  <c r="QLD19" i="13"/>
  <c r="QLE19" i="13"/>
  <c r="QLF19" i="13"/>
  <c r="QLG19" i="13"/>
  <c r="QLH19" i="13"/>
  <c r="QLI19" i="13"/>
  <c r="QLJ19" i="13"/>
  <c r="QLK19" i="13"/>
  <c r="QLL19" i="13"/>
  <c r="QLM19" i="13"/>
  <c r="QLN19" i="13"/>
  <c r="QLO19" i="13"/>
  <c r="QLP19" i="13"/>
  <c r="QLQ19" i="13"/>
  <c r="QLR19" i="13"/>
  <c r="QLS19" i="13"/>
  <c r="QLT19" i="13"/>
  <c r="QLU19" i="13"/>
  <c r="QLV19" i="13"/>
  <c r="QLW19" i="13"/>
  <c r="QLX19" i="13"/>
  <c r="QLY19" i="13"/>
  <c r="QLZ19" i="13"/>
  <c r="QMA19" i="13"/>
  <c r="QMB19" i="13"/>
  <c r="QMC19" i="13"/>
  <c r="QMD19" i="13"/>
  <c r="QME19" i="13"/>
  <c r="QMF19" i="13"/>
  <c r="QMG19" i="13"/>
  <c r="QMH19" i="13"/>
  <c r="QMI19" i="13"/>
  <c r="QMJ19" i="13"/>
  <c r="QMK19" i="13"/>
  <c r="QML19" i="13"/>
  <c r="QMM19" i="13"/>
  <c r="QMN19" i="13"/>
  <c r="QMO19" i="13"/>
  <c r="QMP19" i="13"/>
  <c r="QMQ19" i="13"/>
  <c r="QMR19" i="13"/>
  <c r="QMS19" i="13"/>
  <c r="QMT19" i="13"/>
  <c r="QMU19" i="13"/>
  <c r="QMV19" i="13"/>
  <c r="QMW19" i="13"/>
  <c r="QMX19" i="13"/>
  <c r="QMY19" i="13"/>
  <c r="QMZ19" i="13"/>
  <c r="QNA19" i="13"/>
  <c r="QNB19" i="13"/>
  <c r="QNC19" i="13"/>
  <c r="QND19" i="13"/>
  <c r="QNE19" i="13"/>
  <c r="QNF19" i="13"/>
  <c r="QNG19" i="13"/>
  <c r="QNH19" i="13"/>
  <c r="QNI19" i="13"/>
  <c r="QNJ19" i="13"/>
  <c r="QNK19" i="13"/>
  <c r="QNL19" i="13"/>
  <c r="QNM19" i="13"/>
  <c r="QNN19" i="13"/>
  <c r="QNO19" i="13"/>
  <c r="QNP19" i="13"/>
  <c r="QNQ19" i="13"/>
  <c r="QNR19" i="13"/>
  <c r="QNS19" i="13"/>
  <c r="QNT19" i="13"/>
  <c r="QNU19" i="13"/>
  <c r="QNV19" i="13"/>
  <c r="QNW19" i="13"/>
  <c r="QNX19" i="13"/>
  <c r="QNY19" i="13"/>
  <c r="QNZ19" i="13"/>
  <c r="QOA19" i="13"/>
  <c r="QOB19" i="13"/>
  <c r="QOC19" i="13"/>
  <c r="QOD19" i="13"/>
  <c r="QOE19" i="13"/>
  <c r="QOF19" i="13"/>
  <c r="QOG19" i="13"/>
  <c r="QOH19" i="13"/>
  <c r="QOI19" i="13"/>
  <c r="QOJ19" i="13"/>
  <c r="QOK19" i="13"/>
  <c r="QOL19" i="13"/>
  <c r="QOM19" i="13"/>
  <c r="QON19" i="13"/>
  <c r="QOO19" i="13"/>
  <c r="QOP19" i="13"/>
  <c r="QOQ19" i="13"/>
  <c r="QOR19" i="13"/>
  <c r="QOS19" i="13"/>
  <c r="QOT19" i="13"/>
  <c r="QOU19" i="13"/>
  <c r="QOV19" i="13"/>
  <c r="QOW19" i="13"/>
  <c r="QOX19" i="13"/>
  <c r="QOY19" i="13"/>
  <c r="QOZ19" i="13"/>
  <c r="QPA19" i="13"/>
  <c r="QPB19" i="13"/>
  <c r="QPC19" i="13"/>
  <c r="QPD19" i="13"/>
  <c r="QPE19" i="13"/>
  <c r="QPF19" i="13"/>
  <c r="QPG19" i="13"/>
  <c r="QPH19" i="13"/>
  <c r="QPI19" i="13"/>
  <c r="QPJ19" i="13"/>
  <c r="QPK19" i="13"/>
  <c r="QPL19" i="13"/>
  <c r="QPM19" i="13"/>
  <c r="QPN19" i="13"/>
  <c r="QPO19" i="13"/>
  <c r="QPP19" i="13"/>
  <c r="QPQ19" i="13"/>
  <c r="QPR19" i="13"/>
  <c r="QPS19" i="13"/>
  <c r="QPT19" i="13"/>
  <c r="QPU19" i="13"/>
  <c r="QPV19" i="13"/>
  <c r="QPW19" i="13"/>
  <c r="QPX19" i="13"/>
  <c r="QPY19" i="13"/>
  <c r="QPZ19" i="13"/>
  <c r="QQA19" i="13"/>
  <c r="QQB19" i="13"/>
  <c r="QQC19" i="13"/>
  <c r="QQD19" i="13"/>
  <c r="QQE19" i="13"/>
  <c r="QQF19" i="13"/>
  <c r="QQG19" i="13"/>
  <c r="QQH19" i="13"/>
  <c r="QQI19" i="13"/>
  <c r="QQJ19" i="13"/>
  <c r="QQK19" i="13"/>
  <c r="QQL19" i="13"/>
  <c r="QQM19" i="13"/>
  <c r="QQN19" i="13"/>
  <c r="QQO19" i="13"/>
  <c r="QQP19" i="13"/>
  <c r="QQQ19" i="13"/>
  <c r="QQR19" i="13"/>
  <c r="QQS19" i="13"/>
  <c r="QQT19" i="13"/>
  <c r="QQU19" i="13"/>
  <c r="QQV19" i="13"/>
  <c r="QQW19" i="13"/>
  <c r="QQX19" i="13"/>
  <c r="QQY19" i="13"/>
  <c r="QQZ19" i="13"/>
  <c r="QRA19" i="13"/>
  <c r="QRB19" i="13"/>
  <c r="QRC19" i="13"/>
  <c r="QRD19" i="13"/>
  <c r="QRE19" i="13"/>
  <c r="QRF19" i="13"/>
  <c r="QRG19" i="13"/>
  <c r="QRH19" i="13"/>
  <c r="QRI19" i="13"/>
  <c r="QRJ19" i="13"/>
  <c r="QRK19" i="13"/>
  <c r="QRL19" i="13"/>
  <c r="QRM19" i="13"/>
  <c r="QRN19" i="13"/>
  <c r="QRO19" i="13"/>
  <c r="QRP19" i="13"/>
  <c r="QRQ19" i="13"/>
  <c r="QRR19" i="13"/>
  <c r="QRS19" i="13"/>
  <c r="QRT19" i="13"/>
  <c r="QRU19" i="13"/>
  <c r="QRV19" i="13"/>
  <c r="QRW19" i="13"/>
  <c r="QRX19" i="13"/>
  <c r="QRY19" i="13"/>
  <c r="QRZ19" i="13"/>
  <c r="QSA19" i="13"/>
  <c r="QSB19" i="13"/>
  <c r="QSC19" i="13"/>
  <c r="QSD19" i="13"/>
  <c r="QSE19" i="13"/>
  <c r="QSF19" i="13"/>
  <c r="QSG19" i="13"/>
  <c r="QSH19" i="13"/>
  <c r="QSI19" i="13"/>
  <c r="QSJ19" i="13"/>
  <c r="QSK19" i="13"/>
  <c r="QSL19" i="13"/>
  <c r="QSM19" i="13"/>
  <c r="QSN19" i="13"/>
  <c r="QSO19" i="13"/>
  <c r="QSP19" i="13"/>
  <c r="QSQ19" i="13"/>
  <c r="QSR19" i="13"/>
  <c r="QSS19" i="13"/>
  <c r="QST19" i="13"/>
  <c r="QSU19" i="13"/>
  <c r="QSV19" i="13"/>
  <c r="QSW19" i="13"/>
  <c r="QSX19" i="13"/>
  <c r="QSY19" i="13"/>
  <c r="QSZ19" i="13"/>
  <c r="QTA19" i="13"/>
  <c r="QTB19" i="13"/>
  <c r="QTC19" i="13"/>
  <c r="QTD19" i="13"/>
  <c r="QTE19" i="13"/>
  <c r="QTF19" i="13"/>
  <c r="QTG19" i="13"/>
  <c r="QTH19" i="13"/>
  <c r="QTI19" i="13"/>
  <c r="QTJ19" i="13"/>
  <c r="QTK19" i="13"/>
  <c r="QTL19" i="13"/>
  <c r="QTM19" i="13"/>
  <c r="QTN19" i="13"/>
  <c r="QTO19" i="13"/>
  <c r="QTP19" i="13"/>
  <c r="QTQ19" i="13"/>
  <c r="QTR19" i="13"/>
  <c r="QTS19" i="13"/>
  <c r="QTT19" i="13"/>
  <c r="QTU19" i="13"/>
  <c r="QTV19" i="13"/>
  <c r="QTW19" i="13"/>
  <c r="QTX19" i="13"/>
  <c r="QTY19" i="13"/>
  <c r="QTZ19" i="13"/>
  <c r="QUA19" i="13"/>
  <c r="QUB19" i="13"/>
  <c r="QUC19" i="13"/>
  <c r="QUD19" i="13"/>
  <c r="QUE19" i="13"/>
  <c r="QUF19" i="13"/>
  <c r="QUG19" i="13"/>
  <c r="QUH19" i="13"/>
  <c r="QUI19" i="13"/>
  <c r="QUJ19" i="13"/>
  <c r="QUK19" i="13"/>
  <c r="QUL19" i="13"/>
  <c r="QUM19" i="13"/>
  <c r="QUN19" i="13"/>
  <c r="QUO19" i="13"/>
  <c r="QUP19" i="13"/>
  <c r="QUQ19" i="13"/>
  <c r="QUR19" i="13"/>
  <c r="QUS19" i="13"/>
  <c r="QUT19" i="13"/>
  <c r="QUU19" i="13"/>
  <c r="QUV19" i="13"/>
  <c r="QUW19" i="13"/>
  <c r="QUX19" i="13"/>
  <c r="QUY19" i="13"/>
  <c r="QUZ19" i="13"/>
  <c r="QVA19" i="13"/>
  <c r="QVB19" i="13"/>
  <c r="QVC19" i="13"/>
  <c r="QVD19" i="13"/>
  <c r="QVE19" i="13"/>
  <c r="QVF19" i="13"/>
  <c r="QVG19" i="13"/>
  <c r="QVH19" i="13"/>
  <c r="QVI19" i="13"/>
  <c r="QVJ19" i="13"/>
  <c r="QVK19" i="13"/>
  <c r="QVL19" i="13"/>
  <c r="QVM19" i="13"/>
  <c r="QVN19" i="13"/>
  <c r="QVO19" i="13"/>
  <c r="QVP19" i="13"/>
  <c r="QVQ19" i="13"/>
  <c r="QVR19" i="13"/>
  <c r="QVS19" i="13"/>
  <c r="QVT19" i="13"/>
  <c r="QVU19" i="13"/>
  <c r="QVV19" i="13"/>
  <c r="QVW19" i="13"/>
  <c r="QVX19" i="13"/>
  <c r="QVY19" i="13"/>
  <c r="QVZ19" i="13"/>
  <c r="QWA19" i="13"/>
  <c r="QWB19" i="13"/>
  <c r="QWC19" i="13"/>
  <c r="QWD19" i="13"/>
  <c r="QWE19" i="13"/>
  <c r="QWF19" i="13"/>
  <c r="QWG19" i="13"/>
  <c r="QWH19" i="13"/>
  <c r="QWI19" i="13"/>
  <c r="QWJ19" i="13"/>
  <c r="QWK19" i="13"/>
  <c r="QWL19" i="13"/>
  <c r="QWM19" i="13"/>
  <c r="QWN19" i="13"/>
  <c r="QWO19" i="13"/>
  <c r="QWP19" i="13"/>
  <c r="QWQ19" i="13"/>
  <c r="QWR19" i="13"/>
  <c r="QWS19" i="13"/>
  <c r="QWT19" i="13"/>
  <c r="QWU19" i="13"/>
  <c r="QWV19" i="13"/>
  <c r="QWW19" i="13"/>
  <c r="QWX19" i="13"/>
  <c r="QWY19" i="13"/>
  <c r="QWZ19" i="13"/>
  <c r="QXA19" i="13"/>
  <c r="QXB19" i="13"/>
  <c r="QXC19" i="13"/>
  <c r="QXD19" i="13"/>
  <c r="QXE19" i="13"/>
  <c r="QXF19" i="13"/>
  <c r="QXG19" i="13"/>
  <c r="QXH19" i="13"/>
  <c r="QXI19" i="13"/>
  <c r="QXJ19" i="13"/>
  <c r="QXK19" i="13"/>
  <c r="QXL19" i="13"/>
  <c r="QXM19" i="13"/>
  <c r="QXN19" i="13"/>
  <c r="QXO19" i="13"/>
  <c r="QXP19" i="13"/>
  <c r="QXQ19" i="13"/>
  <c r="QXR19" i="13"/>
  <c r="QXS19" i="13"/>
  <c r="QXT19" i="13"/>
  <c r="QXU19" i="13"/>
  <c r="QXV19" i="13"/>
  <c r="QXW19" i="13"/>
  <c r="QXX19" i="13"/>
  <c r="QXY19" i="13"/>
  <c r="QXZ19" i="13"/>
  <c r="QYA19" i="13"/>
  <c r="QYB19" i="13"/>
  <c r="QYC19" i="13"/>
  <c r="QYD19" i="13"/>
  <c r="QYE19" i="13"/>
  <c r="QYF19" i="13"/>
  <c r="QYG19" i="13"/>
  <c r="QYH19" i="13"/>
  <c r="QYI19" i="13"/>
  <c r="QYJ19" i="13"/>
  <c r="QYK19" i="13"/>
  <c r="QYL19" i="13"/>
  <c r="QYM19" i="13"/>
  <c r="QYN19" i="13"/>
  <c r="QYO19" i="13"/>
  <c r="QYP19" i="13"/>
  <c r="QYQ19" i="13"/>
  <c r="QYR19" i="13"/>
  <c r="QYS19" i="13"/>
  <c r="QYT19" i="13"/>
  <c r="QYU19" i="13"/>
  <c r="QYV19" i="13"/>
  <c r="QYW19" i="13"/>
  <c r="QYX19" i="13"/>
  <c r="QYY19" i="13"/>
  <c r="QYZ19" i="13"/>
  <c r="QZA19" i="13"/>
  <c r="QZB19" i="13"/>
  <c r="QZC19" i="13"/>
  <c r="QZD19" i="13"/>
  <c r="QZE19" i="13"/>
  <c r="QZF19" i="13"/>
  <c r="QZG19" i="13"/>
  <c r="QZH19" i="13"/>
  <c r="QZI19" i="13"/>
  <c r="QZJ19" i="13"/>
  <c r="QZK19" i="13"/>
  <c r="QZL19" i="13"/>
  <c r="QZM19" i="13"/>
  <c r="QZN19" i="13"/>
  <c r="QZO19" i="13"/>
  <c r="QZP19" i="13"/>
  <c r="QZQ19" i="13"/>
  <c r="QZR19" i="13"/>
  <c r="QZS19" i="13"/>
  <c r="QZT19" i="13"/>
  <c r="QZU19" i="13"/>
  <c r="QZV19" i="13"/>
  <c r="QZW19" i="13"/>
  <c r="QZX19" i="13"/>
  <c r="QZY19" i="13"/>
  <c r="QZZ19" i="13"/>
  <c r="RAA19" i="13"/>
  <c r="RAB19" i="13"/>
  <c r="RAC19" i="13"/>
  <c r="RAD19" i="13"/>
  <c r="RAE19" i="13"/>
  <c r="RAF19" i="13"/>
  <c r="RAG19" i="13"/>
  <c r="RAH19" i="13"/>
  <c r="RAI19" i="13"/>
  <c r="RAJ19" i="13"/>
  <c r="RAK19" i="13"/>
  <c r="RAL19" i="13"/>
  <c r="RAM19" i="13"/>
  <c r="RAN19" i="13"/>
  <c r="RAO19" i="13"/>
  <c r="RAP19" i="13"/>
  <c r="RAQ19" i="13"/>
  <c r="RAR19" i="13"/>
  <c r="RAS19" i="13"/>
  <c r="RAT19" i="13"/>
  <c r="RAU19" i="13"/>
  <c r="RAV19" i="13"/>
  <c r="RAW19" i="13"/>
  <c r="RAX19" i="13"/>
  <c r="RAY19" i="13"/>
  <c r="RAZ19" i="13"/>
  <c r="RBA19" i="13"/>
  <c r="RBB19" i="13"/>
  <c r="RBC19" i="13"/>
  <c r="RBD19" i="13"/>
  <c r="RBE19" i="13"/>
  <c r="RBF19" i="13"/>
  <c r="RBG19" i="13"/>
  <c r="RBH19" i="13"/>
  <c r="RBI19" i="13"/>
  <c r="RBJ19" i="13"/>
  <c r="RBK19" i="13"/>
  <c r="RBL19" i="13"/>
  <c r="RBM19" i="13"/>
  <c r="RBN19" i="13"/>
  <c r="RBO19" i="13"/>
  <c r="RBP19" i="13"/>
  <c r="RBQ19" i="13"/>
  <c r="RBR19" i="13"/>
  <c r="RBS19" i="13"/>
  <c r="RBT19" i="13"/>
  <c r="RBU19" i="13"/>
  <c r="RBV19" i="13"/>
  <c r="RBW19" i="13"/>
  <c r="RBX19" i="13"/>
  <c r="RBY19" i="13"/>
  <c r="RBZ19" i="13"/>
  <c r="RCA19" i="13"/>
  <c r="RCB19" i="13"/>
  <c r="RCC19" i="13"/>
  <c r="RCD19" i="13"/>
  <c r="RCE19" i="13"/>
  <c r="RCF19" i="13"/>
  <c r="RCG19" i="13"/>
  <c r="RCH19" i="13"/>
  <c r="RCI19" i="13"/>
  <c r="RCJ19" i="13"/>
  <c r="RCK19" i="13"/>
  <c r="RCL19" i="13"/>
  <c r="RCM19" i="13"/>
  <c r="RCN19" i="13"/>
  <c r="RCO19" i="13"/>
  <c r="RCP19" i="13"/>
  <c r="RCQ19" i="13"/>
  <c r="RCR19" i="13"/>
  <c r="RCS19" i="13"/>
  <c r="RCT19" i="13"/>
  <c r="RCU19" i="13"/>
  <c r="RCV19" i="13"/>
  <c r="RCW19" i="13"/>
  <c r="RCX19" i="13"/>
  <c r="RCY19" i="13"/>
  <c r="RCZ19" i="13"/>
  <c r="RDA19" i="13"/>
  <c r="RDB19" i="13"/>
  <c r="RDC19" i="13"/>
  <c r="RDD19" i="13"/>
  <c r="RDE19" i="13"/>
  <c r="RDF19" i="13"/>
  <c r="RDG19" i="13"/>
  <c r="RDH19" i="13"/>
  <c r="RDI19" i="13"/>
  <c r="RDJ19" i="13"/>
  <c r="RDK19" i="13"/>
  <c r="RDL19" i="13"/>
  <c r="RDM19" i="13"/>
  <c r="RDN19" i="13"/>
  <c r="RDO19" i="13"/>
  <c r="RDP19" i="13"/>
  <c r="RDQ19" i="13"/>
  <c r="RDR19" i="13"/>
  <c r="RDS19" i="13"/>
  <c r="RDT19" i="13"/>
  <c r="RDU19" i="13"/>
  <c r="RDV19" i="13"/>
  <c r="RDW19" i="13"/>
  <c r="RDX19" i="13"/>
  <c r="RDY19" i="13"/>
  <c r="RDZ19" i="13"/>
  <c r="REA19" i="13"/>
  <c r="REB19" i="13"/>
  <c r="REC19" i="13"/>
  <c r="RED19" i="13"/>
  <c r="REE19" i="13"/>
  <c r="REF19" i="13"/>
  <c r="REG19" i="13"/>
  <c r="REH19" i="13"/>
  <c r="REI19" i="13"/>
  <c r="REJ19" i="13"/>
  <c r="REK19" i="13"/>
  <c r="REL19" i="13"/>
  <c r="REM19" i="13"/>
  <c r="REN19" i="13"/>
  <c r="REO19" i="13"/>
  <c r="REP19" i="13"/>
  <c r="REQ19" i="13"/>
  <c r="RER19" i="13"/>
  <c r="RES19" i="13"/>
  <c r="RET19" i="13"/>
  <c r="REU19" i="13"/>
  <c r="REV19" i="13"/>
  <c r="REW19" i="13"/>
  <c r="REX19" i="13"/>
  <c r="REY19" i="13"/>
  <c r="REZ19" i="13"/>
  <c r="RFA19" i="13"/>
  <c r="RFB19" i="13"/>
  <c r="RFC19" i="13"/>
  <c r="RFD19" i="13"/>
  <c r="RFE19" i="13"/>
  <c r="RFF19" i="13"/>
  <c r="RFG19" i="13"/>
  <c r="RFH19" i="13"/>
  <c r="RFI19" i="13"/>
  <c r="RFJ19" i="13"/>
  <c r="RFK19" i="13"/>
  <c r="RFL19" i="13"/>
  <c r="RFM19" i="13"/>
  <c r="RFN19" i="13"/>
  <c r="RFO19" i="13"/>
  <c r="RFP19" i="13"/>
  <c r="RFQ19" i="13"/>
  <c r="RFR19" i="13"/>
  <c r="RFS19" i="13"/>
  <c r="RFT19" i="13"/>
  <c r="RFU19" i="13"/>
  <c r="RFV19" i="13"/>
  <c r="RFW19" i="13"/>
  <c r="RFX19" i="13"/>
  <c r="RFY19" i="13"/>
  <c r="RFZ19" i="13"/>
  <c r="RGA19" i="13"/>
  <c r="RGB19" i="13"/>
  <c r="RGC19" i="13"/>
  <c r="RGD19" i="13"/>
  <c r="RGE19" i="13"/>
  <c r="RGF19" i="13"/>
  <c r="RGG19" i="13"/>
  <c r="RGH19" i="13"/>
  <c r="RGI19" i="13"/>
  <c r="RGJ19" i="13"/>
  <c r="RGK19" i="13"/>
  <c r="RGL19" i="13"/>
  <c r="RGM19" i="13"/>
  <c r="RGN19" i="13"/>
  <c r="RGO19" i="13"/>
  <c r="RGP19" i="13"/>
  <c r="RGQ19" i="13"/>
  <c r="RGR19" i="13"/>
  <c r="RGS19" i="13"/>
  <c r="RGT19" i="13"/>
  <c r="RGU19" i="13"/>
  <c r="RGV19" i="13"/>
  <c r="RGW19" i="13"/>
  <c r="RGX19" i="13"/>
  <c r="RGY19" i="13"/>
  <c r="RGZ19" i="13"/>
  <c r="RHA19" i="13"/>
  <c r="RHB19" i="13"/>
  <c r="RHC19" i="13"/>
  <c r="RHD19" i="13"/>
  <c r="RHE19" i="13"/>
  <c r="RHF19" i="13"/>
  <c r="RHG19" i="13"/>
  <c r="RHH19" i="13"/>
  <c r="RHI19" i="13"/>
  <c r="RHJ19" i="13"/>
  <c r="RHK19" i="13"/>
  <c r="RHL19" i="13"/>
  <c r="RHM19" i="13"/>
  <c r="RHN19" i="13"/>
  <c r="RHO19" i="13"/>
  <c r="RHP19" i="13"/>
  <c r="RHQ19" i="13"/>
  <c r="RHR19" i="13"/>
  <c r="RHS19" i="13"/>
  <c r="RHT19" i="13"/>
  <c r="RHU19" i="13"/>
  <c r="RHV19" i="13"/>
  <c r="RHW19" i="13"/>
  <c r="RHX19" i="13"/>
  <c r="RHY19" i="13"/>
  <c r="RHZ19" i="13"/>
  <c r="RIA19" i="13"/>
  <c r="RIB19" i="13"/>
  <c r="RIC19" i="13"/>
  <c r="RID19" i="13"/>
  <c r="RIE19" i="13"/>
  <c r="RIF19" i="13"/>
  <c r="RIG19" i="13"/>
  <c r="RIH19" i="13"/>
  <c r="RII19" i="13"/>
  <c r="RIJ19" i="13"/>
  <c r="RIK19" i="13"/>
  <c r="RIL19" i="13"/>
  <c r="RIM19" i="13"/>
  <c r="RIN19" i="13"/>
  <c r="RIO19" i="13"/>
  <c r="RIP19" i="13"/>
  <c r="RIQ19" i="13"/>
  <c r="RIR19" i="13"/>
  <c r="RIS19" i="13"/>
  <c r="RIT19" i="13"/>
  <c r="RIU19" i="13"/>
  <c r="RIV19" i="13"/>
  <c r="RIW19" i="13"/>
  <c r="RIX19" i="13"/>
  <c r="RIY19" i="13"/>
  <c r="RIZ19" i="13"/>
  <c r="RJA19" i="13"/>
  <c r="RJB19" i="13"/>
  <c r="RJC19" i="13"/>
  <c r="RJD19" i="13"/>
  <c r="RJE19" i="13"/>
  <c r="RJF19" i="13"/>
  <c r="RJG19" i="13"/>
  <c r="RJH19" i="13"/>
  <c r="RJI19" i="13"/>
  <c r="RJJ19" i="13"/>
  <c r="RJK19" i="13"/>
  <c r="RJL19" i="13"/>
  <c r="RJM19" i="13"/>
  <c r="RJN19" i="13"/>
  <c r="RJO19" i="13"/>
  <c r="RJP19" i="13"/>
  <c r="RJQ19" i="13"/>
  <c r="RJR19" i="13"/>
  <c r="RJS19" i="13"/>
  <c r="RJT19" i="13"/>
  <c r="RJU19" i="13"/>
  <c r="RJV19" i="13"/>
  <c r="RJW19" i="13"/>
  <c r="RJX19" i="13"/>
  <c r="RJY19" i="13"/>
  <c r="RJZ19" i="13"/>
  <c r="RKA19" i="13"/>
  <c r="RKB19" i="13"/>
  <c r="RKC19" i="13"/>
  <c r="RKD19" i="13"/>
  <c r="RKE19" i="13"/>
  <c r="RKF19" i="13"/>
  <c r="RKG19" i="13"/>
  <c r="RKH19" i="13"/>
  <c r="RKI19" i="13"/>
  <c r="RKJ19" i="13"/>
  <c r="RKK19" i="13"/>
  <c r="RKL19" i="13"/>
  <c r="RKM19" i="13"/>
  <c r="RKN19" i="13"/>
  <c r="RKO19" i="13"/>
  <c r="RKP19" i="13"/>
  <c r="RKQ19" i="13"/>
  <c r="RKR19" i="13"/>
  <c r="RKS19" i="13"/>
  <c r="RKT19" i="13"/>
  <c r="RKU19" i="13"/>
  <c r="RKV19" i="13"/>
  <c r="RKW19" i="13"/>
  <c r="RKX19" i="13"/>
  <c r="RKY19" i="13"/>
  <c r="RKZ19" i="13"/>
  <c r="RLA19" i="13"/>
  <c r="RLB19" i="13"/>
  <c r="RLC19" i="13"/>
  <c r="RLD19" i="13"/>
  <c r="RLE19" i="13"/>
  <c r="RLF19" i="13"/>
  <c r="RLG19" i="13"/>
  <c r="RLH19" i="13"/>
  <c r="RLI19" i="13"/>
  <c r="RLJ19" i="13"/>
  <c r="RLK19" i="13"/>
  <c r="RLL19" i="13"/>
  <c r="RLM19" i="13"/>
  <c r="RLN19" i="13"/>
  <c r="RLO19" i="13"/>
  <c r="RLP19" i="13"/>
  <c r="RLQ19" i="13"/>
  <c r="RLR19" i="13"/>
  <c r="RLS19" i="13"/>
  <c r="RLT19" i="13"/>
  <c r="RLU19" i="13"/>
  <c r="RLV19" i="13"/>
  <c r="RLW19" i="13"/>
  <c r="RLX19" i="13"/>
  <c r="RLY19" i="13"/>
  <c r="RLZ19" i="13"/>
  <c r="RMA19" i="13"/>
  <c r="RMB19" i="13"/>
  <c r="RMC19" i="13"/>
  <c r="RMD19" i="13"/>
  <c r="RME19" i="13"/>
  <c r="RMF19" i="13"/>
  <c r="RMG19" i="13"/>
  <c r="RMH19" i="13"/>
  <c r="RMI19" i="13"/>
  <c r="RMJ19" i="13"/>
  <c r="RMK19" i="13"/>
  <c r="RML19" i="13"/>
  <c r="RMM19" i="13"/>
  <c r="RMN19" i="13"/>
  <c r="RMO19" i="13"/>
  <c r="RMP19" i="13"/>
  <c r="RMQ19" i="13"/>
  <c r="RMR19" i="13"/>
  <c r="RMS19" i="13"/>
  <c r="RMT19" i="13"/>
  <c r="RMU19" i="13"/>
  <c r="RMV19" i="13"/>
  <c r="RMW19" i="13"/>
  <c r="RMX19" i="13"/>
  <c r="RMY19" i="13"/>
  <c r="RMZ19" i="13"/>
  <c r="RNA19" i="13"/>
  <c r="RNB19" i="13"/>
  <c r="RNC19" i="13"/>
  <c r="RND19" i="13"/>
  <c r="RNE19" i="13"/>
  <c r="RNF19" i="13"/>
  <c r="RNG19" i="13"/>
  <c r="RNH19" i="13"/>
  <c r="RNI19" i="13"/>
  <c r="RNJ19" i="13"/>
  <c r="RNK19" i="13"/>
  <c r="RNL19" i="13"/>
  <c r="RNM19" i="13"/>
  <c r="RNN19" i="13"/>
  <c r="RNO19" i="13"/>
  <c r="RNP19" i="13"/>
  <c r="RNQ19" i="13"/>
  <c r="RNR19" i="13"/>
  <c r="RNS19" i="13"/>
  <c r="RNT19" i="13"/>
  <c r="RNU19" i="13"/>
  <c r="RNV19" i="13"/>
  <c r="RNW19" i="13"/>
  <c r="RNX19" i="13"/>
  <c r="RNY19" i="13"/>
  <c r="RNZ19" i="13"/>
  <c r="ROA19" i="13"/>
  <c r="ROB19" i="13"/>
  <c r="ROC19" i="13"/>
  <c r="ROD19" i="13"/>
  <c r="ROE19" i="13"/>
  <c r="ROF19" i="13"/>
  <c r="ROG19" i="13"/>
  <c r="ROH19" i="13"/>
  <c r="ROI19" i="13"/>
  <c r="ROJ19" i="13"/>
  <c r="ROK19" i="13"/>
  <c r="ROL19" i="13"/>
  <c r="ROM19" i="13"/>
  <c r="RON19" i="13"/>
  <c r="ROO19" i="13"/>
  <c r="ROP19" i="13"/>
  <c r="ROQ19" i="13"/>
  <c r="ROR19" i="13"/>
  <c r="ROS19" i="13"/>
  <c r="ROT19" i="13"/>
  <c r="ROU19" i="13"/>
  <c r="ROV19" i="13"/>
  <c r="ROW19" i="13"/>
  <c r="ROX19" i="13"/>
  <c r="ROY19" i="13"/>
  <c r="ROZ19" i="13"/>
  <c r="RPA19" i="13"/>
  <c r="RPB19" i="13"/>
  <c r="RPC19" i="13"/>
  <c r="RPD19" i="13"/>
  <c r="RPE19" i="13"/>
  <c r="RPF19" i="13"/>
  <c r="RPG19" i="13"/>
  <c r="RPH19" i="13"/>
  <c r="RPI19" i="13"/>
  <c r="RPJ19" i="13"/>
  <c r="RPK19" i="13"/>
  <c r="RPL19" i="13"/>
  <c r="RPM19" i="13"/>
  <c r="RPN19" i="13"/>
  <c r="RPO19" i="13"/>
  <c r="RPP19" i="13"/>
  <c r="RPQ19" i="13"/>
  <c r="RPR19" i="13"/>
  <c r="RPS19" i="13"/>
  <c r="RPT19" i="13"/>
  <c r="RPU19" i="13"/>
  <c r="RPV19" i="13"/>
  <c r="RPW19" i="13"/>
  <c r="RPX19" i="13"/>
  <c r="RPY19" i="13"/>
  <c r="RPZ19" i="13"/>
  <c r="RQA19" i="13"/>
  <c r="RQB19" i="13"/>
  <c r="RQC19" i="13"/>
  <c r="RQD19" i="13"/>
  <c r="RQE19" i="13"/>
  <c r="RQF19" i="13"/>
  <c r="RQG19" i="13"/>
  <c r="RQH19" i="13"/>
  <c r="RQI19" i="13"/>
  <c r="RQJ19" i="13"/>
  <c r="RQK19" i="13"/>
  <c r="RQL19" i="13"/>
  <c r="RQM19" i="13"/>
  <c r="RQN19" i="13"/>
  <c r="RQO19" i="13"/>
  <c r="RQP19" i="13"/>
  <c r="RQQ19" i="13"/>
  <c r="RQR19" i="13"/>
  <c r="RQS19" i="13"/>
  <c r="RQT19" i="13"/>
  <c r="RQU19" i="13"/>
  <c r="RQV19" i="13"/>
  <c r="RQW19" i="13"/>
  <c r="RQX19" i="13"/>
  <c r="RQY19" i="13"/>
  <c r="RQZ19" i="13"/>
  <c r="RRA19" i="13"/>
  <c r="RRB19" i="13"/>
  <c r="RRC19" i="13"/>
  <c r="RRD19" i="13"/>
  <c r="RRE19" i="13"/>
  <c r="RRF19" i="13"/>
  <c r="RRG19" i="13"/>
  <c r="RRH19" i="13"/>
  <c r="RRI19" i="13"/>
  <c r="RRJ19" i="13"/>
  <c r="RRK19" i="13"/>
  <c r="RRL19" i="13"/>
  <c r="RRM19" i="13"/>
  <c r="RRN19" i="13"/>
  <c r="RRO19" i="13"/>
  <c r="RRP19" i="13"/>
  <c r="RRQ19" i="13"/>
  <c r="RRR19" i="13"/>
  <c r="RRS19" i="13"/>
  <c r="RRT19" i="13"/>
  <c r="RRU19" i="13"/>
  <c r="RRV19" i="13"/>
  <c r="RRW19" i="13"/>
  <c r="RRX19" i="13"/>
  <c r="RRY19" i="13"/>
  <c r="RRZ19" i="13"/>
  <c r="RSA19" i="13"/>
  <c r="RSB19" i="13"/>
  <c r="RSC19" i="13"/>
  <c r="RSD19" i="13"/>
  <c r="RSE19" i="13"/>
  <c r="RSF19" i="13"/>
  <c r="RSG19" i="13"/>
  <c r="RSH19" i="13"/>
  <c r="RSI19" i="13"/>
  <c r="RSJ19" i="13"/>
  <c r="RSK19" i="13"/>
  <c r="RSL19" i="13"/>
  <c r="RSM19" i="13"/>
  <c r="RSN19" i="13"/>
  <c r="RSO19" i="13"/>
  <c r="RSP19" i="13"/>
  <c r="RSQ19" i="13"/>
  <c r="RSR19" i="13"/>
  <c r="RSS19" i="13"/>
  <c r="RST19" i="13"/>
  <c r="RSU19" i="13"/>
  <c r="RSV19" i="13"/>
  <c r="RSW19" i="13"/>
  <c r="RSX19" i="13"/>
  <c r="RSY19" i="13"/>
  <c r="RSZ19" i="13"/>
  <c r="RTA19" i="13"/>
  <c r="RTB19" i="13"/>
  <c r="RTC19" i="13"/>
  <c r="RTD19" i="13"/>
  <c r="RTE19" i="13"/>
  <c r="RTF19" i="13"/>
  <c r="RTG19" i="13"/>
  <c r="RTH19" i="13"/>
  <c r="RTI19" i="13"/>
  <c r="RTJ19" i="13"/>
  <c r="RTK19" i="13"/>
  <c r="RTL19" i="13"/>
  <c r="RTM19" i="13"/>
  <c r="RTN19" i="13"/>
  <c r="RTO19" i="13"/>
  <c r="RTP19" i="13"/>
  <c r="RTQ19" i="13"/>
  <c r="RTR19" i="13"/>
  <c r="RTS19" i="13"/>
  <c r="RTT19" i="13"/>
  <c r="RTU19" i="13"/>
  <c r="RTV19" i="13"/>
  <c r="RTW19" i="13"/>
  <c r="RTX19" i="13"/>
  <c r="RTY19" i="13"/>
  <c r="RTZ19" i="13"/>
  <c r="RUA19" i="13"/>
  <c r="RUB19" i="13"/>
  <c r="RUC19" i="13"/>
  <c r="RUD19" i="13"/>
  <c r="RUE19" i="13"/>
  <c r="RUF19" i="13"/>
  <c r="RUG19" i="13"/>
  <c r="RUH19" i="13"/>
  <c r="RUI19" i="13"/>
  <c r="RUJ19" i="13"/>
  <c r="RUK19" i="13"/>
  <c r="RUL19" i="13"/>
  <c r="RUM19" i="13"/>
  <c r="RUN19" i="13"/>
  <c r="RUO19" i="13"/>
  <c r="RUP19" i="13"/>
  <c r="RUQ19" i="13"/>
  <c r="RUR19" i="13"/>
  <c r="RUS19" i="13"/>
  <c r="RUT19" i="13"/>
  <c r="RUU19" i="13"/>
  <c r="RUV19" i="13"/>
  <c r="RUW19" i="13"/>
  <c r="RUX19" i="13"/>
  <c r="RUY19" i="13"/>
  <c r="RUZ19" i="13"/>
  <c r="RVA19" i="13"/>
  <c r="RVB19" i="13"/>
  <c r="RVC19" i="13"/>
  <c r="RVD19" i="13"/>
  <c r="RVE19" i="13"/>
  <c r="RVF19" i="13"/>
  <c r="RVG19" i="13"/>
  <c r="RVH19" i="13"/>
  <c r="RVI19" i="13"/>
  <c r="RVJ19" i="13"/>
  <c r="RVK19" i="13"/>
  <c r="RVL19" i="13"/>
  <c r="RVM19" i="13"/>
  <c r="RVN19" i="13"/>
  <c r="RVO19" i="13"/>
  <c r="RVP19" i="13"/>
  <c r="RVQ19" i="13"/>
  <c r="RVR19" i="13"/>
  <c r="RVS19" i="13"/>
  <c r="RVT19" i="13"/>
  <c r="RVU19" i="13"/>
  <c r="RVV19" i="13"/>
  <c r="RVW19" i="13"/>
  <c r="RVX19" i="13"/>
  <c r="RVY19" i="13"/>
  <c r="RVZ19" i="13"/>
  <c r="RWA19" i="13"/>
  <c r="RWB19" i="13"/>
  <c r="RWC19" i="13"/>
  <c r="RWD19" i="13"/>
  <c r="RWE19" i="13"/>
  <c r="RWF19" i="13"/>
  <c r="RWG19" i="13"/>
  <c r="RWH19" i="13"/>
  <c r="RWI19" i="13"/>
  <c r="RWJ19" i="13"/>
  <c r="RWK19" i="13"/>
  <c r="RWL19" i="13"/>
  <c r="RWM19" i="13"/>
  <c r="RWN19" i="13"/>
  <c r="RWO19" i="13"/>
  <c r="RWP19" i="13"/>
  <c r="RWQ19" i="13"/>
  <c r="RWR19" i="13"/>
  <c r="RWS19" i="13"/>
  <c r="RWT19" i="13"/>
  <c r="RWU19" i="13"/>
  <c r="RWV19" i="13"/>
  <c r="RWW19" i="13"/>
  <c r="RWX19" i="13"/>
  <c r="RWY19" i="13"/>
  <c r="RWZ19" i="13"/>
  <c r="RXA19" i="13"/>
  <c r="RXB19" i="13"/>
  <c r="RXC19" i="13"/>
  <c r="RXD19" i="13"/>
  <c r="RXE19" i="13"/>
  <c r="RXF19" i="13"/>
  <c r="RXG19" i="13"/>
  <c r="RXH19" i="13"/>
  <c r="RXI19" i="13"/>
  <c r="RXJ19" i="13"/>
  <c r="RXK19" i="13"/>
  <c r="RXL19" i="13"/>
  <c r="RXM19" i="13"/>
  <c r="RXN19" i="13"/>
  <c r="RXO19" i="13"/>
  <c r="RXP19" i="13"/>
  <c r="RXQ19" i="13"/>
  <c r="RXR19" i="13"/>
  <c r="RXS19" i="13"/>
  <c r="RXT19" i="13"/>
  <c r="RXU19" i="13"/>
  <c r="RXV19" i="13"/>
  <c r="RXW19" i="13"/>
  <c r="RXX19" i="13"/>
  <c r="RXY19" i="13"/>
  <c r="RXZ19" i="13"/>
  <c r="RYA19" i="13"/>
  <c r="RYB19" i="13"/>
  <c r="RYC19" i="13"/>
  <c r="RYD19" i="13"/>
  <c r="RYE19" i="13"/>
  <c r="RYF19" i="13"/>
  <c r="RYG19" i="13"/>
  <c r="RYH19" i="13"/>
  <c r="RYI19" i="13"/>
  <c r="RYJ19" i="13"/>
  <c r="RYK19" i="13"/>
  <c r="RYL19" i="13"/>
  <c r="RYM19" i="13"/>
  <c r="RYN19" i="13"/>
  <c r="RYO19" i="13"/>
  <c r="RYP19" i="13"/>
  <c r="RYQ19" i="13"/>
  <c r="RYR19" i="13"/>
  <c r="RYS19" i="13"/>
  <c r="RYT19" i="13"/>
  <c r="RYU19" i="13"/>
  <c r="RYV19" i="13"/>
  <c r="RYW19" i="13"/>
  <c r="RYX19" i="13"/>
  <c r="RYY19" i="13"/>
  <c r="RYZ19" i="13"/>
  <c r="RZA19" i="13"/>
  <c r="RZB19" i="13"/>
  <c r="RZC19" i="13"/>
  <c r="RZD19" i="13"/>
  <c r="RZE19" i="13"/>
  <c r="RZF19" i="13"/>
  <c r="RZG19" i="13"/>
  <c r="RZH19" i="13"/>
  <c r="RZI19" i="13"/>
  <c r="RZJ19" i="13"/>
  <c r="RZK19" i="13"/>
  <c r="RZL19" i="13"/>
  <c r="RZM19" i="13"/>
  <c r="RZN19" i="13"/>
  <c r="RZO19" i="13"/>
  <c r="RZP19" i="13"/>
  <c r="RZQ19" i="13"/>
  <c r="RZR19" i="13"/>
  <c r="RZS19" i="13"/>
  <c r="RZT19" i="13"/>
  <c r="RZU19" i="13"/>
  <c r="RZV19" i="13"/>
  <c r="RZW19" i="13"/>
  <c r="RZX19" i="13"/>
  <c r="RZY19" i="13"/>
  <c r="RZZ19" i="13"/>
  <c r="SAA19" i="13"/>
  <c r="SAB19" i="13"/>
  <c r="SAC19" i="13"/>
  <c r="SAD19" i="13"/>
  <c r="SAE19" i="13"/>
  <c r="SAF19" i="13"/>
  <c r="SAG19" i="13"/>
  <c r="SAH19" i="13"/>
  <c r="SAI19" i="13"/>
  <c r="SAJ19" i="13"/>
  <c r="SAK19" i="13"/>
  <c r="SAL19" i="13"/>
  <c r="SAM19" i="13"/>
  <c r="SAN19" i="13"/>
  <c r="SAO19" i="13"/>
  <c r="SAP19" i="13"/>
  <c r="SAQ19" i="13"/>
  <c r="SAR19" i="13"/>
  <c r="SAS19" i="13"/>
  <c r="SAT19" i="13"/>
  <c r="SAU19" i="13"/>
  <c r="SAV19" i="13"/>
  <c r="SAW19" i="13"/>
  <c r="SAX19" i="13"/>
  <c r="SAY19" i="13"/>
  <c r="SAZ19" i="13"/>
  <c r="SBA19" i="13"/>
  <c r="SBB19" i="13"/>
  <c r="SBC19" i="13"/>
  <c r="SBD19" i="13"/>
  <c r="SBE19" i="13"/>
  <c r="SBF19" i="13"/>
  <c r="SBG19" i="13"/>
  <c r="SBH19" i="13"/>
  <c r="SBI19" i="13"/>
  <c r="SBJ19" i="13"/>
  <c r="SBK19" i="13"/>
  <c r="SBL19" i="13"/>
  <c r="SBM19" i="13"/>
  <c r="SBN19" i="13"/>
  <c r="SBO19" i="13"/>
  <c r="SBP19" i="13"/>
  <c r="SBQ19" i="13"/>
  <c r="SBR19" i="13"/>
  <c r="SBS19" i="13"/>
  <c r="SBT19" i="13"/>
  <c r="SBU19" i="13"/>
  <c r="SBV19" i="13"/>
  <c r="SBW19" i="13"/>
  <c r="SBX19" i="13"/>
  <c r="SBY19" i="13"/>
  <c r="SBZ19" i="13"/>
  <c r="SCA19" i="13"/>
  <c r="SCB19" i="13"/>
  <c r="SCC19" i="13"/>
  <c r="SCD19" i="13"/>
  <c r="SCE19" i="13"/>
  <c r="SCF19" i="13"/>
  <c r="SCG19" i="13"/>
  <c r="SCH19" i="13"/>
  <c r="SCI19" i="13"/>
  <c r="SCJ19" i="13"/>
  <c r="SCK19" i="13"/>
  <c r="SCL19" i="13"/>
  <c r="SCM19" i="13"/>
  <c r="SCN19" i="13"/>
  <c r="SCO19" i="13"/>
  <c r="SCP19" i="13"/>
  <c r="SCQ19" i="13"/>
  <c r="SCR19" i="13"/>
  <c r="SCS19" i="13"/>
  <c r="SCT19" i="13"/>
  <c r="SCU19" i="13"/>
  <c r="SCV19" i="13"/>
  <c r="SCW19" i="13"/>
  <c r="SCX19" i="13"/>
  <c r="SCY19" i="13"/>
  <c r="SCZ19" i="13"/>
  <c r="SDA19" i="13"/>
  <c r="SDB19" i="13"/>
  <c r="SDC19" i="13"/>
  <c r="SDD19" i="13"/>
  <c r="SDE19" i="13"/>
  <c r="SDF19" i="13"/>
  <c r="SDG19" i="13"/>
  <c r="SDH19" i="13"/>
  <c r="SDI19" i="13"/>
  <c r="SDJ19" i="13"/>
  <c r="SDK19" i="13"/>
  <c r="SDL19" i="13"/>
  <c r="SDM19" i="13"/>
  <c r="SDN19" i="13"/>
  <c r="SDO19" i="13"/>
  <c r="SDP19" i="13"/>
  <c r="SDQ19" i="13"/>
  <c r="SDR19" i="13"/>
  <c r="SDS19" i="13"/>
  <c r="SDT19" i="13"/>
  <c r="SDU19" i="13"/>
  <c r="SDV19" i="13"/>
  <c r="SDW19" i="13"/>
  <c r="SDX19" i="13"/>
  <c r="SDY19" i="13"/>
  <c r="SDZ19" i="13"/>
  <c r="SEA19" i="13"/>
  <c r="SEB19" i="13"/>
  <c r="SEC19" i="13"/>
  <c r="SED19" i="13"/>
  <c r="SEE19" i="13"/>
  <c r="SEF19" i="13"/>
  <c r="SEG19" i="13"/>
  <c r="SEH19" i="13"/>
  <c r="SEI19" i="13"/>
  <c r="SEJ19" i="13"/>
  <c r="SEK19" i="13"/>
  <c r="SEL19" i="13"/>
  <c r="SEM19" i="13"/>
  <c r="SEN19" i="13"/>
  <c r="SEO19" i="13"/>
  <c r="SEP19" i="13"/>
  <c r="SEQ19" i="13"/>
  <c r="SER19" i="13"/>
  <c r="SES19" i="13"/>
  <c r="SET19" i="13"/>
  <c r="SEU19" i="13"/>
  <c r="SEV19" i="13"/>
  <c r="SEW19" i="13"/>
  <c r="SEX19" i="13"/>
  <c r="SEY19" i="13"/>
  <c r="SEZ19" i="13"/>
  <c r="SFA19" i="13"/>
  <c r="SFB19" i="13"/>
  <c r="SFC19" i="13"/>
  <c r="SFD19" i="13"/>
  <c r="SFE19" i="13"/>
  <c r="SFF19" i="13"/>
  <c r="SFG19" i="13"/>
  <c r="SFH19" i="13"/>
  <c r="SFI19" i="13"/>
  <c r="SFJ19" i="13"/>
  <c r="SFK19" i="13"/>
  <c r="SFL19" i="13"/>
  <c r="SFM19" i="13"/>
  <c r="SFN19" i="13"/>
  <c r="SFO19" i="13"/>
  <c r="SFP19" i="13"/>
  <c r="SFQ19" i="13"/>
  <c r="SFR19" i="13"/>
  <c r="SFS19" i="13"/>
  <c r="SFT19" i="13"/>
  <c r="SFU19" i="13"/>
  <c r="SFV19" i="13"/>
  <c r="SFW19" i="13"/>
  <c r="SFX19" i="13"/>
  <c r="SFY19" i="13"/>
  <c r="SFZ19" i="13"/>
  <c r="SGA19" i="13"/>
  <c r="SGB19" i="13"/>
  <c r="SGC19" i="13"/>
  <c r="SGD19" i="13"/>
  <c r="SGE19" i="13"/>
  <c r="SGF19" i="13"/>
  <c r="SGG19" i="13"/>
  <c r="SGH19" i="13"/>
  <c r="SGI19" i="13"/>
  <c r="SGJ19" i="13"/>
  <c r="SGK19" i="13"/>
  <c r="SGL19" i="13"/>
  <c r="SGM19" i="13"/>
  <c r="SGN19" i="13"/>
  <c r="SGO19" i="13"/>
  <c r="SGP19" i="13"/>
  <c r="SGQ19" i="13"/>
  <c r="SGR19" i="13"/>
  <c r="SGS19" i="13"/>
  <c r="SGT19" i="13"/>
  <c r="SGU19" i="13"/>
  <c r="SGV19" i="13"/>
  <c r="SGW19" i="13"/>
  <c r="SGX19" i="13"/>
  <c r="SGY19" i="13"/>
  <c r="SGZ19" i="13"/>
  <c r="SHA19" i="13"/>
  <c r="SHB19" i="13"/>
  <c r="SHC19" i="13"/>
  <c r="SHD19" i="13"/>
  <c r="SHE19" i="13"/>
  <c r="SHF19" i="13"/>
  <c r="SHG19" i="13"/>
  <c r="SHH19" i="13"/>
  <c r="SHI19" i="13"/>
  <c r="SHJ19" i="13"/>
  <c r="SHK19" i="13"/>
  <c r="SHL19" i="13"/>
  <c r="SHM19" i="13"/>
  <c r="SHN19" i="13"/>
  <c r="SHO19" i="13"/>
  <c r="SHP19" i="13"/>
  <c r="SHQ19" i="13"/>
  <c r="SHR19" i="13"/>
  <c r="SHS19" i="13"/>
  <c r="SHT19" i="13"/>
  <c r="SHU19" i="13"/>
  <c r="SHV19" i="13"/>
  <c r="SHW19" i="13"/>
  <c r="SHX19" i="13"/>
  <c r="SHY19" i="13"/>
  <c r="SHZ19" i="13"/>
  <c r="SIA19" i="13"/>
  <c r="SIB19" i="13"/>
  <c r="SIC19" i="13"/>
  <c r="SID19" i="13"/>
  <c r="SIE19" i="13"/>
  <c r="SIF19" i="13"/>
  <c r="SIG19" i="13"/>
  <c r="SIH19" i="13"/>
  <c r="SII19" i="13"/>
  <c r="SIJ19" i="13"/>
  <c r="SIK19" i="13"/>
  <c r="SIL19" i="13"/>
  <c r="SIM19" i="13"/>
  <c r="SIN19" i="13"/>
  <c r="SIO19" i="13"/>
  <c r="SIP19" i="13"/>
  <c r="SIQ19" i="13"/>
  <c r="SIR19" i="13"/>
  <c r="SIS19" i="13"/>
  <c r="SIT19" i="13"/>
  <c r="SIU19" i="13"/>
  <c r="SIV19" i="13"/>
  <c r="SIW19" i="13"/>
  <c r="SIX19" i="13"/>
  <c r="SIY19" i="13"/>
  <c r="SIZ19" i="13"/>
  <c r="SJA19" i="13"/>
  <c r="SJB19" i="13"/>
  <c r="SJC19" i="13"/>
  <c r="SJD19" i="13"/>
  <c r="SJE19" i="13"/>
  <c r="SJF19" i="13"/>
  <c r="SJG19" i="13"/>
  <c r="SJH19" i="13"/>
  <c r="SJI19" i="13"/>
  <c r="SJJ19" i="13"/>
  <c r="SJK19" i="13"/>
  <c r="SJL19" i="13"/>
  <c r="SJM19" i="13"/>
  <c r="SJN19" i="13"/>
  <c r="SJO19" i="13"/>
  <c r="SJP19" i="13"/>
  <c r="SJQ19" i="13"/>
  <c r="SJR19" i="13"/>
  <c r="SJS19" i="13"/>
  <c r="SJT19" i="13"/>
  <c r="SJU19" i="13"/>
  <c r="SJV19" i="13"/>
  <c r="SJW19" i="13"/>
  <c r="SJX19" i="13"/>
  <c r="SJY19" i="13"/>
  <c r="SJZ19" i="13"/>
  <c r="SKA19" i="13"/>
  <c r="SKB19" i="13"/>
  <c r="SKC19" i="13"/>
  <c r="SKD19" i="13"/>
  <c r="SKE19" i="13"/>
  <c r="SKF19" i="13"/>
  <c r="SKG19" i="13"/>
  <c r="SKH19" i="13"/>
  <c r="SKI19" i="13"/>
  <c r="SKJ19" i="13"/>
  <c r="SKK19" i="13"/>
  <c r="SKL19" i="13"/>
  <c r="SKM19" i="13"/>
  <c r="SKN19" i="13"/>
  <c r="SKO19" i="13"/>
  <c r="SKP19" i="13"/>
  <c r="SKQ19" i="13"/>
  <c r="SKR19" i="13"/>
  <c r="SKS19" i="13"/>
  <c r="SKT19" i="13"/>
  <c r="SKU19" i="13"/>
  <c r="SKV19" i="13"/>
  <c r="SKW19" i="13"/>
  <c r="SKX19" i="13"/>
  <c r="SKY19" i="13"/>
  <c r="SKZ19" i="13"/>
  <c r="SLA19" i="13"/>
  <c r="SLB19" i="13"/>
  <c r="SLC19" i="13"/>
  <c r="SLD19" i="13"/>
  <c r="SLE19" i="13"/>
  <c r="SLF19" i="13"/>
  <c r="SLG19" i="13"/>
  <c r="SLH19" i="13"/>
  <c r="SLI19" i="13"/>
  <c r="SLJ19" i="13"/>
  <c r="SLK19" i="13"/>
  <c r="SLL19" i="13"/>
  <c r="SLM19" i="13"/>
  <c r="SLN19" i="13"/>
  <c r="SLO19" i="13"/>
  <c r="SLP19" i="13"/>
  <c r="SLQ19" i="13"/>
  <c r="SLR19" i="13"/>
  <c r="SLS19" i="13"/>
  <c r="SLT19" i="13"/>
  <c r="SLU19" i="13"/>
  <c r="SLV19" i="13"/>
  <c r="SLW19" i="13"/>
  <c r="SLX19" i="13"/>
  <c r="SLY19" i="13"/>
  <c r="SLZ19" i="13"/>
  <c r="SMA19" i="13"/>
  <c r="SMB19" i="13"/>
  <c r="SMC19" i="13"/>
  <c r="SMD19" i="13"/>
  <c r="SME19" i="13"/>
  <c r="SMF19" i="13"/>
  <c r="SMG19" i="13"/>
  <c r="SMH19" i="13"/>
  <c r="SMI19" i="13"/>
  <c r="SMJ19" i="13"/>
  <c r="SMK19" i="13"/>
  <c r="SML19" i="13"/>
  <c r="SMM19" i="13"/>
  <c r="SMN19" i="13"/>
  <c r="SMO19" i="13"/>
  <c r="SMP19" i="13"/>
  <c r="SMQ19" i="13"/>
  <c r="SMR19" i="13"/>
  <c r="SMS19" i="13"/>
  <c r="SMT19" i="13"/>
  <c r="SMU19" i="13"/>
  <c r="SMV19" i="13"/>
  <c r="SMW19" i="13"/>
  <c r="SMX19" i="13"/>
  <c r="SMY19" i="13"/>
  <c r="SMZ19" i="13"/>
  <c r="SNA19" i="13"/>
  <c r="SNB19" i="13"/>
  <c r="SNC19" i="13"/>
  <c r="SND19" i="13"/>
  <c r="SNE19" i="13"/>
  <c r="SNF19" i="13"/>
  <c r="SNG19" i="13"/>
  <c r="SNH19" i="13"/>
  <c r="SNI19" i="13"/>
  <c r="SNJ19" i="13"/>
  <c r="SNK19" i="13"/>
  <c r="SNL19" i="13"/>
  <c r="SNM19" i="13"/>
  <c r="SNN19" i="13"/>
  <c r="SNO19" i="13"/>
  <c r="SNP19" i="13"/>
  <c r="SNQ19" i="13"/>
  <c r="SNR19" i="13"/>
  <c r="SNS19" i="13"/>
  <c r="SNT19" i="13"/>
  <c r="SNU19" i="13"/>
  <c r="SNV19" i="13"/>
  <c r="SNW19" i="13"/>
  <c r="SNX19" i="13"/>
  <c r="SNY19" i="13"/>
  <c r="SNZ19" i="13"/>
  <c r="SOA19" i="13"/>
  <c r="SOB19" i="13"/>
  <c r="SOC19" i="13"/>
  <c r="SOD19" i="13"/>
  <c r="SOE19" i="13"/>
  <c r="SOF19" i="13"/>
  <c r="SOG19" i="13"/>
  <c r="SOH19" i="13"/>
  <c r="SOI19" i="13"/>
  <c r="SOJ19" i="13"/>
  <c r="SOK19" i="13"/>
  <c r="SOL19" i="13"/>
  <c r="SOM19" i="13"/>
  <c r="SON19" i="13"/>
  <c r="SOO19" i="13"/>
  <c r="SOP19" i="13"/>
  <c r="SOQ19" i="13"/>
  <c r="SOR19" i="13"/>
  <c r="SOS19" i="13"/>
  <c r="SOT19" i="13"/>
  <c r="SOU19" i="13"/>
  <c r="SOV19" i="13"/>
  <c r="SOW19" i="13"/>
  <c r="SOX19" i="13"/>
  <c r="SOY19" i="13"/>
  <c r="SOZ19" i="13"/>
  <c r="SPA19" i="13"/>
  <c r="SPB19" i="13"/>
  <c r="SPC19" i="13"/>
  <c r="SPD19" i="13"/>
  <c r="SPE19" i="13"/>
  <c r="SPF19" i="13"/>
  <c r="SPG19" i="13"/>
  <c r="SPH19" i="13"/>
  <c r="SPI19" i="13"/>
  <c r="SPJ19" i="13"/>
  <c r="SPK19" i="13"/>
  <c r="SPL19" i="13"/>
  <c r="SPM19" i="13"/>
  <c r="SPN19" i="13"/>
  <c r="SPO19" i="13"/>
  <c r="SPP19" i="13"/>
  <c r="SPQ19" i="13"/>
  <c r="SPR19" i="13"/>
  <c r="SPS19" i="13"/>
  <c r="SPT19" i="13"/>
  <c r="SPU19" i="13"/>
  <c r="SPV19" i="13"/>
  <c r="SPW19" i="13"/>
  <c r="SPX19" i="13"/>
  <c r="SPY19" i="13"/>
  <c r="SPZ19" i="13"/>
  <c r="SQA19" i="13"/>
  <c r="SQB19" i="13"/>
  <c r="SQC19" i="13"/>
  <c r="SQD19" i="13"/>
  <c r="SQE19" i="13"/>
  <c r="SQF19" i="13"/>
  <c r="SQG19" i="13"/>
  <c r="SQH19" i="13"/>
  <c r="SQI19" i="13"/>
  <c r="SQJ19" i="13"/>
  <c r="SQK19" i="13"/>
  <c r="SQL19" i="13"/>
  <c r="SQM19" i="13"/>
  <c r="SQN19" i="13"/>
  <c r="SQO19" i="13"/>
  <c r="SQP19" i="13"/>
  <c r="SQQ19" i="13"/>
  <c r="SQR19" i="13"/>
  <c r="SQS19" i="13"/>
  <c r="SQT19" i="13"/>
  <c r="SQU19" i="13"/>
  <c r="SQV19" i="13"/>
  <c r="SQW19" i="13"/>
  <c r="SQX19" i="13"/>
  <c r="SQY19" i="13"/>
  <c r="SQZ19" i="13"/>
  <c r="SRA19" i="13"/>
  <c r="SRB19" i="13"/>
  <c r="SRC19" i="13"/>
  <c r="SRD19" i="13"/>
  <c r="SRE19" i="13"/>
  <c r="SRF19" i="13"/>
  <c r="SRG19" i="13"/>
  <c r="SRH19" i="13"/>
  <c r="SRI19" i="13"/>
  <c r="SRJ19" i="13"/>
  <c r="SRK19" i="13"/>
  <c r="SRL19" i="13"/>
  <c r="SRM19" i="13"/>
  <c r="SRN19" i="13"/>
  <c r="SRO19" i="13"/>
  <c r="SRP19" i="13"/>
  <c r="SRQ19" i="13"/>
  <c r="SRR19" i="13"/>
  <c r="SRS19" i="13"/>
  <c r="SRT19" i="13"/>
  <c r="SRU19" i="13"/>
  <c r="SRV19" i="13"/>
  <c r="SRW19" i="13"/>
  <c r="SRX19" i="13"/>
  <c r="SRY19" i="13"/>
  <c r="SRZ19" i="13"/>
  <c r="SSA19" i="13"/>
  <c r="SSB19" i="13"/>
  <c r="SSC19" i="13"/>
  <c r="SSD19" i="13"/>
  <c r="SSE19" i="13"/>
  <c r="SSF19" i="13"/>
  <c r="SSG19" i="13"/>
  <c r="SSH19" i="13"/>
  <c r="SSI19" i="13"/>
  <c r="SSJ19" i="13"/>
  <c r="SSK19" i="13"/>
  <c r="SSL19" i="13"/>
  <c r="SSM19" i="13"/>
  <c r="SSN19" i="13"/>
  <c r="SSO19" i="13"/>
  <c r="SSP19" i="13"/>
  <c r="SSQ19" i="13"/>
  <c r="SSR19" i="13"/>
  <c r="SSS19" i="13"/>
  <c r="SST19" i="13"/>
  <c r="SSU19" i="13"/>
  <c r="SSV19" i="13"/>
  <c r="SSW19" i="13"/>
  <c r="SSX19" i="13"/>
  <c r="SSY19" i="13"/>
  <c r="SSZ19" i="13"/>
  <c r="STA19" i="13"/>
  <c r="STB19" i="13"/>
  <c r="STC19" i="13"/>
  <c r="STD19" i="13"/>
  <c r="STE19" i="13"/>
  <c r="STF19" i="13"/>
  <c r="STG19" i="13"/>
  <c r="STH19" i="13"/>
  <c r="STI19" i="13"/>
  <c r="STJ19" i="13"/>
  <c r="STK19" i="13"/>
  <c r="STL19" i="13"/>
  <c r="STM19" i="13"/>
  <c r="STN19" i="13"/>
  <c r="STO19" i="13"/>
  <c r="STP19" i="13"/>
  <c r="STQ19" i="13"/>
  <c r="STR19" i="13"/>
  <c r="STS19" i="13"/>
  <c r="STT19" i="13"/>
  <c r="STU19" i="13"/>
  <c r="STV19" i="13"/>
  <c r="STW19" i="13"/>
  <c r="STX19" i="13"/>
  <c r="STY19" i="13"/>
  <c r="STZ19" i="13"/>
  <c r="SUA19" i="13"/>
  <c r="SUB19" i="13"/>
  <c r="SUC19" i="13"/>
  <c r="SUD19" i="13"/>
  <c r="SUE19" i="13"/>
  <c r="SUF19" i="13"/>
  <c r="SUG19" i="13"/>
  <c r="SUH19" i="13"/>
  <c r="SUI19" i="13"/>
  <c r="SUJ19" i="13"/>
  <c r="SUK19" i="13"/>
  <c r="SUL19" i="13"/>
  <c r="SUM19" i="13"/>
  <c r="SUN19" i="13"/>
  <c r="SUO19" i="13"/>
  <c r="SUP19" i="13"/>
  <c r="SUQ19" i="13"/>
  <c r="SUR19" i="13"/>
  <c r="SUS19" i="13"/>
  <c r="SUT19" i="13"/>
  <c r="SUU19" i="13"/>
  <c r="SUV19" i="13"/>
  <c r="SUW19" i="13"/>
  <c r="SUX19" i="13"/>
  <c r="SUY19" i="13"/>
  <c r="SUZ19" i="13"/>
  <c r="SVA19" i="13"/>
  <c r="SVB19" i="13"/>
  <c r="SVC19" i="13"/>
  <c r="SVD19" i="13"/>
  <c r="SVE19" i="13"/>
  <c r="SVF19" i="13"/>
  <c r="SVG19" i="13"/>
  <c r="SVH19" i="13"/>
  <c r="SVI19" i="13"/>
  <c r="SVJ19" i="13"/>
  <c r="SVK19" i="13"/>
  <c r="SVL19" i="13"/>
  <c r="SVM19" i="13"/>
  <c r="SVN19" i="13"/>
  <c r="SVO19" i="13"/>
  <c r="SVP19" i="13"/>
  <c r="SVQ19" i="13"/>
  <c r="SVR19" i="13"/>
  <c r="SVS19" i="13"/>
  <c r="SVT19" i="13"/>
  <c r="SVU19" i="13"/>
  <c r="SVV19" i="13"/>
  <c r="SVW19" i="13"/>
  <c r="SVX19" i="13"/>
  <c r="SVY19" i="13"/>
  <c r="SVZ19" i="13"/>
  <c r="SWA19" i="13"/>
  <c r="SWB19" i="13"/>
  <c r="SWC19" i="13"/>
  <c r="SWD19" i="13"/>
  <c r="SWE19" i="13"/>
  <c r="SWF19" i="13"/>
  <c r="SWG19" i="13"/>
  <c r="SWH19" i="13"/>
  <c r="SWI19" i="13"/>
  <c r="SWJ19" i="13"/>
  <c r="SWK19" i="13"/>
  <c r="SWL19" i="13"/>
  <c r="SWM19" i="13"/>
  <c r="SWN19" i="13"/>
  <c r="SWO19" i="13"/>
  <c r="SWP19" i="13"/>
  <c r="SWQ19" i="13"/>
  <c r="SWR19" i="13"/>
  <c r="SWS19" i="13"/>
  <c r="SWT19" i="13"/>
  <c r="SWU19" i="13"/>
  <c r="SWV19" i="13"/>
  <c r="SWW19" i="13"/>
  <c r="SWX19" i="13"/>
  <c r="SWY19" i="13"/>
  <c r="SWZ19" i="13"/>
  <c r="SXA19" i="13"/>
  <c r="SXB19" i="13"/>
  <c r="SXC19" i="13"/>
  <c r="SXD19" i="13"/>
  <c r="SXE19" i="13"/>
  <c r="SXF19" i="13"/>
  <c r="SXG19" i="13"/>
  <c r="SXH19" i="13"/>
  <c r="SXI19" i="13"/>
  <c r="SXJ19" i="13"/>
  <c r="SXK19" i="13"/>
  <c r="SXL19" i="13"/>
  <c r="SXM19" i="13"/>
  <c r="SXN19" i="13"/>
  <c r="SXO19" i="13"/>
  <c r="SXP19" i="13"/>
  <c r="SXQ19" i="13"/>
  <c r="SXR19" i="13"/>
  <c r="SXS19" i="13"/>
  <c r="SXT19" i="13"/>
  <c r="SXU19" i="13"/>
  <c r="SXV19" i="13"/>
  <c r="SXW19" i="13"/>
  <c r="SXX19" i="13"/>
  <c r="SXY19" i="13"/>
  <c r="SXZ19" i="13"/>
  <c r="SYA19" i="13"/>
  <c r="SYB19" i="13"/>
  <c r="SYC19" i="13"/>
  <c r="SYD19" i="13"/>
  <c r="SYE19" i="13"/>
  <c r="SYF19" i="13"/>
  <c r="SYG19" i="13"/>
  <c r="SYH19" i="13"/>
  <c r="SYI19" i="13"/>
  <c r="SYJ19" i="13"/>
  <c r="SYK19" i="13"/>
  <c r="SYL19" i="13"/>
  <c r="SYM19" i="13"/>
  <c r="SYN19" i="13"/>
  <c r="SYO19" i="13"/>
  <c r="SYP19" i="13"/>
  <c r="SYQ19" i="13"/>
  <c r="SYR19" i="13"/>
  <c r="SYS19" i="13"/>
  <c r="SYT19" i="13"/>
  <c r="SYU19" i="13"/>
  <c r="SYV19" i="13"/>
  <c r="SYW19" i="13"/>
  <c r="SYX19" i="13"/>
  <c r="SYY19" i="13"/>
  <c r="SYZ19" i="13"/>
  <c r="SZA19" i="13"/>
  <c r="SZB19" i="13"/>
  <c r="SZC19" i="13"/>
  <c r="SZD19" i="13"/>
  <c r="SZE19" i="13"/>
  <c r="SZF19" i="13"/>
  <c r="SZG19" i="13"/>
  <c r="SZH19" i="13"/>
  <c r="SZI19" i="13"/>
  <c r="SZJ19" i="13"/>
  <c r="SZK19" i="13"/>
  <c r="SZL19" i="13"/>
  <c r="SZM19" i="13"/>
  <c r="SZN19" i="13"/>
  <c r="SZO19" i="13"/>
  <c r="SZP19" i="13"/>
  <c r="SZQ19" i="13"/>
  <c r="SZR19" i="13"/>
  <c r="SZS19" i="13"/>
  <c r="SZT19" i="13"/>
  <c r="SZU19" i="13"/>
  <c r="SZV19" i="13"/>
  <c r="SZW19" i="13"/>
  <c r="SZX19" i="13"/>
  <c r="SZY19" i="13"/>
  <c r="SZZ19" i="13"/>
  <c r="TAA19" i="13"/>
  <c r="TAB19" i="13"/>
  <c r="TAC19" i="13"/>
  <c r="TAD19" i="13"/>
  <c r="TAE19" i="13"/>
  <c r="TAF19" i="13"/>
  <c r="TAG19" i="13"/>
  <c r="TAH19" i="13"/>
  <c r="TAI19" i="13"/>
  <c r="TAJ19" i="13"/>
  <c r="TAK19" i="13"/>
  <c r="TAL19" i="13"/>
  <c r="TAM19" i="13"/>
  <c r="TAN19" i="13"/>
  <c r="TAO19" i="13"/>
  <c r="TAP19" i="13"/>
  <c r="TAQ19" i="13"/>
  <c r="TAR19" i="13"/>
  <c r="TAS19" i="13"/>
  <c r="TAT19" i="13"/>
  <c r="TAU19" i="13"/>
  <c r="TAV19" i="13"/>
  <c r="TAW19" i="13"/>
  <c r="TAX19" i="13"/>
  <c r="TAY19" i="13"/>
  <c r="TAZ19" i="13"/>
  <c r="TBA19" i="13"/>
  <c r="TBB19" i="13"/>
  <c r="TBC19" i="13"/>
  <c r="TBD19" i="13"/>
  <c r="TBE19" i="13"/>
  <c r="TBF19" i="13"/>
  <c r="TBG19" i="13"/>
  <c r="TBH19" i="13"/>
  <c r="TBI19" i="13"/>
  <c r="TBJ19" i="13"/>
  <c r="TBK19" i="13"/>
  <c r="TBL19" i="13"/>
  <c r="TBM19" i="13"/>
  <c r="TBN19" i="13"/>
  <c r="TBO19" i="13"/>
  <c r="TBP19" i="13"/>
  <c r="TBQ19" i="13"/>
  <c r="TBR19" i="13"/>
  <c r="TBS19" i="13"/>
  <c r="TBT19" i="13"/>
  <c r="TBU19" i="13"/>
  <c r="TBV19" i="13"/>
  <c r="TBW19" i="13"/>
  <c r="TBX19" i="13"/>
  <c r="TBY19" i="13"/>
  <c r="TBZ19" i="13"/>
  <c r="TCA19" i="13"/>
  <c r="TCB19" i="13"/>
  <c r="TCC19" i="13"/>
  <c r="TCD19" i="13"/>
  <c r="TCE19" i="13"/>
  <c r="TCF19" i="13"/>
  <c r="TCG19" i="13"/>
  <c r="TCH19" i="13"/>
  <c r="TCI19" i="13"/>
  <c r="TCJ19" i="13"/>
  <c r="TCK19" i="13"/>
  <c r="TCL19" i="13"/>
  <c r="TCM19" i="13"/>
  <c r="TCN19" i="13"/>
  <c r="TCO19" i="13"/>
  <c r="TCP19" i="13"/>
  <c r="TCQ19" i="13"/>
  <c r="TCR19" i="13"/>
  <c r="TCS19" i="13"/>
  <c r="TCT19" i="13"/>
  <c r="TCU19" i="13"/>
  <c r="TCV19" i="13"/>
  <c r="TCW19" i="13"/>
  <c r="TCX19" i="13"/>
  <c r="TCY19" i="13"/>
  <c r="TCZ19" i="13"/>
  <c r="TDA19" i="13"/>
  <c r="TDB19" i="13"/>
  <c r="TDC19" i="13"/>
  <c r="TDD19" i="13"/>
  <c r="TDE19" i="13"/>
  <c r="TDF19" i="13"/>
  <c r="TDG19" i="13"/>
  <c r="TDH19" i="13"/>
  <c r="TDI19" i="13"/>
  <c r="TDJ19" i="13"/>
  <c r="TDK19" i="13"/>
  <c r="TDL19" i="13"/>
  <c r="TDM19" i="13"/>
  <c r="TDN19" i="13"/>
  <c r="TDO19" i="13"/>
  <c r="TDP19" i="13"/>
  <c r="TDQ19" i="13"/>
  <c r="TDR19" i="13"/>
  <c r="TDS19" i="13"/>
  <c r="TDT19" i="13"/>
  <c r="TDU19" i="13"/>
  <c r="TDV19" i="13"/>
  <c r="TDW19" i="13"/>
  <c r="TDX19" i="13"/>
  <c r="TDY19" i="13"/>
  <c r="TDZ19" i="13"/>
  <c r="TEA19" i="13"/>
  <c r="TEB19" i="13"/>
  <c r="TEC19" i="13"/>
  <c r="TED19" i="13"/>
  <c r="TEE19" i="13"/>
  <c r="TEF19" i="13"/>
  <c r="TEG19" i="13"/>
  <c r="TEH19" i="13"/>
  <c r="TEI19" i="13"/>
  <c r="TEJ19" i="13"/>
  <c r="TEK19" i="13"/>
  <c r="TEL19" i="13"/>
  <c r="TEM19" i="13"/>
  <c r="TEN19" i="13"/>
  <c r="TEO19" i="13"/>
  <c r="TEP19" i="13"/>
  <c r="TEQ19" i="13"/>
  <c r="TER19" i="13"/>
  <c r="TES19" i="13"/>
  <c r="TET19" i="13"/>
  <c r="TEU19" i="13"/>
  <c r="TEV19" i="13"/>
  <c r="TEW19" i="13"/>
  <c r="TEX19" i="13"/>
  <c r="TEY19" i="13"/>
  <c r="TEZ19" i="13"/>
  <c r="TFA19" i="13"/>
  <c r="TFB19" i="13"/>
  <c r="TFC19" i="13"/>
  <c r="TFD19" i="13"/>
  <c r="TFE19" i="13"/>
  <c r="TFF19" i="13"/>
  <c r="TFG19" i="13"/>
  <c r="TFH19" i="13"/>
  <c r="TFI19" i="13"/>
  <c r="TFJ19" i="13"/>
  <c r="TFK19" i="13"/>
  <c r="TFL19" i="13"/>
  <c r="TFM19" i="13"/>
  <c r="TFN19" i="13"/>
  <c r="TFO19" i="13"/>
  <c r="TFP19" i="13"/>
  <c r="TFQ19" i="13"/>
  <c r="TFR19" i="13"/>
  <c r="TFS19" i="13"/>
  <c r="TFT19" i="13"/>
  <c r="TFU19" i="13"/>
  <c r="TFV19" i="13"/>
  <c r="TFW19" i="13"/>
  <c r="TFX19" i="13"/>
  <c r="TFY19" i="13"/>
  <c r="TFZ19" i="13"/>
  <c r="TGA19" i="13"/>
  <c r="TGB19" i="13"/>
  <c r="TGC19" i="13"/>
  <c r="TGD19" i="13"/>
  <c r="TGE19" i="13"/>
  <c r="TGF19" i="13"/>
  <c r="TGG19" i="13"/>
  <c r="TGH19" i="13"/>
  <c r="TGI19" i="13"/>
  <c r="TGJ19" i="13"/>
  <c r="TGK19" i="13"/>
  <c r="TGL19" i="13"/>
  <c r="TGM19" i="13"/>
  <c r="TGN19" i="13"/>
  <c r="TGO19" i="13"/>
  <c r="TGP19" i="13"/>
  <c r="TGQ19" i="13"/>
  <c r="TGR19" i="13"/>
  <c r="TGS19" i="13"/>
  <c r="TGT19" i="13"/>
  <c r="TGU19" i="13"/>
  <c r="TGV19" i="13"/>
  <c r="TGW19" i="13"/>
  <c r="TGX19" i="13"/>
  <c r="TGY19" i="13"/>
  <c r="TGZ19" i="13"/>
  <c r="THA19" i="13"/>
  <c r="THB19" i="13"/>
  <c r="THC19" i="13"/>
  <c r="THD19" i="13"/>
  <c r="THE19" i="13"/>
  <c r="THF19" i="13"/>
  <c r="THG19" i="13"/>
  <c r="THH19" i="13"/>
  <c r="THI19" i="13"/>
  <c r="THJ19" i="13"/>
  <c r="THK19" i="13"/>
  <c r="THL19" i="13"/>
  <c r="THM19" i="13"/>
  <c r="THN19" i="13"/>
  <c r="THO19" i="13"/>
  <c r="THP19" i="13"/>
  <c r="THQ19" i="13"/>
  <c r="THR19" i="13"/>
  <c r="THS19" i="13"/>
  <c r="THT19" i="13"/>
  <c r="THU19" i="13"/>
  <c r="THV19" i="13"/>
  <c r="THW19" i="13"/>
  <c r="THX19" i="13"/>
  <c r="THY19" i="13"/>
  <c r="THZ19" i="13"/>
  <c r="TIA19" i="13"/>
  <c r="TIB19" i="13"/>
  <c r="TIC19" i="13"/>
  <c r="TID19" i="13"/>
  <c r="TIE19" i="13"/>
  <c r="TIF19" i="13"/>
  <c r="TIG19" i="13"/>
  <c r="TIH19" i="13"/>
  <c r="TII19" i="13"/>
  <c r="TIJ19" i="13"/>
  <c r="TIK19" i="13"/>
  <c r="TIL19" i="13"/>
  <c r="TIM19" i="13"/>
  <c r="TIN19" i="13"/>
  <c r="TIO19" i="13"/>
  <c r="TIP19" i="13"/>
  <c r="TIQ19" i="13"/>
  <c r="TIR19" i="13"/>
  <c r="TIS19" i="13"/>
  <c r="TIT19" i="13"/>
  <c r="TIU19" i="13"/>
  <c r="TIV19" i="13"/>
  <c r="TIW19" i="13"/>
  <c r="TIX19" i="13"/>
  <c r="TIY19" i="13"/>
  <c r="TIZ19" i="13"/>
  <c r="TJA19" i="13"/>
  <c r="TJB19" i="13"/>
  <c r="TJC19" i="13"/>
  <c r="TJD19" i="13"/>
  <c r="TJE19" i="13"/>
  <c r="TJF19" i="13"/>
  <c r="TJG19" i="13"/>
  <c r="TJH19" i="13"/>
  <c r="TJI19" i="13"/>
  <c r="TJJ19" i="13"/>
  <c r="TJK19" i="13"/>
  <c r="TJL19" i="13"/>
  <c r="TJM19" i="13"/>
  <c r="TJN19" i="13"/>
  <c r="TJO19" i="13"/>
  <c r="TJP19" i="13"/>
  <c r="TJQ19" i="13"/>
  <c r="TJR19" i="13"/>
  <c r="TJS19" i="13"/>
  <c r="TJT19" i="13"/>
  <c r="TJU19" i="13"/>
  <c r="TJV19" i="13"/>
  <c r="TJW19" i="13"/>
  <c r="TJX19" i="13"/>
  <c r="TJY19" i="13"/>
  <c r="TJZ19" i="13"/>
  <c r="TKA19" i="13"/>
  <c r="TKB19" i="13"/>
  <c r="TKC19" i="13"/>
  <c r="TKD19" i="13"/>
  <c r="TKE19" i="13"/>
  <c r="TKF19" i="13"/>
  <c r="TKG19" i="13"/>
  <c r="TKH19" i="13"/>
  <c r="TKI19" i="13"/>
  <c r="TKJ19" i="13"/>
  <c r="TKK19" i="13"/>
  <c r="TKL19" i="13"/>
  <c r="TKM19" i="13"/>
  <c r="TKN19" i="13"/>
  <c r="TKO19" i="13"/>
  <c r="TKP19" i="13"/>
  <c r="TKQ19" i="13"/>
  <c r="TKR19" i="13"/>
  <c r="TKS19" i="13"/>
  <c r="TKT19" i="13"/>
  <c r="TKU19" i="13"/>
  <c r="TKV19" i="13"/>
  <c r="TKW19" i="13"/>
  <c r="TKX19" i="13"/>
  <c r="TKY19" i="13"/>
  <c r="TKZ19" i="13"/>
  <c r="TLA19" i="13"/>
  <c r="TLB19" i="13"/>
  <c r="TLC19" i="13"/>
  <c r="TLD19" i="13"/>
  <c r="TLE19" i="13"/>
  <c r="TLF19" i="13"/>
  <c r="TLG19" i="13"/>
  <c r="TLH19" i="13"/>
  <c r="TLI19" i="13"/>
  <c r="TLJ19" i="13"/>
  <c r="TLK19" i="13"/>
  <c r="TLL19" i="13"/>
  <c r="TLM19" i="13"/>
  <c r="TLN19" i="13"/>
  <c r="TLO19" i="13"/>
  <c r="TLP19" i="13"/>
  <c r="TLQ19" i="13"/>
  <c r="TLR19" i="13"/>
  <c r="TLS19" i="13"/>
  <c r="TLT19" i="13"/>
  <c r="TLU19" i="13"/>
  <c r="TLV19" i="13"/>
  <c r="TLW19" i="13"/>
  <c r="TLX19" i="13"/>
  <c r="TLY19" i="13"/>
  <c r="TLZ19" i="13"/>
  <c r="TMA19" i="13"/>
  <c r="TMB19" i="13"/>
  <c r="TMC19" i="13"/>
  <c r="TMD19" i="13"/>
  <c r="TME19" i="13"/>
  <c r="TMF19" i="13"/>
  <c r="TMG19" i="13"/>
  <c r="TMH19" i="13"/>
  <c r="TMI19" i="13"/>
  <c r="TMJ19" i="13"/>
  <c r="TMK19" i="13"/>
  <c r="TML19" i="13"/>
  <c r="TMM19" i="13"/>
  <c r="TMN19" i="13"/>
  <c r="TMO19" i="13"/>
  <c r="TMP19" i="13"/>
  <c r="TMQ19" i="13"/>
  <c r="TMR19" i="13"/>
  <c r="TMS19" i="13"/>
  <c r="TMT19" i="13"/>
  <c r="TMU19" i="13"/>
  <c r="TMV19" i="13"/>
  <c r="TMW19" i="13"/>
  <c r="TMX19" i="13"/>
  <c r="TMY19" i="13"/>
  <c r="TMZ19" i="13"/>
  <c r="TNA19" i="13"/>
  <c r="TNB19" i="13"/>
  <c r="TNC19" i="13"/>
  <c r="TND19" i="13"/>
  <c r="TNE19" i="13"/>
  <c r="TNF19" i="13"/>
  <c r="TNG19" i="13"/>
  <c r="TNH19" i="13"/>
  <c r="TNI19" i="13"/>
  <c r="TNJ19" i="13"/>
  <c r="TNK19" i="13"/>
  <c r="TNL19" i="13"/>
  <c r="TNM19" i="13"/>
  <c r="TNN19" i="13"/>
  <c r="TNO19" i="13"/>
  <c r="TNP19" i="13"/>
  <c r="TNQ19" i="13"/>
  <c r="TNR19" i="13"/>
  <c r="TNS19" i="13"/>
  <c r="TNT19" i="13"/>
  <c r="TNU19" i="13"/>
  <c r="TNV19" i="13"/>
  <c r="TNW19" i="13"/>
  <c r="TNX19" i="13"/>
  <c r="TNY19" i="13"/>
  <c r="TNZ19" i="13"/>
  <c r="TOA19" i="13"/>
  <c r="TOB19" i="13"/>
  <c r="TOC19" i="13"/>
  <c r="TOD19" i="13"/>
  <c r="TOE19" i="13"/>
  <c r="TOF19" i="13"/>
  <c r="TOG19" i="13"/>
  <c r="TOH19" i="13"/>
  <c r="TOI19" i="13"/>
  <c r="TOJ19" i="13"/>
  <c r="TOK19" i="13"/>
  <c r="TOL19" i="13"/>
  <c r="TOM19" i="13"/>
  <c r="TON19" i="13"/>
  <c r="TOO19" i="13"/>
  <c r="TOP19" i="13"/>
  <c r="TOQ19" i="13"/>
  <c r="TOR19" i="13"/>
  <c r="TOS19" i="13"/>
  <c r="TOT19" i="13"/>
  <c r="TOU19" i="13"/>
  <c r="TOV19" i="13"/>
  <c r="TOW19" i="13"/>
  <c r="TOX19" i="13"/>
  <c r="TOY19" i="13"/>
  <c r="TOZ19" i="13"/>
  <c r="TPA19" i="13"/>
  <c r="TPB19" i="13"/>
  <c r="TPC19" i="13"/>
  <c r="TPD19" i="13"/>
  <c r="TPE19" i="13"/>
  <c r="TPF19" i="13"/>
  <c r="TPG19" i="13"/>
  <c r="TPH19" i="13"/>
  <c r="TPI19" i="13"/>
  <c r="TPJ19" i="13"/>
  <c r="TPK19" i="13"/>
  <c r="TPL19" i="13"/>
  <c r="TPM19" i="13"/>
  <c r="TPN19" i="13"/>
  <c r="TPO19" i="13"/>
  <c r="TPP19" i="13"/>
  <c r="TPQ19" i="13"/>
  <c r="TPR19" i="13"/>
  <c r="TPS19" i="13"/>
  <c r="TPT19" i="13"/>
  <c r="TPU19" i="13"/>
  <c r="TPV19" i="13"/>
  <c r="TPW19" i="13"/>
  <c r="TPX19" i="13"/>
  <c r="TPY19" i="13"/>
  <c r="TPZ19" i="13"/>
  <c r="TQA19" i="13"/>
  <c r="TQB19" i="13"/>
  <c r="TQC19" i="13"/>
  <c r="TQD19" i="13"/>
  <c r="TQE19" i="13"/>
  <c r="TQF19" i="13"/>
  <c r="TQG19" i="13"/>
  <c r="TQH19" i="13"/>
  <c r="TQI19" i="13"/>
  <c r="TQJ19" i="13"/>
  <c r="TQK19" i="13"/>
  <c r="TQL19" i="13"/>
  <c r="TQM19" i="13"/>
  <c r="TQN19" i="13"/>
  <c r="TQO19" i="13"/>
  <c r="TQP19" i="13"/>
  <c r="TQQ19" i="13"/>
  <c r="TQR19" i="13"/>
  <c r="TQS19" i="13"/>
  <c r="TQT19" i="13"/>
  <c r="TQU19" i="13"/>
  <c r="TQV19" i="13"/>
  <c r="TQW19" i="13"/>
  <c r="TQX19" i="13"/>
  <c r="TQY19" i="13"/>
  <c r="TQZ19" i="13"/>
  <c r="TRA19" i="13"/>
  <c r="TRB19" i="13"/>
  <c r="TRC19" i="13"/>
  <c r="TRD19" i="13"/>
  <c r="TRE19" i="13"/>
  <c r="TRF19" i="13"/>
  <c r="TRG19" i="13"/>
  <c r="TRH19" i="13"/>
  <c r="TRI19" i="13"/>
  <c r="TRJ19" i="13"/>
  <c r="TRK19" i="13"/>
  <c r="TRL19" i="13"/>
  <c r="TRM19" i="13"/>
  <c r="TRN19" i="13"/>
  <c r="TRO19" i="13"/>
  <c r="TRP19" i="13"/>
  <c r="TRQ19" i="13"/>
  <c r="TRR19" i="13"/>
  <c r="TRS19" i="13"/>
  <c r="TRT19" i="13"/>
  <c r="TRU19" i="13"/>
  <c r="TRV19" i="13"/>
  <c r="TRW19" i="13"/>
  <c r="TRX19" i="13"/>
  <c r="TRY19" i="13"/>
  <c r="TRZ19" i="13"/>
  <c r="TSA19" i="13"/>
  <c r="TSB19" i="13"/>
  <c r="TSC19" i="13"/>
  <c r="TSD19" i="13"/>
  <c r="TSE19" i="13"/>
  <c r="TSF19" i="13"/>
  <c r="TSG19" i="13"/>
  <c r="TSH19" i="13"/>
  <c r="TSI19" i="13"/>
  <c r="TSJ19" i="13"/>
  <c r="TSK19" i="13"/>
  <c r="TSL19" i="13"/>
  <c r="TSM19" i="13"/>
  <c r="TSN19" i="13"/>
  <c r="TSO19" i="13"/>
  <c r="TSP19" i="13"/>
  <c r="TSQ19" i="13"/>
  <c r="TSR19" i="13"/>
  <c r="TSS19" i="13"/>
  <c r="TST19" i="13"/>
  <c r="TSU19" i="13"/>
  <c r="TSV19" i="13"/>
  <c r="TSW19" i="13"/>
  <c r="TSX19" i="13"/>
  <c r="TSY19" i="13"/>
  <c r="TSZ19" i="13"/>
  <c r="TTA19" i="13"/>
  <c r="TTB19" i="13"/>
  <c r="TTC19" i="13"/>
  <c r="TTD19" i="13"/>
  <c r="TTE19" i="13"/>
  <c r="TTF19" i="13"/>
  <c r="TTG19" i="13"/>
  <c r="TTH19" i="13"/>
  <c r="TTI19" i="13"/>
  <c r="TTJ19" i="13"/>
  <c r="TTK19" i="13"/>
  <c r="TTL19" i="13"/>
  <c r="TTM19" i="13"/>
  <c r="TTN19" i="13"/>
  <c r="TTO19" i="13"/>
  <c r="TTP19" i="13"/>
  <c r="TTQ19" i="13"/>
  <c r="TTR19" i="13"/>
  <c r="TTS19" i="13"/>
  <c r="TTT19" i="13"/>
  <c r="TTU19" i="13"/>
  <c r="TTV19" i="13"/>
  <c r="TTW19" i="13"/>
  <c r="TTX19" i="13"/>
  <c r="TTY19" i="13"/>
  <c r="TTZ19" i="13"/>
  <c r="TUA19" i="13"/>
  <c r="TUB19" i="13"/>
  <c r="TUC19" i="13"/>
  <c r="TUD19" i="13"/>
  <c r="TUE19" i="13"/>
  <c r="TUF19" i="13"/>
  <c r="TUG19" i="13"/>
  <c r="TUH19" i="13"/>
  <c r="TUI19" i="13"/>
  <c r="TUJ19" i="13"/>
  <c r="TUK19" i="13"/>
  <c r="TUL19" i="13"/>
  <c r="TUM19" i="13"/>
  <c r="TUN19" i="13"/>
  <c r="TUO19" i="13"/>
  <c r="TUP19" i="13"/>
  <c r="TUQ19" i="13"/>
  <c r="TUR19" i="13"/>
  <c r="TUS19" i="13"/>
  <c r="TUT19" i="13"/>
  <c r="TUU19" i="13"/>
  <c r="TUV19" i="13"/>
  <c r="TUW19" i="13"/>
  <c r="TUX19" i="13"/>
  <c r="TUY19" i="13"/>
  <c r="TUZ19" i="13"/>
  <c r="TVA19" i="13"/>
  <c r="TVB19" i="13"/>
  <c r="TVC19" i="13"/>
  <c r="TVD19" i="13"/>
  <c r="TVE19" i="13"/>
  <c r="TVF19" i="13"/>
  <c r="TVG19" i="13"/>
  <c r="TVH19" i="13"/>
  <c r="TVI19" i="13"/>
  <c r="TVJ19" i="13"/>
  <c r="TVK19" i="13"/>
  <c r="TVL19" i="13"/>
  <c r="TVM19" i="13"/>
  <c r="TVN19" i="13"/>
  <c r="TVO19" i="13"/>
  <c r="TVP19" i="13"/>
  <c r="TVQ19" i="13"/>
  <c r="TVR19" i="13"/>
  <c r="TVS19" i="13"/>
  <c r="TVT19" i="13"/>
  <c r="TVU19" i="13"/>
  <c r="TVV19" i="13"/>
  <c r="TVW19" i="13"/>
  <c r="TVX19" i="13"/>
  <c r="TVY19" i="13"/>
  <c r="TVZ19" i="13"/>
  <c r="TWA19" i="13"/>
  <c r="TWB19" i="13"/>
  <c r="TWC19" i="13"/>
  <c r="TWD19" i="13"/>
  <c r="TWE19" i="13"/>
  <c r="TWF19" i="13"/>
  <c r="TWG19" i="13"/>
  <c r="TWH19" i="13"/>
  <c r="TWI19" i="13"/>
  <c r="TWJ19" i="13"/>
  <c r="TWK19" i="13"/>
  <c r="TWL19" i="13"/>
  <c r="TWM19" i="13"/>
  <c r="TWN19" i="13"/>
  <c r="TWO19" i="13"/>
  <c r="TWP19" i="13"/>
  <c r="TWQ19" i="13"/>
  <c r="TWR19" i="13"/>
  <c r="TWS19" i="13"/>
  <c r="TWT19" i="13"/>
  <c r="TWU19" i="13"/>
  <c r="TWV19" i="13"/>
  <c r="TWW19" i="13"/>
  <c r="TWX19" i="13"/>
  <c r="TWY19" i="13"/>
  <c r="TWZ19" i="13"/>
  <c r="TXA19" i="13"/>
  <c r="TXB19" i="13"/>
  <c r="TXC19" i="13"/>
  <c r="TXD19" i="13"/>
  <c r="TXE19" i="13"/>
  <c r="TXF19" i="13"/>
  <c r="TXG19" i="13"/>
  <c r="TXH19" i="13"/>
  <c r="TXI19" i="13"/>
  <c r="TXJ19" i="13"/>
  <c r="TXK19" i="13"/>
  <c r="TXL19" i="13"/>
  <c r="TXM19" i="13"/>
  <c r="TXN19" i="13"/>
  <c r="TXO19" i="13"/>
  <c r="TXP19" i="13"/>
  <c r="TXQ19" i="13"/>
  <c r="TXR19" i="13"/>
  <c r="TXS19" i="13"/>
  <c r="TXT19" i="13"/>
  <c r="TXU19" i="13"/>
  <c r="TXV19" i="13"/>
  <c r="TXW19" i="13"/>
  <c r="TXX19" i="13"/>
  <c r="TXY19" i="13"/>
  <c r="TXZ19" i="13"/>
  <c r="TYA19" i="13"/>
  <c r="TYB19" i="13"/>
  <c r="TYC19" i="13"/>
  <c r="TYD19" i="13"/>
  <c r="TYE19" i="13"/>
  <c r="TYF19" i="13"/>
  <c r="TYG19" i="13"/>
  <c r="TYH19" i="13"/>
  <c r="TYI19" i="13"/>
  <c r="TYJ19" i="13"/>
  <c r="TYK19" i="13"/>
  <c r="TYL19" i="13"/>
  <c r="TYM19" i="13"/>
  <c r="TYN19" i="13"/>
  <c r="TYO19" i="13"/>
  <c r="TYP19" i="13"/>
  <c r="TYQ19" i="13"/>
  <c r="TYR19" i="13"/>
  <c r="TYS19" i="13"/>
  <c r="TYT19" i="13"/>
  <c r="TYU19" i="13"/>
  <c r="TYV19" i="13"/>
  <c r="TYW19" i="13"/>
  <c r="TYX19" i="13"/>
  <c r="TYY19" i="13"/>
  <c r="TYZ19" i="13"/>
  <c r="TZA19" i="13"/>
  <c r="TZB19" i="13"/>
  <c r="TZC19" i="13"/>
  <c r="TZD19" i="13"/>
  <c r="TZE19" i="13"/>
  <c r="TZF19" i="13"/>
  <c r="TZG19" i="13"/>
  <c r="TZH19" i="13"/>
  <c r="TZI19" i="13"/>
  <c r="TZJ19" i="13"/>
  <c r="TZK19" i="13"/>
  <c r="TZL19" i="13"/>
  <c r="TZM19" i="13"/>
  <c r="TZN19" i="13"/>
  <c r="TZO19" i="13"/>
  <c r="TZP19" i="13"/>
  <c r="TZQ19" i="13"/>
  <c r="TZR19" i="13"/>
  <c r="TZS19" i="13"/>
  <c r="TZT19" i="13"/>
  <c r="TZU19" i="13"/>
  <c r="TZV19" i="13"/>
  <c r="TZW19" i="13"/>
  <c r="TZX19" i="13"/>
  <c r="TZY19" i="13"/>
  <c r="TZZ19" i="13"/>
  <c r="UAA19" i="13"/>
  <c r="UAB19" i="13"/>
  <c r="UAC19" i="13"/>
  <c r="UAD19" i="13"/>
  <c r="UAE19" i="13"/>
  <c r="UAF19" i="13"/>
  <c r="UAG19" i="13"/>
  <c r="UAH19" i="13"/>
  <c r="UAI19" i="13"/>
  <c r="UAJ19" i="13"/>
  <c r="UAK19" i="13"/>
  <c r="UAL19" i="13"/>
  <c r="UAM19" i="13"/>
  <c r="UAN19" i="13"/>
  <c r="UAO19" i="13"/>
  <c r="UAP19" i="13"/>
  <c r="UAQ19" i="13"/>
  <c r="UAR19" i="13"/>
  <c r="UAS19" i="13"/>
  <c r="UAT19" i="13"/>
  <c r="UAU19" i="13"/>
  <c r="UAV19" i="13"/>
  <c r="UAW19" i="13"/>
  <c r="UAX19" i="13"/>
  <c r="UAY19" i="13"/>
  <c r="UAZ19" i="13"/>
  <c r="UBA19" i="13"/>
  <c r="UBB19" i="13"/>
  <c r="UBC19" i="13"/>
  <c r="UBD19" i="13"/>
  <c r="UBE19" i="13"/>
  <c r="UBF19" i="13"/>
  <c r="UBG19" i="13"/>
  <c r="UBH19" i="13"/>
  <c r="UBI19" i="13"/>
  <c r="UBJ19" i="13"/>
  <c r="UBK19" i="13"/>
  <c r="UBL19" i="13"/>
  <c r="UBM19" i="13"/>
  <c r="UBN19" i="13"/>
  <c r="UBO19" i="13"/>
  <c r="UBP19" i="13"/>
  <c r="UBQ19" i="13"/>
  <c r="UBR19" i="13"/>
  <c r="UBS19" i="13"/>
  <c r="UBT19" i="13"/>
  <c r="UBU19" i="13"/>
  <c r="UBV19" i="13"/>
  <c r="UBW19" i="13"/>
  <c r="UBX19" i="13"/>
  <c r="UBY19" i="13"/>
  <c r="UBZ19" i="13"/>
  <c r="UCA19" i="13"/>
  <c r="UCB19" i="13"/>
  <c r="UCC19" i="13"/>
  <c r="UCD19" i="13"/>
  <c r="UCE19" i="13"/>
  <c r="UCF19" i="13"/>
  <c r="UCG19" i="13"/>
  <c r="UCH19" i="13"/>
  <c r="UCI19" i="13"/>
  <c r="UCJ19" i="13"/>
  <c r="UCK19" i="13"/>
  <c r="UCL19" i="13"/>
  <c r="UCM19" i="13"/>
  <c r="UCN19" i="13"/>
  <c r="UCO19" i="13"/>
  <c r="UCP19" i="13"/>
  <c r="UCQ19" i="13"/>
  <c r="UCR19" i="13"/>
  <c r="UCS19" i="13"/>
  <c r="UCT19" i="13"/>
  <c r="UCU19" i="13"/>
  <c r="UCV19" i="13"/>
  <c r="UCW19" i="13"/>
  <c r="UCX19" i="13"/>
  <c r="UCY19" i="13"/>
  <c r="UCZ19" i="13"/>
  <c r="UDA19" i="13"/>
  <c r="UDB19" i="13"/>
  <c r="UDC19" i="13"/>
  <c r="UDD19" i="13"/>
  <c r="UDE19" i="13"/>
  <c r="UDF19" i="13"/>
  <c r="UDG19" i="13"/>
  <c r="UDH19" i="13"/>
  <c r="UDI19" i="13"/>
  <c r="UDJ19" i="13"/>
  <c r="UDK19" i="13"/>
  <c r="UDL19" i="13"/>
  <c r="UDM19" i="13"/>
  <c r="UDN19" i="13"/>
  <c r="UDO19" i="13"/>
  <c r="UDP19" i="13"/>
  <c r="UDQ19" i="13"/>
  <c r="UDR19" i="13"/>
  <c r="UDS19" i="13"/>
  <c r="UDT19" i="13"/>
  <c r="UDU19" i="13"/>
  <c r="UDV19" i="13"/>
  <c r="UDW19" i="13"/>
  <c r="UDX19" i="13"/>
  <c r="UDY19" i="13"/>
  <c r="UDZ19" i="13"/>
  <c r="UEA19" i="13"/>
  <c r="UEB19" i="13"/>
  <c r="UEC19" i="13"/>
  <c r="UED19" i="13"/>
  <c r="UEE19" i="13"/>
  <c r="UEF19" i="13"/>
  <c r="UEG19" i="13"/>
  <c r="UEH19" i="13"/>
  <c r="UEI19" i="13"/>
  <c r="UEJ19" i="13"/>
  <c r="UEK19" i="13"/>
  <c r="UEL19" i="13"/>
  <c r="UEM19" i="13"/>
  <c r="UEN19" i="13"/>
  <c r="UEO19" i="13"/>
  <c r="UEP19" i="13"/>
  <c r="UEQ19" i="13"/>
  <c r="UER19" i="13"/>
  <c r="UES19" i="13"/>
  <c r="UET19" i="13"/>
  <c r="UEU19" i="13"/>
  <c r="UEV19" i="13"/>
  <c r="UEW19" i="13"/>
  <c r="UEX19" i="13"/>
  <c r="UEY19" i="13"/>
  <c r="UEZ19" i="13"/>
  <c r="UFA19" i="13"/>
  <c r="UFB19" i="13"/>
  <c r="UFC19" i="13"/>
  <c r="UFD19" i="13"/>
  <c r="UFE19" i="13"/>
  <c r="UFF19" i="13"/>
  <c r="UFG19" i="13"/>
  <c r="UFH19" i="13"/>
  <c r="UFI19" i="13"/>
  <c r="UFJ19" i="13"/>
  <c r="UFK19" i="13"/>
  <c r="UFL19" i="13"/>
  <c r="UFM19" i="13"/>
  <c r="UFN19" i="13"/>
  <c r="UFO19" i="13"/>
  <c r="UFP19" i="13"/>
  <c r="UFQ19" i="13"/>
  <c r="UFR19" i="13"/>
  <c r="UFS19" i="13"/>
  <c r="UFT19" i="13"/>
  <c r="UFU19" i="13"/>
  <c r="UFV19" i="13"/>
  <c r="UFW19" i="13"/>
  <c r="UFX19" i="13"/>
  <c r="UFY19" i="13"/>
  <c r="UFZ19" i="13"/>
  <c r="UGA19" i="13"/>
  <c r="UGB19" i="13"/>
  <c r="UGC19" i="13"/>
  <c r="UGD19" i="13"/>
  <c r="UGE19" i="13"/>
  <c r="UGF19" i="13"/>
  <c r="UGG19" i="13"/>
  <c r="UGH19" i="13"/>
  <c r="UGI19" i="13"/>
  <c r="UGJ19" i="13"/>
  <c r="UGK19" i="13"/>
  <c r="UGL19" i="13"/>
  <c r="UGM19" i="13"/>
  <c r="UGN19" i="13"/>
  <c r="UGO19" i="13"/>
  <c r="UGP19" i="13"/>
  <c r="UGQ19" i="13"/>
  <c r="UGR19" i="13"/>
  <c r="UGS19" i="13"/>
  <c r="UGT19" i="13"/>
  <c r="UGU19" i="13"/>
  <c r="UGV19" i="13"/>
  <c r="UGW19" i="13"/>
  <c r="UGX19" i="13"/>
  <c r="UGY19" i="13"/>
  <c r="UGZ19" i="13"/>
  <c r="UHA19" i="13"/>
  <c r="UHB19" i="13"/>
  <c r="UHC19" i="13"/>
  <c r="UHD19" i="13"/>
  <c r="UHE19" i="13"/>
  <c r="UHF19" i="13"/>
  <c r="UHG19" i="13"/>
  <c r="UHH19" i="13"/>
  <c r="UHI19" i="13"/>
  <c r="UHJ19" i="13"/>
  <c r="UHK19" i="13"/>
  <c r="UHL19" i="13"/>
  <c r="UHM19" i="13"/>
  <c r="UHN19" i="13"/>
  <c r="UHO19" i="13"/>
  <c r="UHP19" i="13"/>
  <c r="UHQ19" i="13"/>
  <c r="UHR19" i="13"/>
  <c r="UHS19" i="13"/>
  <c r="UHT19" i="13"/>
  <c r="UHU19" i="13"/>
  <c r="UHV19" i="13"/>
  <c r="UHW19" i="13"/>
  <c r="UHX19" i="13"/>
  <c r="UHY19" i="13"/>
  <c r="UHZ19" i="13"/>
  <c r="UIA19" i="13"/>
  <c r="UIB19" i="13"/>
  <c r="UIC19" i="13"/>
  <c r="UID19" i="13"/>
  <c r="UIE19" i="13"/>
  <c r="UIF19" i="13"/>
  <c r="UIG19" i="13"/>
  <c r="UIH19" i="13"/>
  <c r="UII19" i="13"/>
  <c r="UIJ19" i="13"/>
  <c r="UIK19" i="13"/>
  <c r="UIL19" i="13"/>
  <c r="UIM19" i="13"/>
  <c r="UIN19" i="13"/>
  <c r="UIO19" i="13"/>
  <c r="UIP19" i="13"/>
  <c r="UIQ19" i="13"/>
  <c r="UIR19" i="13"/>
  <c r="UIS19" i="13"/>
  <c r="UIT19" i="13"/>
  <c r="UIU19" i="13"/>
  <c r="UIV19" i="13"/>
  <c r="UIW19" i="13"/>
  <c r="UIX19" i="13"/>
  <c r="UIY19" i="13"/>
  <c r="UIZ19" i="13"/>
  <c r="UJA19" i="13"/>
  <c r="UJB19" i="13"/>
  <c r="UJC19" i="13"/>
  <c r="UJD19" i="13"/>
  <c r="UJE19" i="13"/>
  <c r="UJF19" i="13"/>
  <c r="UJG19" i="13"/>
  <c r="UJH19" i="13"/>
  <c r="UJI19" i="13"/>
  <c r="UJJ19" i="13"/>
  <c r="UJK19" i="13"/>
  <c r="UJL19" i="13"/>
  <c r="UJM19" i="13"/>
  <c r="UJN19" i="13"/>
  <c r="UJO19" i="13"/>
  <c r="UJP19" i="13"/>
  <c r="UJQ19" i="13"/>
  <c r="UJR19" i="13"/>
  <c r="UJS19" i="13"/>
  <c r="UJT19" i="13"/>
  <c r="UJU19" i="13"/>
  <c r="UJV19" i="13"/>
  <c r="UJW19" i="13"/>
  <c r="UJX19" i="13"/>
  <c r="UJY19" i="13"/>
  <c r="UJZ19" i="13"/>
  <c r="UKA19" i="13"/>
  <c r="UKB19" i="13"/>
  <c r="UKC19" i="13"/>
  <c r="UKD19" i="13"/>
  <c r="UKE19" i="13"/>
  <c r="UKF19" i="13"/>
  <c r="UKG19" i="13"/>
  <c r="UKH19" i="13"/>
  <c r="UKI19" i="13"/>
  <c r="UKJ19" i="13"/>
  <c r="UKK19" i="13"/>
  <c r="UKL19" i="13"/>
  <c r="UKM19" i="13"/>
  <c r="UKN19" i="13"/>
  <c r="UKO19" i="13"/>
  <c r="UKP19" i="13"/>
  <c r="UKQ19" i="13"/>
  <c r="UKR19" i="13"/>
  <c r="UKS19" i="13"/>
  <c r="UKT19" i="13"/>
  <c r="UKU19" i="13"/>
  <c r="UKV19" i="13"/>
  <c r="UKW19" i="13"/>
  <c r="UKX19" i="13"/>
  <c r="UKY19" i="13"/>
  <c r="UKZ19" i="13"/>
  <c r="ULA19" i="13"/>
  <c r="ULB19" i="13"/>
  <c r="ULC19" i="13"/>
  <c r="ULD19" i="13"/>
  <c r="ULE19" i="13"/>
  <c r="ULF19" i="13"/>
  <c r="ULG19" i="13"/>
  <c r="ULH19" i="13"/>
  <c r="ULI19" i="13"/>
  <c r="ULJ19" i="13"/>
  <c r="ULK19" i="13"/>
  <c r="ULL19" i="13"/>
  <c r="ULM19" i="13"/>
  <c r="ULN19" i="13"/>
  <c r="ULO19" i="13"/>
  <c r="ULP19" i="13"/>
  <c r="ULQ19" i="13"/>
  <c r="ULR19" i="13"/>
  <c r="ULS19" i="13"/>
  <c r="ULT19" i="13"/>
  <c r="ULU19" i="13"/>
  <c r="ULV19" i="13"/>
  <c r="ULW19" i="13"/>
  <c r="ULX19" i="13"/>
  <c r="ULY19" i="13"/>
  <c r="ULZ19" i="13"/>
  <c r="UMA19" i="13"/>
  <c r="UMB19" i="13"/>
  <c r="UMC19" i="13"/>
  <c r="UMD19" i="13"/>
  <c r="UME19" i="13"/>
  <c r="UMF19" i="13"/>
  <c r="UMG19" i="13"/>
  <c r="UMH19" i="13"/>
  <c r="UMI19" i="13"/>
  <c r="UMJ19" i="13"/>
  <c r="UMK19" i="13"/>
  <c r="UML19" i="13"/>
  <c r="UMM19" i="13"/>
  <c r="UMN19" i="13"/>
  <c r="UMO19" i="13"/>
  <c r="UMP19" i="13"/>
  <c r="UMQ19" i="13"/>
  <c r="UMR19" i="13"/>
  <c r="UMS19" i="13"/>
  <c r="UMT19" i="13"/>
  <c r="UMU19" i="13"/>
  <c r="UMV19" i="13"/>
  <c r="UMW19" i="13"/>
  <c r="UMX19" i="13"/>
  <c r="UMY19" i="13"/>
  <c r="UMZ19" i="13"/>
  <c r="UNA19" i="13"/>
  <c r="UNB19" i="13"/>
  <c r="UNC19" i="13"/>
  <c r="UND19" i="13"/>
  <c r="UNE19" i="13"/>
  <c r="UNF19" i="13"/>
  <c r="UNG19" i="13"/>
  <c r="UNH19" i="13"/>
  <c r="UNI19" i="13"/>
  <c r="UNJ19" i="13"/>
  <c r="UNK19" i="13"/>
  <c r="UNL19" i="13"/>
  <c r="UNM19" i="13"/>
  <c r="UNN19" i="13"/>
  <c r="UNO19" i="13"/>
  <c r="UNP19" i="13"/>
  <c r="UNQ19" i="13"/>
  <c r="UNR19" i="13"/>
  <c r="UNS19" i="13"/>
  <c r="UNT19" i="13"/>
  <c r="UNU19" i="13"/>
  <c r="UNV19" i="13"/>
  <c r="UNW19" i="13"/>
  <c r="UNX19" i="13"/>
  <c r="UNY19" i="13"/>
  <c r="UNZ19" i="13"/>
  <c r="UOA19" i="13"/>
  <c r="UOB19" i="13"/>
  <c r="UOC19" i="13"/>
  <c r="UOD19" i="13"/>
  <c r="UOE19" i="13"/>
  <c r="UOF19" i="13"/>
  <c r="UOG19" i="13"/>
  <c r="UOH19" i="13"/>
  <c r="UOI19" i="13"/>
  <c r="UOJ19" i="13"/>
  <c r="UOK19" i="13"/>
  <c r="UOL19" i="13"/>
  <c r="UOM19" i="13"/>
  <c r="UON19" i="13"/>
  <c r="UOO19" i="13"/>
  <c r="UOP19" i="13"/>
  <c r="UOQ19" i="13"/>
  <c r="UOR19" i="13"/>
  <c r="UOS19" i="13"/>
  <c r="UOT19" i="13"/>
  <c r="UOU19" i="13"/>
  <c r="UOV19" i="13"/>
  <c r="UOW19" i="13"/>
  <c r="UOX19" i="13"/>
  <c r="UOY19" i="13"/>
  <c r="UOZ19" i="13"/>
  <c r="UPA19" i="13"/>
  <c r="UPB19" i="13"/>
  <c r="UPC19" i="13"/>
  <c r="UPD19" i="13"/>
  <c r="UPE19" i="13"/>
  <c r="UPF19" i="13"/>
  <c r="UPG19" i="13"/>
  <c r="UPH19" i="13"/>
  <c r="UPI19" i="13"/>
  <c r="UPJ19" i="13"/>
  <c r="UPK19" i="13"/>
  <c r="UPL19" i="13"/>
  <c r="UPM19" i="13"/>
  <c r="UPN19" i="13"/>
  <c r="UPO19" i="13"/>
  <c r="UPP19" i="13"/>
  <c r="UPQ19" i="13"/>
  <c r="UPR19" i="13"/>
  <c r="UPS19" i="13"/>
  <c r="UPT19" i="13"/>
  <c r="UPU19" i="13"/>
  <c r="UPV19" i="13"/>
  <c r="UPW19" i="13"/>
  <c r="UPX19" i="13"/>
  <c r="UPY19" i="13"/>
  <c r="UPZ19" i="13"/>
  <c r="UQA19" i="13"/>
  <c r="UQB19" i="13"/>
  <c r="UQC19" i="13"/>
  <c r="UQD19" i="13"/>
  <c r="UQE19" i="13"/>
  <c r="UQF19" i="13"/>
  <c r="UQG19" i="13"/>
  <c r="UQH19" i="13"/>
  <c r="UQI19" i="13"/>
  <c r="UQJ19" i="13"/>
  <c r="UQK19" i="13"/>
  <c r="UQL19" i="13"/>
  <c r="UQM19" i="13"/>
  <c r="UQN19" i="13"/>
  <c r="UQO19" i="13"/>
  <c r="UQP19" i="13"/>
  <c r="UQQ19" i="13"/>
  <c r="UQR19" i="13"/>
  <c r="UQS19" i="13"/>
  <c r="UQT19" i="13"/>
  <c r="UQU19" i="13"/>
  <c r="UQV19" i="13"/>
  <c r="UQW19" i="13"/>
  <c r="UQX19" i="13"/>
  <c r="UQY19" i="13"/>
  <c r="UQZ19" i="13"/>
  <c r="URA19" i="13"/>
  <c r="URB19" i="13"/>
  <c r="URC19" i="13"/>
  <c r="URD19" i="13"/>
  <c r="URE19" i="13"/>
  <c r="URF19" i="13"/>
  <c r="URG19" i="13"/>
  <c r="URH19" i="13"/>
  <c r="URI19" i="13"/>
  <c r="URJ19" i="13"/>
  <c r="URK19" i="13"/>
  <c r="URL19" i="13"/>
  <c r="URM19" i="13"/>
  <c r="URN19" i="13"/>
  <c r="URO19" i="13"/>
  <c r="URP19" i="13"/>
  <c r="URQ19" i="13"/>
  <c r="URR19" i="13"/>
  <c r="URS19" i="13"/>
  <c r="URT19" i="13"/>
  <c r="URU19" i="13"/>
  <c r="URV19" i="13"/>
  <c r="URW19" i="13"/>
  <c r="URX19" i="13"/>
  <c r="URY19" i="13"/>
  <c r="URZ19" i="13"/>
  <c r="USA19" i="13"/>
  <c r="USB19" i="13"/>
  <c r="USC19" i="13"/>
  <c r="USD19" i="13"/>
  <c r="USE19" i="13"/>
  <c r="USF19" i="13"/>
  <c r="USG19" i="13"/>
  <c r="USH19" i="13"/>
  <c r="USI19" i="13"/>
  <c r="USJ19" i="13"/>
  <c r="USK19" i="13"/>
  <c r="USL19" i="13"/>
  <c r="USM19" i="13"/>
  <c r="USN19" i="13"/>
  <c r="USO19" i="13"/>
  <c r="USP19" i="13"/>
  <c r="USQ19" i="13"/>
  <c r="USR19" i="13"/>
  <c r="USS19" i="13"/>
  <c r="UST19" i="13"/>
  <c r="USU19" i="13"/>
  <c r="USV19" i="13"/>
  <c r="USW19" i="13"/>
  <c r="USX19" i="13"/>
  <c r="USY19" i="13"/>
  <c r="USZ19" i="13"/>
  <c r="UTA19" i="13"/>
  <c r="UTB19" i="13"/>
  <c r="UTC19" i="13"/>
  <c r="UTD19" i="13"/>
  <c r="UTE19" i="13"/>
  <c r="UTF19" i="13"/>
  <c r="UTG19" i="13"/>
  <c r="UTH19" i="13"/>
  <c r="UTI19" i="13"/>
  <c r="UTJ19" i="13"/>
  <c r="UTK19" i="13"/>
  <c r="UTL19" i="13"/>
  <c r="UTM19" i="13"/>
  <c r="UTN19" i="13"/>
  <c r="UTO19" i="13"/>
  <c r="UTP19" i="13"/>
  <c r="UTQ19" i="13"/>
  <c r="UTR19" i="13"/>
  <c r="UTS19" i="13"/>
  <c r="UTT19" i="13"/>
  <c r="UTU19" i="13"/>
  <c r="UTV19" i="13"/>
  <c r="UTW19" i="13"/>
  <c r="UTX19" i="13"/>
  <c r="UTY19" i="13"/>
  <c r="UTZ19" i="13"/>
  <c r="UUA19" i="13"/>
  <c r="UUB19" i="13"/>
  <c r="UUC19" i="13"/>
  <c r="UUD19" i="13"/>
  <c r="UUE19" i="13"/>
  <c r="UUF19" i="13"/>
  <c r="UUG19" i="13"/>
  <c r="UUH19" i="13"/>
  <c r="UUI19" i="13"/>
  <c r="UUJ19" i="13"/>
  <c r="UUK19" i="13"/>
  <c r="UUL19" i="13"/>
  <c r="UUM19" i="13"/>
  <c r="UUN19" i="13"/>
  <c r="UUO19" i="13"/>
  <c r="UUP19" i="13"/>
  <c r="UUQ19" i="13"/>
  <c r="UUR19" i="13"/>
  <c r="UUS19" i="13"/>
  <c r="UUT19" i="13"/>
  <c r="UUU19" i="13"/>
  <c r="UUV19" i="13"/>
  <c r="UUW19" i="13"/>
  <c r="UUX19" i="13"/>
  <c r="UUY19" i="13"/>
  <c r="UUZ19" i="13"/>
  <c r="UVA19" i="13"/>
  <c r="UVB19" i="13"/>
  <c r="UVC19" i="13"/>
  <c r="UVD19" i="13"/>
  <c r="UVE19" i="13"/>
  <c r="UVF19" i="13"/>
  <c r="UVG19" i="13"/>
  <c r="UVH19" i="13"/>
  <c r="UVI19" i="13"/>
  <c r="UVJ19" i="13"/>
  <c r="UVK19" i="13"/>
  <c r="UVL19" i="13"/>
  <c r="UVM19" i="13"/>
  <c r="UVN19" i="13"/>
  <c r="UVO19" i="13"/>
  <c r="UVP19" i="13"/>
  <c r="UVQ19" i="13"/>
  <c r="UVR19" i="13"/>
  <c r="UVS19" i="13"/>
  <c r="UVT19" i="13"/>
  <c r="UVU19" i="13"/>
  <c r="UVV19" i="13"/>
  <c r="UVW19" i="13"/>
  <c r="UVX19" i="13"/>
  <c r="UVY19" i="13"/>
  <c r="UVZ19" i="13"/>
  <c r="UWA19" i="13"/>
  <c r="UWB19" i="13"/>
  <c r="UWC19" i="13"/>
  <c r="UWD19" i="13"/>
  <c r="UWE19" i="13"/>
  <c r="UWF19" i="13"/>
  <c r="UWG19" i="13"/>
  <c r="UWH19" i="13"/>
  <c r="UWI19" i="13"/>
  <c r="UWJ19" i="13"/>
  <c r="UWK19" i="13"/>
  <c r="UWL19" i="13"/>
  <c r="UWM19" i="13"/>
  <c r="UWN19" i="13"/>
  <c r="UWO19" i="13"/>
  <c r="UWP19" i="13"/>
  <c r="UWQ19" i="13"/>
  <c r="UWR19" i="13"/>
  <c r="UWS19" i="13"/>
  <c r="UWT19" i="13"/>
  <c r="UWU19" i="13"/>
  <c r="UWV19" i="13"/>
  <c r="UWW19" i="13"/>
  <c r="UWX19" i="13"/>
  <c r="UWY19" i="13"/>
  <c r="UWZ19" i="13"/>
  <c r="UXA19" i="13"/>
  <c r="UXB19" i="13"/>
  <c r="UXC19" i="13"/>
  <c r="UXD19" i="13"/>
  <c r="UXE19" i="13"/>
  <c r="UXF19" i="13"/>
  <c r="UXG19" i="13"/>
  <c r="UXH19" i="13"/>
  <c r="UXI19" i="13"/>
  <c r="UXJ19" i="13"/>
  <c r="UXK19" i="13"/>
  <c r="UXL19" i="13"/>
  <c r="UXM19" i="13"/>
  <c r="UXN19" i="13"/>
  <c r="UXO19" i="13"/>
  <c r="UXP19" i="13"/>
  <c r="UXQ19" i="13"/>
  <c r="UXR19" i="13"/>
  <c r="UXS19" i="13"/>
  <c r="UXT19" i="13"/>
  <c r="UXU19" i="13"/>
  <c r="UXV19" i="13"/>
  <c r="UXW19" i="13"/>
  <c r="UXX19" i="13"/>
  <c r="UXY19" i="13"/>
  <c r="UXZ19" i="13"/>
  <c r="UYA19" i="13"/>
  <c r="UYB19" i="13"/>
  <c r="UYC19" i="13"/>
  <c r="UYD19" i="13"/>
  <c r="UYE19" i="13"/>
  <c r="UYF19" i="13"/>
  <c r="UYG19" i="13"/>
  <c r="UYH19" i="13"/>
  <c r="UYI19" i="13"/>
  <c r="UYJ19" i="13"/>
  <c r="UYK19" i="13"/>
  <c r="UYL19" i="13"/>
  <c r="UYM19" i="13"/>
  <c r="UYN19" i="13"/>
  <c r="UYO19" i="13"/>
  <c r="UYP19" i="13"/>
  <c r="UYQ19" i="13"/>
  <c r="UYR19" i="13"/>
  <c r="UYS19" i="13"/>
  <c r="UYT19" i="13"/>
  <c r="UYU19" i="13"/>
  <c r="UYV19" i="13"/>
  <c r="UYW19" i="13"/>
  <c r="UYX19" i="13"/>
  <c r="UYY19" i="13"/>
  <c r="UYZ19" i="13"/>
  <c r="UZA19" i="13"/>
  <c r="UZB19" i="13"/>
  <c r="UZC19" i="13"/>
  <c r="UZD19" i="13"/>
  <c r="UZE19" i="13"/>
  <c r="UZF19" i="13"/>
  <c r="UZG19" i="13"/>
  <c r="UZH19" i="13"/>
  <c r="UZI19" i="13"/>
  <c r="UZJ19" i="13"/>
  <c r="UZK19" i="13"/>
  <c r="UZL19" i="13"/>
  <c r="UZM19" i="13"/>
  <c r="UZN19" i="13"/>
  <c r="UZO19" i="13"/>
  <c r="UZP19" i="13"/>
  <c r="UZQ19" i="13"/>
  <c r="UZR19" i="13"/>
  <c r="UZS19" i="13"/>
  <c r="UZT19" i="13"/>
  <c r="UZU19" i="13"/>
  <c r="UZV19" i="13"/>
  <c r="UZW19" i="13"/>
  <c r="UZX19" i="13"/>
  <c r="UZY19" i="13"/>
  <c r="UZZ19" i="13"/>
  <c r="VAA19" i="13"/>
  <c r="VAB19" i="13"/>
  <c r="VAC19" i="13"/>
  <c r="VAD19" i="13"/>
  <c r="VAE19" i="13"/>
  <c r="VAF19" i="13"/>
  <c r="VAG19" i="13"/>
  <c r="VAH19" i="13"/>
  <c r="VAI19" i="13"/>
  <c r="VAJ19" i="13"/>
  <c r="VAK19" i="13"/>
  <c r="VAL19" i="13"/>
  <c r="VAM19" i="13"/>
  <c r="VAN19" i="13"/>
  <c r="VAO19" i="13"/>
  <c r="VAP19" i="13"/>
  <c r="VAQ19" i="13"/>
  <c r="VAR19" i="13"/>
  <c r="VAS19" i="13"/>
  <c r="VAT19" i="13"/>
  <c r="VAU19" i="13"/>
  <c r="VAV19" i="13"/>
  <c r="VAW19" i="13"/>
  <c r="VAX19" i="13"/>
  <c r="VAY19" i="13"/>
  <c r="VAZ19" i="13"/>
  <c r="VBA19" i="13"/>
  <c r="VBB19" i="13"/>
  <c r="VBC19" i="13"/>
  <c r="VBD19" i="13"/>
  <c r="VBE19" i="13"/>
  <c r="VBF19" i="13"/>
  <c r="VBG19" i="13"/>
  <c r="VBH19" i="13"/>
  <c r="VBI19" i="13"/>
  <c r="VBJ19" i="13"/>
  <c r="VBK19" i="13"/>
  <c r="VBL19" i="13"/>
  <c r="VBM19" i="13"/>
  <c r="VBN19" i="13"/>
  <c r="VBO19" i="13"/>
  <c r="VBP19" i="13"/>
  <c r="VBQ19" i="13"/>
  <c r="VBR19" i="13"/>
  <c r="VBS19" i="13"/>
  <c r="VBT19" i="13"/>
  <c r="VBU19" i="13"/>
  <c r="VBV19" i="13"/>
  <c r="VBW19" i="13"/>
  <c r="VBX19" i="13"/>
  <c r="VBY19" i="13"/>
  <c r="VBZ19" i="13"/>
  <c r="VCA19" i="13"/>
  <c r="VCB19" i="13"/>
  <c r="VCC19" i="13"/>
  <c r="VCD19" i="13"/>
  <c r="VCE19" i="13"/>
  <c r="VCF19" i="13"/>
  <c r="VCG19" i="13"/>
  <c r="VCH19" i="13"/>
  <c r="VCI19" i="13"/>
  <c r="VCJ19" i="13"/>
  <c r="VCK19" i="13"/>
  <c r="VCL19" i="13"/>
  <c r="VCM19" i="13"/>
  <c r="VCN19" i="13"/>
  <c r="VCO19" i="13"/>
  <c r="VCP19" i="13"/>
  <c r="VCQ19" i="13"/>
  <c r="VCR19" i="13"/>
  <c r="VCS19" i="13"/>
  <c r="VCT19" i="13"/>
  <c r="VCU19" i="13"/>
  <c r="VCV19" i="13"/>
  <c r="VCW19" i="13"/>
  <c r="VCX19" i="13"/>
  <c r="VCY19" i="13"/>
  <c r="VCZ19" i="13"/>
  <c r="VDA19" i="13"/>
  <c r="VDB19" i="13"/>
  <c r="VDC19" i="13"/>
  <c r="VDD19" i="13"/>
  <c r="VDE19" i="13"/>
  <c r="VDF19" i="13"/>
  <c r="VDG19" i="13"/>
  <c r="VDH19" i="13"/>
  <c r="VDI19" i="13"/>
  <c r="VDJ19" i="13"/>
  <c r="VDK19" i="13"/>
  <c r="VDL19" i="13"/>
  <c r="VDM19" i="13"/>
  <c r="VDN19" i="13"/>
  <c r="VDO19" i="13"/>
  <c r="VDP19" i="13"/>
  <c r="VDQ19" i="13"/>
  <c r="VDR19" i="13"/>
  <c r="VDS19" i="13"/>
  <c r="VDT19" i="13"/>
  <c r="VDU19" i="13"/>
  <c r="VDV19" i="13"/>
  <c r="VDW19" i="13"/>
  <c r="VDX19" i="13"/>
  <c r="VDY19" i="13"/>
  <c r="VDZ19" i="13"/>
  <c r="VEA19" i="13"/>
  <c r="VEB19" i="13"/>
  <c r="VEC19" i="13"/>
  <c r="VED19" i="13"/>
  <c r="VEE19" i="13"/>
  <c r="VEF19" i="13"/>
  <c r="VEG19" i="13"/>
  <c r="VEH19" i="13"/>
  <c r="VEI19" i="13"/>
  <c r="VEJ19" i="13"/>
  <c r="VEK19" i="13"/>
  <c r="VEL19" i="13"/>
  <c r="VEM19" i="13"/>
  <c r="VEN19" i="13"/>
  <c r="VEO19" i="13"/>
  <c r="VEP19" i="13"/>
  <c r="VEQ19" i="13"/>
  <c r="VER19" i="13"/>
  <c r="VES19" i="13"/>
  <c r="VET19" i="13"/>
  <c r="VEU19" i="13"/>
  <c r="VEV19" i="13"/>
  <c r="VEW19" i="13"/>
  <c r="VEX19" i="13"/>
  <c r="VEY19" i="13"/>
  <c r="VEZ19" i="13"/>
  <c r="VFA19" i="13"/>
  <c r="VFB19" i="13"/>
  <c r="VFC19" i="13"/>
  <c r="VFD19" i="13"/>
  <c r="VFE19" i="13"/>
  <c r="VFF19" i="13"/>
  <c r="VFG19" i="13"/>
  <c r="VFH19" i="13"/>
  <c r="VFI19" i="13"/>
  <c r="VFJ19" i="13"/>
  <c r="VFK19" i="13"/>
  <c r="VFL19" i="13"/>
  <c r="VFM19" i="13"/>
  <c r="VFN19" i="13"/>
  <c r="VFO19" i="13"/>
  <c r="VFP19" i="13"/>
  <c r="VFQ19" i="13"/>
  <c r="VFR19" i="13"/>
  <c r="VFS19" i="13"/>
  <c r="VFT19" i="13"/>
  <c r="VFU19" i="13"/>
  <c r="VFV19" i="13"/>
  <c r="VFW19" i="13"/>
  <c r="VFX19" i="13"/>
  <c r="VFY19" i="13"/>
  <c r="VFZ19" i="13"/>
  <c r="VGA19" i="13"/>
  <c r="VGB19" i="13"/>
  <c r="VGC19" i="13"/>
  <c r="VGD19" i="13"/>
  <c r="VGE19" i="13"/>
  <c r="VGF19" i="13"/>
  <c r="VGG19" i="13"/>
  <c r="VGH19" i="13"/>
  <c r="VGI19" i="13"/>
  <c r="VGJ19" i="13"/>
  <c r="VGK19" i="13"/>
  <c r="VGL19" i="13"/>
  <c r="VGM19" i="13"/>
  <c r="VGN19" i="13"/>
  <c r="VGO19" i="13"/>
  <c r="VGP19" i="13"/>
  <c r="VGQ19" i="13"/>
  <c r="VGR19" i="13"/>
  <c r="VGS19" i="13"/>
  <c r="VGT19" i="13"/>
  <c r="VGU19" i="13"/>
  <c r="VGV19" i="13"/>
  <c r="VGW19" i="13"/>
  <c r="VGX19" i="13"/>
  <c r="VGY19" i="13"/>
  <c r="VGZ19" i="13"/>
  <c r="VHA19" i="13"/>
  <c r="VHB19" i="13"/>
  <c r="VHC19" i="13"/>
  <c r="VHD19" i="13"/>
  <c r="VHE19" i="13"/>
  <c r="VHF19" i="13"/>
  <c r="VHG19" i="13"/>
  <c r="VHH19" i="13"/>
  <c r="VHI19" i="13"/>
  <c r="VHJ19" i="13"/>
  <c r="VHK19" i="13"/>
  <c r="VHL19" i="13"/>
  <c r="VHM19" i="13"/>
  <c r="VHN19" i="13"/>
  <c r="VHO19" i="13"/>
  <c r="VHP19" i="13"/>
  <c r="VHQ19" i="13"/>
  <c r="VHR19" i="13"/>
  <c r="VHS19" i="13"/>
  <c r="VHT19" i="13"/>
  <c r="VHU19" i="13"/>
  <c r="VHV19" i="13"/>
  <c r="VHW19" i="13"/>
  <c r="VHX19" i="13"/>
  <c r="VHY19" i="13"/>
  <c r="VHZ19" i="13"/>
  <c r="VIA19" i="13"/>
  <c r="VIB19" i="13"/>
  <c r="VIC19" i="13"/>
  <c r="VID19" i="13"/>
  <c r="VIE19" i="13"/>
  <c r="VIF19" i="13"/>
  <c r="VIG19" i="13"/>
  <c r="VIH19" i="13"/>
  <c r="VII19" i="13"/>
  <c r="VIJ19" i="13"/>
  <c r="VIK19" i="13"/>
  <c r="VIL19" i="13"/>
  <c r="VIM19" i="13"/>
  <c r="VIN19" i="13"/>
  <c r="VIO19" i="13"/>
  <c r="VIP19" i="13"/>
  <c r="VIQ19" i="13"/>
  <c r="VIR19" i="13"/>
  <c r="VIS19" i="13"/>
  <c r="VIT19" i="13"/>
  <c r="VIU19" i="13"/>
  <c r="VIV19" i="13"/>
  <c r="VIW19" i="13"/>
  <c r="VIX19" i="13"/>
  <c r="VIY19" i="13"/>
  <c r="VIZ19" i="13"/>
  <c r="VJA19" i="13"/>
  <c r="VJB19" i="13"/>
  <c r="VJC19" i="13"/>
  <c r="VJD19" i="13"/>
  <c r="VJE19" i="13"/>
  <c r="VJF19" i="13"/>
  <c r="VJG19" i="13"/>
  <c r="VJH19" i="13"/>
  <c r="VJI19" i="13"/>
  <c r="VJJ19" i="13"/>
  <c r="VJK19" i="13"/>
  <c r="VJL19" i="13"/>
  <c r="VJM19" i="13"/>
  <c r="VJN19" i="13"/>
  <c r="VJO19" i="13"/>
  <c r="VJP19" i="13"/>
  <c r="VJQ19" i="13"/>
  <c r="VJR19" i="13"/>
  <c r="VJS19" i="13"/>
  <c r="VJT19" i="13"/>
  <c r="VJU19" i="13"/>
  <c r="VJV19" i="13"/>
  <c r="VJW19" i="13"/>
  <c r="VJX19" i="13"/>
  <c r="VJY19" i="13"/>
  <c r="VJZ19" i="13"/>
  <c r="VKA19" i="13"/>
  <c r="VKB19" i="13"/>
  <c r="VKC19" i="13"/>
  <c r="VKD19" i="13"/>
  <c r="VKE19" i="13"/>
  <c r="VKF19" i="13"/>
  <c r="VKG19" i="13"/>
  <c r="VKH19" i="13"/>
  <c r="VKI19" i="13"/>
  <c r="VKJ19" i="13"/>
  <c r="VKK19" i="13"/>
  <c r="VKL19" i="13"/>
  <c r="VKM19" i="13"/>
  <c r="VKN19" i="13"/>
  <c r="VKO19" i="13"/>
  <c r="VKP19" i="13"/>
  <c r="VKQ19" i="13"/>
  <c r="VKR19" i="13"/>
  <c r="VKS19" i="13"/>
  <c r="VKT19" i="13"/>
  <c r="VKU19" i="13"/>
  <c r="VKV19" i="13"/>
  <c r="VKW19" i="13"/>
  <c r="VKX19" i="13"/>
  <c r="VKY19" i="13"/>
  <c r="VKZ19" i="13"/>
  <c r="VLA19" i="13"/>
  <c r="VLB19" i="13"/>
  <c r="VLC19" i="13"/>
  <c r="VLD19" i="13"/>
  <c r="VLE19" i="13"/>
  <c r="VLF19" i="13"/>
  <c r="VLG19" i="13"/>
  <c r="VLH19" i="13"/>
  <c r="VLI19" i="13"/>
  <c r="VLJ19" i="13"/>
  <c r="VLK19" i="13"/>
  <c r="VLL19" i="13"/>
  <c r="VLM19" i="13"/>
  <c r="VLN19" i="13"/>
  <c r="VLO19" i="13"/>
  <c r="VLP19" i="13"/>
  <c r="VLQ19" i="13"/>
  <c r="VLR19" i="13"/>
  <c r="VLS19" i="13"/>
  <c r="VLT19" i="13"/>
  <c r="VLU19" i="13"/>
  <c r="VLV19" i="13"/>
  <c r="VLW19" i="13"/>
  <c r="VLX19" i="13"/>
  <c r="VLY19" i="13"/>
  <c r="VLZ19" i="13"/>
  <c r="VMA19" i="13"/>
  <c r="VMB19" i="13"/>
  <c r="VMC19" i="13"/>
  <c r="VMD19" i="13"/>
  <c r="VME19" i="13"/>
  <c r="VMF19" i="13"/>
  <c r="VMG19" i="13"/>
  <c r="VMH19" i="13"/>
  <c r="VMI19" i="13"/>
  <c r="VMJ19" i="13"/>
  <c r="VMK19" i="13"/>
  <c r="VML19" i="13"/>
  <c r="VMM19" i="13"/>
  <c r="VMN19" i="13"/>
  <c r="VMO19" i="13"/>
  <c r="VMP19" i="13"/>
  <c r="VMQ19" i="13"/>
  <c r="VMR19" i="13"/>
  <c r="VMS19" i="13"/>
  <c r="VMT19" i="13"/>
  <c r="VMU19" i="13"/>
  <c r="VMV19" i="13"/>
  <c r="VMW19" i="13"/>
  <c r="VMX19" i="13"/>
  <c r="VMY19" i="13"/>
  <c r="VMZ19" i="13"/>
  <c r="VNA19" i="13"/>
  <c r="VNB19" i="13"/>
  <c r="VNC19" i="13"/>
  <c r="VND19" i="13"/>
  <c r="VNE19" i="13"/>
  <c r="VNF19" i="13"/>
  <c r="VNG19" i="13"/>
  <c r="VNH19" i="13"/>
  <c r="VNI19" i="13"/>
  <c r="VNJ19" i="13"/>
  <c r="VNK19" i="13"/>
  <c r="VNL19" i="13"/>
  <c r="VNM19" i="13"/>
  <c r="VNN19" i="13"/>
  <c r="VNO19" i="13"/>
  <c r="VNP19" i="13"/>
  <c r="VNQ19" i="13"/>
  <c r="VNR19" i="13"/>
  <c r="VNS19" i="13"/>
  <c r="VNT19" i="13"/>
  <c r="VNU19" i="13"/>
  <c r="VNV19" i="13"/>
  <c r="VNW19" i="13"/>
  <c r="VNX19" i="13"/>
  <c r="VNY19" i="13"/>
  <c r="VNZ19" i="13"/>
  <c r="VOA19" i="13"/>
  <c r="VOB19" i="13"/>
  <c r="VOC19" i="13"/>
  <c r="VOD19" i="13"/>
  <c r="VOE19" i="13"/>
  <c r="VOF19" i="13"/>
  <c r="VOG19" i="13"/>
  <c r="VOH19" i="13"/>
  <c r="VOI19" i="13"/>
  <c r="VOJ19" i="13"/>
  <c r="VOK19" i="13"/>
  <c r="VOL19" i="13"/>
  <c r="VOM19" i="13"/>
  <c r="VON19" i="13"/>
  <c r="VOO19" i="13"/>
  <c r="VOP19" i="13"/>
  <c r="VOQ19" i="13"/>
  <c r="VOR19" i="13"/>
  <c r="VOS19" i="13"/>
  <c r="VOT19" i="13"/>
  <c r="VOU19" i="13"/>
  <c r="VOV19" i="13"/>
  <c r="VOW19" i="13"/>
  <c r="VOX19" i="13"/>
  <c r="VOY19" i="13"/>
  <c r="VOZ19" i="13"/>
  <c r="VPA19" i="13"/>
  <c r="VPB19" i="13"/>
  <c r="VPC19" i="13"/>
  <c r="VPD19" i="13"/>
  <c r="VPE19" i="13"/>
  <c r="VPF19" i="13"/>
  <c r="VPG19" i="13"/>
  <c r="VPH19" i="13"/>
  <c r="VPI19" i="13"/>
  <c r="VPJ19" i="13"/>
  <c r="VPK19" i="13"/>
  <c r="VPL19" i="13"/>
  <c r="VPM19" i="13"/>
  <c r="VPN19" i="13"/>
  <c r="VPO19" i="13"/>
  <c r="VPP19" i="13"/>
  <c r="VPQ19" i="13"/>
  <c r="VPR19" i="13"/>
  <c r="VPS19" i="13"/>
  <c r="VPT19" i="13"/>
  <c r="VPU19" i="13"/>
  <c r="VPV19" i="13"/>
  <c r="VPW19" i="13"/>
  <c r="VPX19" i="13"/>
  <c r="VPY19" i="13"/>
  <c r="VPZ19" i="13"/>
  <c r="VQA19" i="13"/>
  <c r="VQB19" i="13"/>
  <c r="VQC19" i="13"/>
  <c r="VQD19" i="13"/>
  <c r="VQE19" i="13"/>
  <c r="VQF19" i="13"/>
  <c r="VQG19" i="13"/>
  <c r="VQH19" i="13"/>
  <c r="VQI19" i="13"/>
  <c r="VQJ19" i="13"/>
  <c r="VQK19" i="13"/>
  <c r="VQL19" i="13"/>
  <c r="VQM19" i="13"/>
  <c r="VQN19" i="13"/>
  <c r="VQO19" i="13"/>
  <c r="VQP19" i="13"/>
  <c r="VQQ19" i="13"/>
  <c r="VQR19" i="13"/>
  <c r="VQS19" i="13"/>
  <c r="VQT19" i="13"/>
  <c r="VQU19" i="13"/>
  <c r="VQV19" i="13"/>
  <c r="VQW19" i="13"/>
  <c r="VQX19" i="13"/>
  <c r="VQY19" i="13"/>
  <c r="VQZ19" i="13"/>
  <c r="VRA19" i="13"/>
  <c r="VRB19" i="13"/>
  <c r="VRC19" i="13"/>
  <c r="VRD19" i="13"/>
  <c r="VRE19" i="13"/>
  <c r="VRF19" i="13"/>
  <c r="VRG19" i="13"/>
  <c r="VRH19" i="13"/>
  <c r="VRI19" i="13"/>
  <c r="VRJ19" i="13"/>
  <c r="VRK19" i="13"/>
  <c r="VRL19" i="13"/>
  <c r="VRM19" i="13"/>
  <c r="VRN19" i="13"/>
  <c r="VRO19" i="13"/>
  <c r="VRP19" i="13"/>
  <c r="VRQ19" i="13"/>
  <c r="VRR19" i="13"/>
  <c r="VRS19" i="13"/>
  <c r="VRT19" i="13"/>
  <c r="VRU19" i="13"/>
  <c r="VRV19" i="13"/>
  <c r="VRW19" i="13"/>
  <c r="VRX19" i="13"/>
  <c r="VRY19" i="13"/>
  <c r="VRZ19" i="13"/>
  <c r="VSA19" i="13"/>
  <c r="VSB19" i="13"/>
  <c r="VSC19" i="13"/>
  <c r="VSD19" i="13"/>
  <c r="VSE19" i="13"/>
  <c r="VSF19" i="13"/>
  <c r="VSG19" i="13"/>
  <c r="VSH19" i="13"/>
  <c r="VSI19" i="13"/>
  <c r="VSJ19" i="13"/>
  <c r="VSK19" i="13"/>
  <c r="VSL19" i="13"/>
  <c r="VSM19" i="13"/>
  <c r="VSN19" i="13"/>
  <c r="VSO19" i="13"/>
  <c r="VSP19" i="13"/>
  <c r="VSQ19" i="13"/>
  <c r="VSR19" i="13"/>
  <c r="VSS19" i="13"/>
  <c r="VST19" i="13"/>
  <c r="VSU19" i="13"/>
  <c r="VSV19" i="13"/>
  <c r="VSW19" i="13"/>
  <c r="VSX19" i="13"/>
  <c r="VSY19" i="13"/>
  <c r="VSZ19" i="13"/>
  <c r="VTA19" i="13"/>
  <c r="VTB19" i="13"/>
  <c r="VTC19" i="13"/>
  <c r="VTD19" i="13"/>
  <c r="VTE19" i="13"/>
  <c r="VTF19" i="13"/>
  <c r="VTG19" i="13"/>
  <c r="VTH19" i="13"/>
  <c r="VTI19" i="13"/>
  <c r="VTJ19" i="13"/>
  <c r="VTK19" i="13"/>
  <c r="VTL19" i="13"/>
  <c r="VTM19" i="13"/>
  <c r="VTN19" i="13"/>
  <c r="VTO19" i="13"/>
  <c r="VTP19" i="13"/>
  <c r="VTQ19" i="13"/>
  <c r="VTR19" i="13"/>
  <c r="VTS19" i="13"/>
  <c r="VTT19" i="13"/>
  <c r="VTU19" i="13"/>
  <c r="VTV19" i="13"/>
  <c r="VTW19" i="13"/>
  <c r="VTX19" i="13"/>
  <c r="VTY19" i="13"/>
  <c r="VTZ19" i="13"/>
  <c r="VUA19" i="13"/>
  <c r="VUB19" i="13"/>
  <c r="VUC19" i="13"/>
  <c r="VUD19" i="13"/>
  <c r="VUE19" i="13"/>
  <c r="VUF19" i="13"/>
  <c r="VUG19" i="13"/>
  <c r="VUH19" i="13"/>
  <c r="VUI19" i="13"/>
  <c r="VUJ19" i="13"/>
  <c r="VUK19" i="13"/>
  <c r="VUL19" i="13"/>
  <c r="VUM19" i="13"/>
  <c r="VUN19" i="13"/>
  <c r="VUO19" i="13"/>
  <c r="VUP19" i="13"/>
  <c r="VUQ19" i="13"/>
  <c r="VUR19" i="13"/>
  <c r="VUS19" i="13"/>
  <c r="VUT19" i="13"/>
  <c r="VUU19" i="13"/>
  <c r="VUV19" i="13"/>
  <c r="VUW19" i="13"/>
  <c r="VUX19" i="13"/>
  <c r="VUY19" i="13"/>
  <c r="VUZ19" i="13"/>
  <c r="VVA19" i="13"/>
  <c r="VVB19" i="13"/>
  <c r="VVC19" i="13"/>
  <c r="VVD19" i="13"/>
  <c r="VVE19" i="13"/>
  <c r="VVF19" i="13"/>
  <c r="VVG19" i="13"/>
  <c r="VVH19" i="13"/>
  <c r="VVI19" i="13"/>
  <c r="VVJ19" i="13"/>
  <c r="VVK19" i="13"/>
  <c r="VVL19" i="13"/>
  <c r="VVM19" i="13"/>
  <c r="VVN19" i="13"/>
  <c r="VVO19" i="13"/>
  <c r="VVP19" i="13"/>
  <c r="VVQ19" i="13"/>
  <c r="VVR19" i="13"/>
  <c r="VVS19" i="13"/>
  <c r="VVT19" i="13"/>
  <c r="VVU19" i="13"/>
  <c r="VVV19" i="13"/>
  <c r="VVW19" i="13"/>
  <c r="VVX19" i="13"/>
  <c r="VVY19" i="13"/>
  <c r="VVZ19" i="13"/>
  <c r="VWA19" i="13"/>
  <c r="VWB19" i="13"/>
  <c r="VWC19" i="13"/>
  <c r="VWD19" i="13"/>
  <c r="VWE19" i="13"/>
  <c r="VWF19" i="13"/>
  <c r="VWG19" i="13"/>
  <c r="VWH19" i="13"/>
  <c r="VWI19" i="13"/>
  <c r="VWJ19" i="13"/>
  <c r="VWK19" i="13"/>
  <c r="VWL19" i="13"/>
  <c r="VWM19" i="13"/>
  <c r="VWN19" i="13"/>
  <c r="VWO19" i="13"/>
  <c r="VWP19" i="13"/>
  <c r="VWQ19" i="13"/>
  <c r="VWR19" i="13"/>
  <c r="VWS19" i="13"/>
  <c r="VWT19" i="13"/>
  <c r="VWU19" i="13"/>
  <c r="VWV19" i="13"/>
  <c r="VWW19" i="13"/>
  <c r="VWX19" i="13"/>
  <c r="VWY19" i="13"/>
  <c r="VWZ19" i="13"/>
  <c r="VXA19" i="13"/>
  <c r="VXB19" i="13"/>
  <c r="VXC19" i="13"/>
  <c r="VXD19" i="13"/>
  <c r="VXE19" i="13"/>
  <c r="VXF19" i="13"/>
  <c r="VXG19" i="13"/>
  <c r="VXH19" i="13"/>
  <c r="VXI19" i="13"/>
  <c r="VXJ19" i="13"/>
  <c r="VXK19" i="13"/>
  <c r="VXL19" i="13"/>
  <c r="VXM19" i="13"/>
  <c r="VXN19" i="13"/>
  <c r="VXO19" i="13"/>
  <c r="VXP19" i="13"/>
  <c r="VXQ19" i="13"/>
  <c r="VXR19" i="13"/>
  <c r="VXS19" i="13"/>
  <c r="VXT19" i="13"/>
  <c r="VXU19" i="13"/>
  <c r="VXV19" i="13"/>
  <c r="VXW19" i="13"/>
  <c r="VXX19" i="13"/>
  <c r="VXY19" i="13"/>
  <c r="VXZ19" i="13"/>
  <c r="VYA19" i="13"/>
  <c r="VYB19" i="13"/>
  <c r="VYC19" i="13"/>
  <c r="VYD19" i="13"/>
  <c r="VYE19" i="13"/>
  <c r="VYF19" i="13"/>
  <c r="VYG19" i="13"/>
  <c r="VYH19" i="13"/>
  <c r="VYI19" i="13"/>
  <c r="VYJ19" i="13"/>
  <c r="VYK19" i="13"/>
  <c r="VYL19" i="13"/>
  <c r="VYM19" i="13"/>
  <c r="VYN19" i="13"/>
  <c r="VYO19" i="13"/>
  <c r="VYP19" i="13"/>
  <c r="VYQ19" i="13"/>
  <c r="VYR19" i="13"/>
  <c r="VYS19" i="13"/>
  <c r="VYT19" i="13"/>
  <c r="VYU19" i="13"/>
  <c r="VYV19" i="13"/>
  <c r="VYW19" i="13"/>
  <c r="VYX19" i="13"/>
  <c r="VYY19" i="13"/>
  <c r="VYZ19" i="13"/>
  <c r="VZA19" i="13"/>
  <c r="VZB19" i="13"/>
  <c r="VZC19" i="13"/>
  <c r="VZD19" i="13"/>
  <c r="VZE19" i="13"/>
  <c r="VZF19" i="13"/>
  <c r="VZG19" i="13"/>
  <c r="VZH19" i="13"/>
  <c r="VZI19" i="13"/>
  <c r="VZJ19" i="13"/>
  <c r="VZK19" i="13"/>
  <c r="VZL19" i="13"/>
  <c r="VZM19" i="13"/>
  <c r="VZN19" i="13"/>
  <c r="VZO19" i="13"/>
  <c r="VZP19" i="13"/>
  <c r="VZQ19" i="13"/>
  <c r="VZR19" i="13"/>
  <c r="VZS19" i="13"/>
  <c r="VZT19" i="13"/>
  <c r="VZU19" i="13"/>
  <c r="VZV19" i="13"/>
  <c r="VZW19" i="13"/>
  <c r="VZX19" i="13"/>
  <c r="VZY19" i="13"/>
  <c r="VZZ19" i="13"/>
  <c r="WAA19" i="13"/>
  <c r="WAB19" i="13"/>
  <c r="WAC19" i="13"/>
  <c r="WAD19" i="13"/>
  <c r="WAE19" i="13"/>
  <c r="WAF19" i="13"/>
  <c r="WAG19" i="13"/>
  <c r="WAH19" i="13"/>
  <c r="WAI19" i="13"/>
  <c r="WAJ19" i="13"/>
  <c r="WAK19" i="13"/>
  <c r="WAL19" i="13"/>
  <c r="WAM19" i="13"/>
  <c r="WAN19" i="13"/>
  <c r="WAO19" i="13"/>
  <c r="WAP19" i="13"/>
  <c r="WAQ19" i="13"/>
  <c r="WAR19" i="13"/>
  <c r="WAS19" i="13"/>
  <c r="WAT19" i="13"/>
  <c r="WAU19" i="13"/>
  <c r="WAV19" i="13"/>
  <c r="WAW19" i="13"/>
  <c r="WAX19" i="13"/>
  <c r="WAY19" i="13"/>
  <c r="WAZ19" i="13"/>
  <c r="WBA19" i="13"/>
  <c r="WBB19" i="13"/>
  <c r="WBC19" i="13"/>
  <c r="WBD19" i="13"/>
  <c r="WBE19" i="13"/>
  <c r="WBF19" i="13"/>
  <c r="WBG19" i="13"/>
  <c r="WBH19" i="13"/>
  <c r="WBI19" i="13"/>
  <c r="WBJ19" i="13"/>
  <c r="WBK19" i="13"/>
  <c r="WBL19" i="13"/>
  <c r="WBM19" i="13"/>
  <c r="WBN19" i="13"/>
  <c r="WBO19" i="13"/>
  <c r="WBP19" i="13"/>
  <c r="WBQ19" i="13"/>
  <c r="WBR19" i="13"/>
  <c r="WBS19" i="13"/>
  <c r="WBT19" i="13"/>
  <c r="WBU19" i="13"/>
  <c r="WBV19" i="13"/>
  <c r="WBW19" i="13"/>
  <c r="WBX19" i="13"/>
  <c r="WBY19" i="13"/>
  <c r="WBZ19" i="13"/>
  <c r="WCA19" i="13"/>
  <c r="WCB19" i="13"/>
  <c r="WCC19" i="13"/>
  <c r="WCD19" i="13"/>
  <c r="WCE19" i="13"/>
  <c r="WCF19" i="13"/>
  <c r="WCG19" i="13"/>
  <c r="WCH19" i="13"/>
  <c r="WCI19" i="13"/>
  <c r="WCJ19" i="13"/>
  <c r="WCK19" i="13"/>
  <c r="WCL19" i="13"/>
  <c r="WCM19" i="13"/>
  <c r="WCN19" i="13"/>
  <c r="WCO19" i="13"/>
  <c r="WCP19" i="13"/>
  <c r="WCQ19" i="13"/>
  <c r="WCR19" i="13"/>
  <c r="WCS19" i="13"/>
  <c r="WCT19" i="13"/>
  <c r="WCU19" i="13"/>
  <c r="WCV19" i="13"/>
  <c r="WCW19" i="13"/>
  <c r="WCX19" i="13"/>
  <c r="WCY19" i="13"/>
  <c r="WCZ19" i="13"/>
  <c r="WDA19" i="13"/>
  <c r="WDB19" i="13"/>
  <c r="WDC19" i="13"/>
  <c r="WDD19" i="13"/>
  <c r="WDE19" i="13"/>
  <c r="WDF19" i="13"/>
  <c r="WDG19" i="13"/>
  <c r="WDH19" i="13"/>
  <c r="WDI19" i="13"/>
  <c r="WDJ19" i="13"/>
  <c r="WDK19" i="13"/>
  <c r="WDL19" i="13"/>
  <c r="WDM19" i="13"/>
  <c r="WDN19" i="13"/>
  <c r="WDO19" i="13"/>
  <c r="WDP19" i="13"/>
  <c r="WDQ19" i="13"/>
  <c r="WDR19" i="13"/>
  <c r="WDS19" i="13"/>
  <c r="WDT19" i="13"/>
  <c r="WDU19" i="13"/>
  <c r="WDV19" i="13"/>
  <c r="WDW19" i="13"/>
  <c r="WDX19" i="13"/>
  <c r="WDY19" i="13"/>
  <c r="WDZ19" i="13"/>
  <c r="WEA19" i="13"/>
  <c r="WEB19" i="13"/>
  <c r="WEC19" i="13"/>
  <c r="WED19" i="13"/>
  <c r="WEE19" i="13"/>
  <c r="WEF19" i="13"/>
  <c r="WEG19" i="13"/>
  <c r="WEH19" i="13"/>
  <c r="WEI19" i="13"/>
  <c r="WEJ19" i="13"/>
  <c r="WEK19" i="13"/>
  <c r="WEL19" i="13"/>
  <c r="WEM19" i="13"/>
  <c r="WEN19" i="13"/>
  <c r="WEO19" i="13"/>
  <c r="WEP19" i="13"/>
  <c r="WEQ19" i="13"/>
  <c r="WER19" i="13"/>
  <c r="WES19" i="13"/>
  <c r="WET19" i="13"/>
  <c r="WEU19" i="13"/>
  <c r="WEV19" i="13"/>
  <c r="WEW19" i="13"/>
  <c r="WEX19" i="13"/>
  <c r="WEY19" i="13"/>
  <c r="WEZ19" i="13"/>
  <c r="WFA19" i="13"/>
  <c r="WFB19" i="13"/>
  <c r="WFC19" i="13"/>
  <c r="WFD19" i="13"/>
  <c r="WFE19" i="13"/>
  <c r="WFF19" i="13"/>
  <c r="WFG19" i="13"/>
  <c r="WFH19" i="13"/>
  <c r="WFI19" i="13"/>
  <c r="WFJ19" i="13"/>
  <c r="WFK19" i="13"/>
  <c r="WFL19" i="13"/>
  <c r="WFM19" i="13"/>
  <c r="WFN19" i="13"/>
  <c r="WFO19" i="13"/>
  <c r="WFP19" i="13"/>
  <c r="WFQ19" i="13"/>
  <c r="WFR19" i="13"/>
  <c r="WFS19" i="13"/>
  <c r="WFT19" i="13"/>
  <c r="WFU19" i="13"/>
  <c r="WFV19" i="13"/>
  <c r="WFW19" i="13"/>
  <c r="WFX19" i="13"/>
  <c r="WFY19" i="13"/>
  <c r="WFZ19" i="13"/>
  <c r="WGA19" i="13"/>
  <c r="WGB19" i="13"/>
  <c r="WGC19" i="13"/>
  <c r="WGD19" i="13"/>
  <c r="WGE19" i="13"/>
  <c r="WGF19" i="13"/>
  <c r="WGG19" i="13"/>
  <c r="WGH19" i="13"/>
  <c r="WGI19" i="13"/>
  <c r="WGJ19" i="13"/>
  <c r="WGK19" i="13"/>
  <c r="WGL19" i="13"/>
  <c r="WGM19" i="13"/>
  <c r="WGN19" i="13"/>
  <c r="WGO19" i="13"/>
  <c r="WGP19" i="13"/>
  <c r="WGQ19" i="13"/>
  <c r="WGR19" i="13"/>
  <c r="WGS19" i="13"/>
  <c r="WGT19" i="13"/>
  <c r="WGU19" i="13"/>
  <c r="WGV19" i="13"/>
  <c r="WGW19" i="13"/>
  <c r="WGX19" i="13"/>
  <c r="WGY19" i="13"/>
  <c r="WGZ19" i="13"/>
  <c r="WHA19" i="13"/>
  <c r="WHB19" i="13"/>
  <c r="WHC19" i="13"/>
  <c r="WHD19" i="13"/>
  <c r="WHE19" i="13"/>
  <c r="WHF19" i="13"/>
  <c r="WHG19" i="13"/>
  <c r="WHH19" i="13"/>
  <c r="WHI19" i="13"/>
  <c r="WHJ19" i="13"/>
  <c r="WHK19" i="13"/>
  <c r="WHL19" i="13"/>
  <c r="WHM19" i="13"/>
  <c r="WHN19" i="13"/>
  <c r="WHO19" i="13"/>
  <c r="WHP19" i="13"/>
  <c r="WHQ19" i="13"/>
  <c r="WHR19" i="13"/>
  <c r="WHS19" i="13"/>
  <c r="WHT19" i="13"/>
  <c r="WHU19" i="13"/>
  <c r="WHV19" i="13"/>
  <c r="WHW19" i="13"/>
  <c r="WHX19" i="13"/>
  <c r="WHY19" i="13"/>
  <c r="WHZ19" i="13"/>
  <c r="WIA19" i="13"/>
  <c r="WIB19" i="13"/>
  <c r="WIC19" i="13"/>
  <c r="WID19" i="13"/>
  <c r="WIE19" i="13"/>
  <c r="WIF19" i="13"/>
  <c r="WIG19" i="13"/>
  <c r="WIH19" i="13"/>
  <c r="WII19" i="13"/>
  <c r="WIJ19" i="13"/>
  <c r="WIK19" i="13"/>
  <c r="WIL19" i="13"/>
  <c r="WIM19" i="13"/>
  <c r="WIN19" i="13"/>
  <c r="WIO19" i="13"/>
  <c r="WIP19" i="13"/>
  <c r="WIQ19" i="13"/>
  <c r="WIR19" i="13"/>
  <c r="WIS19" i="13"/>
  <c r="WIT19" i="13"/>
  <c r="WIU19" i="13"/>
  <c r="WIV19" i="13"/>
  <c r="WIW19" i="13"/>
  <c r="WIX19" i="13"/>
  <c r="WIY19" i="13"/>
  <c r="WIZ19" i="13"/>
  <c r="WJA19" i="13"/>
  <c r="WJB19" i="13"/>
  <c r="WJC19" i="13"/>
  <c r="WJD19" i="13"/>
  <c r="WJE19" i="13"/>
  <c r="WJF19" i="13"/>
  <c r="WJG19" i="13"/>
  <c r="WJH19" i="13"/>
  <c r="WJI19" i="13"/>
  <c r="WJJ19" i="13"/>
  <c r="WJK19" i="13"/>
  <c r="WJL19" i="13"/>
  <c r="WJM19" i="13"/>
  <c r="WJN19" i="13"/>
  <c r="WJO19" i="13"/>
  <c r="WJP19" i="13"/>
  <c r="WJQ19" i="13"/>
  <c r="WJR19" i="13"/>
  <c r="WJS19" i="13"/>
  <c r="WJT19" i="13"/>
  <c r="WJU19" i="13"/>
  <c r="WJV19" i="13"/>
  <c r="WJW19" i="13"/>
  <c r="WJX19" i="13"/>
  <c r="WJY19" i="13"/>
  <c r="WJZ19" i="13"/>
  <c r="WKA19" i="13"/>
  <c r="WKB19" i="13"/>
  <c r="WKC19" i="13"/>
  <c r="WKD19" i="13"/>
  <c r="WKE19" i="13"/>
  <c r="WKF19" i="13"/>
  <c r="WKG19" i="13"/>
  <c r="WKH19" i="13"/>
  <c r="WKI19" i="13"/>
  <c r="WKJ19" i="13"/>
  <c r="WKK19" i="13"/>
  <c r="WKL19" i="13"/>
  <c r="WKM19" i="13"/>
  <c r="WKN19" i="13"/>
  <c r="WKO19" i="13"/>
  <c r="WKP19" i="13"/>
  <c r="WKQ19" i="13"/>
  <c r="WKR19" i="13"/>
  <c r="WKS19" i="13"/>
  <c r="WKT19" i="13"/>
  <c r="WKU19" i="13"/>
  <c r="WKV19" i="13"/>
  <c r="WKW19" i="13"/>
  <c r="WKX19" i="13"/>
  <c r="WKY19" i="13"/>
  <c r="WKZ19" i="13"/>
  <c r="WLA19" i="13"/>
  <c r="WLB19" i="13"/>
  <c r="WLC19" i="13"/>
  <c r="WLD19" i="13"/>
  <c r="WLE19" i="13"/>
  <c r="WLF19" i="13"/>
  <c r="WLG19" i="13"/>
  <c r="WLH19" i="13"/>
  <c r="WLI19" i="13"/>
  <c r="WLJ19" i="13"/>
  <c r="WLK19" i="13"/>
  <c r="WLL19" i="13"/>
  <c r="WLM19" i="13"/>
  <c r="WLN19" i="13"/>
  <c r="WLO19" i="13"/>
  <c r="WLP19" i="13"/>
  <c r="WLQ19" i="13"/>
  <c r="WLR19" i="13"/>
  <c r="WLS19" i="13"/>
  <c r="WLT19" i="13"/>
  <c r="WLU19" i="13"/>
  <c r="WLV19" i="13"/>
  <c r="WLW19" i="13"/>
  <c r="WLX19" i="13"/>
  <c r="WLY19" i="13"/>
  <c r="WLZ19" i="13"/>
  <c r="WMA19" i="13"/>
  <c r="WMB19" i="13"/>
  <c r="WMC19" i="13"/>
  <c r="WMD19" i="13"/>
  <c r="WME19" i="13"/>
  <c r="WMF19" i="13"/>
  <c r="WMG19" i="13"/>
  <c r="WMH19" i="13"/>
  <c r="WMI19" i="13"/>
  <c r="WMJ19" i="13"/>
  <c r="WMK19" i="13"/>
  <c r="WML19" i="13"/>
  <c r="WMM19" i="13"/>
  <c r="WMN19" i="13"/>
  <c r="WMO19" i="13"/>
  <c r="WMP19" i="13"/>
  <c r="WMQ19" i="13"/>
  <c r="WMR19" i="13"/>
  <c r="WMS19" i="13"/>
  <c r="WMT19" i="13"/>
  <c r="WMU19" i="13"/>
  <c r="WMV19" i="13"/>
  <c r="WMW19" i="13"/>
  <c r="WMX19" i="13"/>
  <c r="WMY19" i="13"/>
  <c r="WMZ19" i="13"/>
  <c r="WNA19" i="13"/>
  <c r="WNB19" i="13"/>
  <c r="WNC19" i="13"/>
  <c r="WND19" i="13"/>
  <c r="WNE19" i="13"/>
  <c r="WNF19" i="13"/>
  <c r="WNG19" i="13"/>
  <c r="WNH19" i="13"/>
  <c r="WNI19" i="13"/>
  <c r="WNJ19" i="13"/>
  <c r="WNK19" i="13"/>
  <c r="WNL19" i="13"/>
  <c r="WNM19" i="13"/>
  <c r="WNN19" i="13"/>
  <c r="WNO19" i="13"/>
  <c r="WNP19" i="13"/>
  <c r="WNQ19" i="13"/>
  <c r="WNR19" i="13"/>
  <c r="WNS19" i="13"/>
  <c r="WNT19" i="13"/>
  <c r="WNU19" i="13"/>
  <c r="WNV19" i="13"/>
  <c r="WNW19" i="13"/>
  <c r="WNX19" i="13"/>
  <c r="WNY19" i="13"/>
  <c r="WNZ19" i="13"/>
  <c r="WOA19" i="13"/>
  <c r="WOB19" i="13"/>
  <c r="WOC19" i="13"/>
  <c r="WOD19" i="13"/>
  <c r="WOE19" i="13"/>
  <c r="WOF19" i="13"/>
  <c r="WOG19" i="13"/>
  <c r="WOH19" i="13"/>
  <c r="WOI19" i="13"/>
  <c r="WOJ19" i="13"/>
  <c r="WOK19" i="13"/>
  <c r="WOL19" i="13"/>
  <c r="WOM19" i="13"/>
  <c r="WON19" i="13"/>
  <c r="WOO19" i="13"/>
  <c r="WOP19" i="13"/>
  <c r="WOQ19" i="13"/>
  <c r="WOR19" i="13"/>
  <c r="WOS19" i="13"/>
  <c r="WOT19" i="13"/>
  <c r="WOU19" i="13"/>
  <c r="WOV19" i="13"/>
  <c r="WOW19" i="13"/>
  <c r="WOX19" i="13"/>
  <c r="WOY19" i="13"/>
  <c r="WOZ19" i="13"/>
  <c r="WPA19" i="13"/>
  <c r="WPB19" i="13"/>
  <c r="WPC19" i="13"/>
  <c r="WPD19" i="13"/>
  <c r="WPE19" i="13"/>
  <c r="WPF19" i="13"/>
  <c r="WPG19" i="13"/>
  <c r="WPH19" i="13"/>
  <c r="WPI19" i="13"/>
  <c r="WPJ19" i="13"/>
  <c r="WPK19" i="13"/>
  <c r="WPL19" i="13"/>
  <c r="WPM19" i="13"/>
  <c r="WPN19" i="13"/>
  <c r="WPO19" i="13"/>
  <c r="WPP19" i="13"/>
  <c r="WPQ19" i="13"/>
  <c r="WPR19" i="13"/>
  <c r="WPS19" i="13"/>
  <c r="WPT19" i="13"/>
  <c r="WPU19" i="13"/>
  <c r="WPV19" i="13"/>
  <c r="WPW19" i="13"/>
  <c r="WPX19" i="13"/>
  <c r="WPY19" i="13"/>
  <c r="WPZ19" i="13"/>
  <c r="WQA19" i="13"/>
  <c r="WQB19" i="13"/>
  <c r="WQC19" i="13"/>
  <c r="WQD19" i="13"/>
  <c r="WQE19" i="13"/>
  <c r="WQF19" i="13"/>
  <c r="WQG19" i="13"/>
  <c r="WQH19" i="13"/>
  <c r="WQI19" i="13"/>
  <c r="WQJ19" i="13"/>
  <c r="WQK19" i="13"/>
  <c r="WQL19" i="13"/>
  <c r="WQM19" i="13"/>
  <c r="WQN19" i="13"/>
  <c r="WQO19" i="13"/>
  <c r="WQP19" i="13"/>
  <c r="WQQ19" i="13"/>
  <c r="WQR19" i="13"/>
  <c r="WQS19" i="13"/>
  <c r="WQT19" i="13"/>
  <c r="WQU19" i="13"/>
  <c r="WQV19" i="13"/>
  <c r="WQW19" i="13"/>
  <c r="WQX19" i="13"/>
  <c r="WQY19" i="13"/>
  <c r="WQZ19" i="13"/>
  <c r="WRA19" i="13"/>
  <c r="WRB19" i="13"/>
  <c r="WRC19" i="13"/>
  <c r="WRD19" i="13"/>
  <c r="WRE19" i="13"/>
  <c r="WRF19" i="13"/>
  <c r="WRG19" i="13"/>
  <c r="WRH19" i="13"/>
  <c r="WRI19" i="13"/>
  <c r="WRJ19" i="13"/>
  <c r="WRK19" i="13"/>
  <c r="WRL19" i="13"/>
  <c r="WRM19" i="13"/>
  <c r="WRN19" i="13"/>
  <c r="WRO19" i="13"/>
  <c r="WRP19" i="13"/>
  <c r="WRQ19" i="13"/>
  <c r="WRR19" i="13"/>
  <c r="WRS19" i="13"/>
  <c r="WRT19" i="13"/>
  <c r="WRU19" i="13"/>
  <c r="WRV19" i="13"/>
  <c r="WRW19" i="13"/>
  <c r="WRX19" i="13"/>
  <c r="WRY19" i="13"/>
  <c r="WRZ19" i="13"/>
  <c r="WSA19" i="13"/>
  <c r="WSB19" i="13"/>
  <c r="WSC19" i="13"/>
  <c r="WSD19" i="13"/>
  <c r="WSE19" i="13"/>
  <c r="WSF19" i="13"/>
  <c r="WSG19" i="13"/>
  <c r="WSH19" i="13"/>
  <c r="WSI19" i="13"/>
  <c r="WSJ19" i="13"/>
  <c r="WSK19" i="13"/>
  <c r="WSL19" i="13"/>
  <c r="WSM19" i="13"/>
  <c r="WSN19" i="13"/>
  <c r="WSO19" i="13"/>
  <c r="WSP19" i="13"/>
  <c r="WSQ19" i="13"/>
  <c r="WSR19" i="13"/>
  <c r="WSS19" i="13"/>
  <c r="WST19" i="13"/>
  <c r="WSU19" i="13"/>
  <c r="WSV19" i="13"/>
  <c r="WSW19" i="13"/>
  <c r="WSX19" i="13"/>
  <c r="WSY19" i="13"/>
  <c r="WSZ19" i="13"/>
  <c r="WTA19" i="13"/>
  <c r="WTB19" i="13"/>
  <c r="WTC19" i="13"/>
  <c r="WTD19" i="13"/>
  <c r="WTE19" i="13"/>
  <c r="WTF19" i="13"/>
  <c r="WTG19" i="13"/>
  <c r="WTH19" i="13"/>
  <c r="WTI19" i="13"/>
  <c r="WTJ19" i="13"/>
  <c r="WTK19" i="13"/>
  <c r="WTL19" i="13"/>
  <c r="WTM19" i="13"/>
  <c r="WTN19" i="13"/>
  <c r="WTO19" i="13"/>
  <c r="WTP19" i="13"/>
  <c r="WTQ19" i="13"/>
  <c r="WTR19" i="13"/>
  <c r="WTS19" i="13"/>
  <c r="WTT19" i="13"/>
  <c r="WTU19" i="13"/>
  <c r="WTV19" i="13"/>
  <c r="WTW19" i="13"/>
  <c r="WTX19" i="13"/>
  <c r="WTY19" i="13"/>
  <c r="WTZ19" i="13"/>
  <c r="WUA19" i="13"/>
  <c r="WUB19" i="13"/>
  <c r="WUC19" i="13"/>
  <c r="WUD19" i="13"/>
  <c r="WUE19" i="13"/>
  <c r="WUF19" i="13"/>
  <c r="WUG19" i="13"/>
  <c r="WUH19" i="13"/>
  <c r="WUI19" i="13"/>
  <c r="WUJ19" i="13"/>
  <c r="WUK19" i="13"/>
  <c r="WUL19" i="13"/>
  <c r="WUM19" i="13"/>
  <c r="WUN19" i="13"/>
  <c r="WUO19" i="13"/>
  <c r="WUP19" i="13"/>
  <c r="WUQ19" i="13"/>
  <c r="WUR19" i="13"/>
  <c r="WUS19" i="13"/>
  <c r="WUT19" i="13"/>
  <c r="WUU19" i="13"/>
  <c r="WUV19" i="13"/>
  <c r="WUW19" i="13"/>
  <c r="WUX19" i="13"/>
  <c r="WUY19" i="13"/>
  <c r="WUZ19" i="13"/>
  <c r="WVA19" i="13"/>
  <c r="WVB19" i="13"/>
  <c r="WVC19" i="13"/>
  <c r="WVD19" i="13"/>
  <c r="WVE19" i="13"/>
  <c r="WVF19" i="13"/>
  <c r="WVG19" i="13"/>
  <c r="WVH19" i="13"/>
  <c r="WVI19" i="13"/>
  <c r="WVJ19" i="13"/>
  <c r="WVK19" i="13"/>
  <c r="WVL19" i="13"/>
  <c r="WVM19" i="13"/>
  <c r="WVN19" i="13"/>
  <c r="WVO19" i="13"/>
  <c r="WVP19" i="13"/>
  <c r="WVQ19" i="13"/>
  <c r="WVR19" i="13"/>
  <c r="WVS19" i="13"/>
  <c r="WVT19" i="13"/>
  <c r="WVU19" i="13"/>
  <c r="WVV19" i="13"/>
  <c r="WVW19" i="13"/>
  <c r="WVX19" i="13"/>
  <c r="WVY19" i="13"/>
  <c r="WVZ19" i="13"/>
  <c r="WWA19" i="13"/>
  <c r="WWB19" i="13"/>
  <c r="WWC19" i="13"/>
  <c r="WWD19" i="13"/>
  <c r="WWE19" i="13"/>
  <c r="WWF19" i="13"/>
  <c r="WWG19" i="13"/>
  <c r="WWH19" i="13"/>
  <c r="WWI19" i="13"/>
  <c r="WWJ19" i="13"/>
  <c r="WWK19" i="13"/>
  <c r="WWL19" i="13"/>
  <c r="WWM19" i="13"/>
  <c r="WWN19" i="13"/>
  <c r="WWO19" i="13"/>
  <c r="WWP19" i="13"/>
  <c r="WWQ19" i="13"/>
  <c r="WWR19" i="13"/>
  <c r="WWS19" i="13"/>
  <c r="WWT19" i="13"/>
  <c r="WWU19" i="13"/>
  <c r="WWV19" i="13"/>
  <c r="WWW19" i="13"/>
  <c r="WWX19" i="13"/>
  <c r="WWY19" i="13"/>
  <c r="WWZ19" i="13"/>
  <c r="WXA19" i="13"/>
  <c r="WXB19" i="13"/>
  <c r="WXC19" i="13"/>
  <c r="WXD19" i="13"/>
  <c r="WXE19" i="13"/>
  <c r="WXF19" i="13"/>
  <c r="WXG19" i="13"/>
  <c r="WXH19" i="13"/>
  <c r="WXI19" i="13"/>
  <c r="WXJ19" i="13"/>
  <c r="WXK19" i="13"/>
  <c r="WXL19" i="13"/>
  <c r="WXM19" i="13"/>
  <c r="WXN19" i="13"/>
  <c r="WXO19" i="13"/>
  <c r="WXP19" i="13"/>
  <c r="WXQ19" i="13"/>
  <c r="WXR19" i="13"/>
  <c r="WXS19" i="13"/>
  <c r="WXT19" i="13"/>
  <c r="WXU19" i="13"/>
  <c r="WXV19" i="13"/>
  <c r="WXW19" i="13"/>
  <c r="WXX19" i="13"/>
  <c r="WXY19" i="13"/>
  <c r="WXZ19" i="13"/>
  <c r="WYA19" i="13"/>
  <c r="WYB19" i="13"/>
  <c r="WYC19" i="13"/>
  <c r="WYD19" i="13"/>
  <c r="WYE19" i="13"/>
  <c r="WYF19" i="13"/>
  <c r="WYG19" i="13"/>
  <c r="WYH19" i="13"/>
  <c r="WYI19" i="13"/>
  <c r="WYJ19" i="13"/>
  <c r="WYK19" i="13"/>
  <c r="WYL19" i="13"/>
  <c r="WYM19" i="13"/>
  <c r="WYN19" i="13"/>
  <c r="WYO19" i="13"/>
  <c r="WYP19" i="13"/>
  <c r="WYQ19" i="13"/>
  <c r="WYR19" i="13"/>
  <c r="WYS19" i="13"/>
  <c r="WYT19" i="13"/>
  <c r="WYU19" i="13"/>
  <c r="WYV19" i="13"/>
  <c r="WYW19" i="13"/>
  <c r="WYX19" i="13"/>
  <c r="WYY19" i="13"/>
  <c r="WYZ19" i="13"/>
  <c r="WZA19" i="13"/>
  <c r="WZB19" i="13"/>
  <c r="WZC19" i="13"/>
  <c r="WZD19" i="13"/>
  <c r="WZE19" i="13"/>
  <c r="WZF19" i="13"/>
  <c r="WZG19" i="13"/>
  <c r="WZH19" i="13"/>
  <c r="WZI19" i="13"/>
  <c r="WZJ19" i="13"/>
  <c r="WZK19" i="13"/>
  <c r="WZL19" i="13"/>
  <c r="WZM19" i="13"/>
  <c r="WZN19" i="13"/>
  <c r="WZO19" i="13"/>
  <c r="WZP19" i="13"/>
  <c r="WZQ19" i="13"/>
  <c r="WZR19" i="13"/>
  <c r="WZS19" i="13"/>
  <c r="WZT19" i="13"/>
  <c r="WZU19" i="13"/>
  <c r="WZV19" i="13"/>
  <c r="WZW19" i="13"/>
  <c r="WZX19" i="13"/>
  <c r="WZY19" i="13"/>
  <c r="WZZ19" i="13"/>
  <c r="XAA19" i="13"/>
  <c r="XAB19" i="13"/>
  <c r="XAC19" i="13"/>
  <c r="XAD19" i="13"/>
  <c r="XAE19" i="13"/>
  <c r="XAF19" i="13"/>
  <c r="XAG19" i="13"/>
  <c r="XAH19" i="13"/>
  <c r="XAI19" i="13"/>
  <c r="XAJ19" i="13"/>
  <c r="XAK19" i="13"/>
  <c r="XAL19" i="13"/>
  <c r="XAM19" i="13"/>
  <c r="XAN19" i="13"/>
  <c r="XAO19" i="13"/>
  <c r="XAP19" i="13"/>
  <c r="XAQ19" i="13"/>
  <c r="XAR19" i="13"/>
  <c r="XAS19" i="13"/>
  <c r="XAT19" i="13"/>
  <c r="XAU19" i="13"/>
  <c r="XAV19" i="13"/>
  <c r="XAW19" i="13"/>
  <c r="XAX19" i="13"/>
  <c r="XAY19" i="13"/>
  <c r="XAZ19" i="13"/>
  <c r="XBA19" i="13"/>
  <c r="XBB19" i="13"/>
  <c r="XBC19" i="13"/>
  <c r="XBD19" i="13"/>
  <c r="XBE19" i="13"/>
  <c r="XBF19" i="13"/>
  <c r="XBG19" i="13"/>
  <c r="XBH19" i="13"/>
  <c r="XBI19" i="13"/>
  <c r="XBJ19" i="13"/>
  <c r="XBK19" i="13"/>
  <c r="XBL19" i="13"/>
  <c r="XBM19" i="13"/>
  <c r="XBN19" i="13"/>
  <c r="XBO19" i="13"/>
  <c r="XBP19" i="13"/>
  <c r="XBQ19" i="13"/>
  <c r="XBR19" i="13"/>
  <c r="XBS19" i="13"/>
  <c r="XBT19" i="13"/>
  <c r="XBU19" i="13"/>
  <c r="XBV19" i="13"/>
  <c r="XBW19" i="13"/>
  <c r="XBX19" i="13"/>
  <c r="XBY19" i="13"/>
  <c r="XBZ19" i="13"/>
  <c r="XCA19" i="13"/>
  <c r="XCB19" i="13"/>
  <c r="XCC19" i="13"/>
  <c r="XCD19" i="13"/>
  <c r="XCE19" i="13"/>
  <c r="XCF19" i="13"/>
  <c r="XCG19" i="13"/>
  <c r="XCH19" i="13"/>
  <c r="XCI19" i="13"/>
  <c r="XCJ19" i="13"/>
  <c r="XCK19" i="13"/>
  <c r="XCL19" i="13"/>
  <c r="XCM19" i="13"/>
  <c r="XCN19" i="13"/>
  <c r="XCO19" i="13"/>
  <c r="XCP19" i="13"/>
  <c r="XCQ19" i="13"/>
  <c r="XCR19" i="13"/>
  <c r="XCS19" i="13"/>
  <c r="XCT19" i="13"/>
  <c r="XCU19" i="13"/>
  <c r="XCV19" i="13"/>
  <c r="XCW19" i="13"/>
  <c r="XCX19" i="13"/>
  <c r="XCY19" i="13"/>
  <c r="XCZ19" i="13"/>
  <c r="XDA19" i="13"/>
  <c r="XDB19" i="13"/>
  <c r="XDC19" i="13"/>
  <c r="XDD19" i="13"/>
  <c r="XDE19" i="13"/>
  <c r="XDF19" i="13"/>
  <c r="XDG19" i="13"/>
  <c r="XDH19" i="13"/>
  <c r="XDI19" i="13"/>
  <c r="XDJ19" i="13"/>
  <c r="XDK19" i="13"/>
  <c r="XDL19" i="13"/>
  <c r="XDM19" i="13"/>
  <c r="XDN19" i="13"/>
  <c r="XDO19" i="13"/>
  <c r="XDP19" i="13"/>
  <c r="XDQ19" i="13"/>
  <c r="XDR19" i="13"/>
  <c r="XDS19" i="13"/>
  <c r="XDT19" i="13"/>
  <c r="XDU19" i="13"/>
  <c r="XDV19" i="13"/>
  <c r="XDW19" i="13"/>
  <c r="XDX19" i="13"/>
  <c r="XDY19" i="13"/>
  <c r="XDZ19" i="13"/>
  <c r="XEA19" i="13"/>
  <c r="XEB19" i="13"/>
  <c r="XEC19" i="13"/>
  <c r="XED19" i="13"/>
  <c r="XEE19" i="13"/>
  <c r="XEF19" i="13"/>
  <c r="XEG19" i="13"/>
  <c r="XEH19" i="13"/>
  <c r="XEI19" i="13"/>
  <c r="XEJ19" i="13"/>
  <c r="XEK19" i="13"/>
  <c r="XEL19" i="13"/>
  <c r="XEM19" i="13"/>
  <c r="XEN19" i="13"/>
  <c r="XEO19" i="13"/>
  <c r="XEP19" i="13"/>
  <c r="XEQ19" i="13"/>
  <c r="XER19" i="13"/>
  <c r="XES19" i="13"/>
  <c r="XET19" i="13"/>
  <c r="XEU19" i="13"/>
  <c r="XEV19" i="13"/>
  <c r="XEW19" i="13"/>
  <c r="XEX19" i="13"/>
  <c r="XEY19" i="13"/>
  <c r="XEZ19" i="13"/>
  <c r="XFA19" i="13"/>
  <c r="XFB19" i="13"/>
  <c r="XFC19" i="13"/>
  <c r="XFD19" i="13"/>
  <c r="Q19" i="13"/>
  <c r="P19" i="13"/>
  <c r="O19" i="13"/>
  <c r="P17" i="13"/>
  <c r="O17" i="13"/>
  <c r="N17" i="13"/>
  <c r="F15" i="13"/>
  <c r="P11" i="13"/>
  <c r="O11" i="13"/>
  <c r="N11" i="13"/>
  <c r="R9" i="13"/>
  <c r="Q9" i="13"/>
  <c r="P9" i="13"/>
  <c r="O9" i="13"/>
  <c r="N9" i="13"/>
  <c r="G108" i="14"/>
  <c r="E108" i="14"/>
  <c r="G13" i="14"/>
  <c r="F13" i="14"/>
  <c r="E13" i="14"/>
  <c r="R16" i="14" l="1"/>
  <c r="R101" i="14" s="1"/>
  <c r="Q16" i="14"/>
  <c r="Q101" i="14" s="1"/>
  <c r="P16" i="14"/>
  <c r="P101" i="14" s="1"/>
  <c r="O16" i="14"/>
  <c r="O101" i="14" s="1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I20" i="14" l="1"/>
  <c r="G20" i="14"/>
  <c r="F20" i="14"/>
  <c r="E20" i="14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P11" i="14" l="1"/>
  <c r="P15" i="14" s="1"/>
  <c r="P18" i="14" s="1"/>
  <c r="L18" i="14"/>
  <c r="K11" i="14"/>
  <c r="O11" i="14"/>
  <c r="L104" i="14"/>
  <c r="Q11" i="14"/>
  <c r="M11" i="14"/>
  <c r="J11" i="14"/>
  <c r="N11" i="14"/>
  <c r="R11" i="14"/>
  <c r="P104" i="14" l="1"/>
  <c r="H11" i="14"/>
  <c r="H15" i="14" s="1"/>
  <c r="Q15" i="14"/>
  <c r="Q18" i="14" s="1"/>
  <c r="Q104" i="14"/>
  <c r="N15" i="14"/>
  <c r="N18" i="14" s="1"/>
  <c r="N104" i="14"/>
  <c r="J15" i="14"/>
  <c r="J18" i="14" s="1"/>
  <c r="J104" i="14"/>
  <c r="M15" i="14"/>
  <c r="M18" i="14" s="1"/>
  <c r="M104" i="14"/>
  <c r="O15" i="14"/>
  <c r="O18" i="14" s="1"/>
  <c r="O104" i="14"/>
  <c r="K15" i="14"/>
  <c r="K18" i="14" s="1"/>
  <c r="K104" i="14"/>
  <c r="R15" i="14"/>
  <c r="R18" i="14" s="1"/>
  <c r="R104" i="14"/>
  <c r="G112" i="14"/>
  <c r="E112" i="14"/>
  <c r="G111" i="14"/>
  <c r="E111" i="14"/>
  <c r="H104" i="14" l="1"/>
  <c r="I58" i="15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7" i="13"/>
  <c r="H32" i="14" s="1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R32" i="14"/>
  <c r="Q32" i="14"/>
  <c r="P32" i="14"/>
  <c r="O32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R13" i="26"/>
  <c r="Q13" i="26"/>
  <c r="P13" i="26"/>
  <c r="O13" i="26"/>
  <c r="N13" i="26"/>
  <c r="M13" i="26"/>
  <c r="M17" i="26" s="1"/>
  <c r="L13" i="26"/>
  <c r="L17" i="26" s="1"/>
  <c r="L22" i="26" s="1"/>
  <c r="K13" i="26"/>
  <c r="K17" i="26" s="1"/>
  <c r="K22" i="26" s="1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E5" i="24" s="1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A1" i="18"/>
  <c r="B5" i="20" s="1"/>
  <c r="E2" i="24"/>
  <c r="E5" i="19"/>
  <c r="E4" i="13"/>
  <c r="K8" i="15"/>
  <c r="K5" i="19" s="1"/>
  <c r="J5" i="26"/>
  <c r="J5" i="19"/>
  <c r="E2" i="14"/>
  <c r="E2" i="19"/>
  <c r="K5" i="14"/>
  <c r="E5" i="13"/>
  <c r="K5" i="26"/>
  <c r="K5" i="24"/>
  <c r="E5" i="14"/>
  <c r="K5" i="15"/>
  <c r="J5" i="24" l="1"/>
  <c r="E3" i="13"/>
  <c r="J20" i="14"/>
  <c r="K23" i="26"/>
  <c r="K21" i="14" s="1"/>
  <c r="I3" i="19"/>
  <c r="J5" i="14"/>
  <c r="K11" i="15"/>
  <c r="K12" i="15" s="1"/>
  <c r="K28" i="15" s="1"/>
  <c r="J11" i="15"/>
  <c r="J12" i="15" s="1"/>
  <c r="E4" i="24"/>
  <c r="J5" i="15"/>
  <c r="E4" i="19"/>
  <c r="I4" i="24"/>
  <c r="I2" i="24"/>
  <c r="J58" i="15"/>
  <c r="J54" i="15"/>
  <c r="J39" i="14"/>
  <c r="J41" i="14" s="1"/>
  <c r="J45" i="14" s="1"/>
  <c r="J64" i="14"/>
  <c r="J19" i="15"/>
  <c r="J28" i="15"/>
  <c r="J29" i="15" s="1"/>
  <c r="J4" i="13" s="1"/>
  <c r="E3" i="19"/>
  <c r="L8" i="15"/>
  <c r="K5" i="13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J20" i="15"/>
  <c r="J21" i="15" s="1"/>
  <c r="J2" i="26" s="1"/>
  <c r="M22" i="26"/>
  <c r="N23" i="26" s="1"/>
  <c r="N21" i="14" s="1"/>
  <c r="M23" i="26"/>
  <c r="G88" i="14"/>
  <c r="E73" i="14"/>
  <c r="I73" i="14"/>
  <c r="F88" i="14"/>
  <c r="J4" i="19"/>
  <c r="J23" i="26"/>
  <c r="J21" i="14" s="1"/>
  <c r="L23" i="26"/>
  <c r="L21" i="14" s="1"/>
  <c r="K19" i="15" l="1"/>
  <c r="J4" i="15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J2" i="24"/>
  <c r="J2" i="19"/>
  <c r="J2" i="14"/>
  <c r="J45" i="15"/>
  <c r="J46" i="15" s="1"/>
  <c r="J27" i="15"/>
  <c r="K20" i="15"/>
  <c r="K21" i="15" s="1"/>
  <c r="K34" i="15" s="1"/>
  <c r="J2" i="13"/>
  <c r="J2" i="15"/>
  <c r="J34" i="15"/>
  <c r="J35" i="15" s="1"/>
  <c r="J41" i="15" s="1"/>
  <c r="K42" i="15" s="1"/>
  <c r="J36" i="15"/>
  <c r="J57" i="15" s="1"/>
  <c r="K25" i="26"/>
  <c r="J25" i="26"/>
  <c r="K26" i="26" s="1"/>
  <c r="L25" i="26"/>
  <c r="N25" i="26"/>
  <c r="M26" i="26" l="1"/>
  <c r="M72" i="14" s="1"/>
  <c r="F125" i="14"/>
  <c r="K27" i="15"/>
  <c r="K29" i="15" s="1"/>
  <c r="L19" i="15"/>
  <c r="L20" i="15" s="1"/>
  <c r="L21" i="15" s="1"/>
  <c r="L28" i="15"/>
  <c r="K2" i="19"/>
  <c r="K2" i="14"/>
  <c r="N8" i="15"/>
  <c r="M11" i="15"/>
  <c r="M12" i="15" s="1"/>
  <c r="M5" i="15"/>
  <c r="M5" i="19"/>
  <c r="M5" i="26"/>
  <c r="M5" i="24"/>
  <c r="M5" i="13"/>
  <c r="M5" i="14"/>
  <c r="N22" i="26"/>
  <c r="O17" i="26"/>
  <c r="H11" i="24"/>
  <c r="R11" i="24"/>
  <c r="K2" i="24"/>
  <c r="K2" i="26"/>
  <c r="K45" i="15"/>
  <c r="K46" i="15" s="1"/>
  <c r="K79" i="14" s="1"/>
  <c r="K2" i="15"/>
  <c r="K2" i="13"/>
  <c r="L26" i="26"/>
  <c r="L43" i="14" s="1"/>
  <c r="J49" i="15"/>
  <c r="J74" i="14"/>
  <c r="J75" i="14" s="1"/>
  <c r="J82" i="14" s="1"/>
  <c r="J79" i="14"/>
  <c r="J80" i="14" s="1"/>
  <c r="J90" i="14"/>
  <c r="K48" i="15"/>
  <c r="L2" i="19"/>
  <c r="L34" i="15"/>
  <c r="L2" i="14"/>
  <c r="L2" i="13"/>
  <c r="L2" i="15"/>
  <c r="L2" i="26"/>
  <c r="L27" i="15"/>
  <c r="L2" i="24"/>
  <c r="L45" i="15"/>
  <c r="K4" i="15"/>
  <c r="K4" i="24"/>
  <c r="K4" i="13"/>
  <c r="K4" i="19"/>
  <c r="K4" i="26"/>
  <c r="K4" i="14"/>
  <c r="K36" i="15"/>
  <c r="K35" i="15"/>
  <c r="K41" i="15" s="1"/>
  <c r="L42" i="15" s="1"/>
  <c r="J53" i="15"/>
  <c r="J59" i="15" s="1"/>
  <c r="K50" i="14"/>
  <c r="K72" i="14"/>
  <c r="K77" i="14"/>
  <c r="K43" i="14"/>
  <c r="M77" i="14"/>
  <c r="N26" i="26"/>
  <c r="M43" i="14" l="1"/>
  <c r="M50" i="14"/>
  <c r="N5" i="19"/>
  <c r="O8" i="15"/>
  <c r="N5" i="14"/>
  <c r="N11" i="15"/>
  <c r="N12" i="15" s="1"/>
  <c r="N5" i="15"/>
  <c r="N5" i="24"/>
  <c r="N5" i="26"/>
  <c r="N5" i="13"/>
  <c r="L29" i="15"/>
  <c r="L4" i="26" s="1"/>
  <c r="K50" i="15"/>
  <c r="K58" i="15" s="1"/>
  <c r="K90" i="14"/>
  <c r="K74" i="14"/>
  <c r="M28" i="15"/>
  <c r="M19" i="15"/>
  <c r="M20" i="15" s="1"/>
  <c r="M21" i="15" s="1"/>
  <c r="M27" i="15" s="1"/>
  <c r="O23" i="26"/>
  <c r="O21" i="14" s="1"/>
  <c r="L72" i="14"/>
  <c r="P17" i="26"/>
  <c r="O22" i="26"/>
  <c r="K80" i="14"/>
  <c r="K83" i="14" s="1"/>
  <c r="J83" i="14"/>
  <c r="J84" i="14" s="1"/>
  <c r="L50" i="14"/>
  <c r="L77" i="14"/>
  <c r="J51" i="14"/>
  <c r="J44" i="14"/>
  <c r="J46" i="14" s="1"/>
  <c r="J57" i="14" s="1"/>
  <c r="K49" i="15"/>
  <c r="J55" i="15"/>
  <c r="J3" i="24" s="1"/>
  <c r="K53" i="15"/>
  <c r="K59" i="15" s="1"/>
  <c r="K57" i="15"/>
  <c r="M2" i="13"/>
  <c r="M2" i="26"/>
  <c r="K54" i="15"/>
  <c r="K64" i="14"/>
  <c r="K65" i="14" s="1"/>
  <c r="K27" i="14" s="1"/>
  <c r="K39" i="14"/>
  <c r="K41" i="14" s="1"/>
  <c r="K45" i="14" s="1"/>
  <c r="L4" i="24"/>
  <c r="L48" i="15"/>
  <c r="L35" i="15"/>
  <c r="L36" i="15"/>
  <c r="L57" i="15" s="1"/>
  <c r="L46" i="15"/>
  <c r="N77" i="14"/>
  <c r="N50" i="14"/>
  <c r="N43" i="14"/>
  <c r="N72" i="14"/>
  <c r="M2" i="19" l="1"/>
  <c r="M34" i="15"/>
  <c r="M2" i="24"/>
  <c r="M2" i="15"/>
  <c r="M2" i="14"/>
  <c r="M45" i="15"/>
  <c r="J3" i="14"/>
  <c r="J3" i="15"/>
  <c r="J3" i="19"/>
  <c r="J3" i="13"/>
  <c r="J3" i="26"/>
  <c r="L4" i="15"/>
  <c r="M29" i="15"/>
  <c r="M4" i="13" s="1"/>
  <c r="L50" i="15"/>
  <c r="L58" i="15" s="1"/>
  <c r="L4" i="14"/>
  <c r="L4" i="13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L4" i="19"/>
  <c r="O25" i="26"/>
  <c r="O26" i="26" s="1"/>
  <c r="P23" i="26"/>
  <c r="P22" i="26"/>
  <c r="Q17" i="26"/>
  <c r="J53" i="14"/>
  <c r="J58" i="14" s="1"/>
  <c r="J59" i="14" s="1"/>
  <c r="K55" i="15"/>
  <c r="K44" i="14"/>
  <c r="K46" i="14" s="1"/>
  <c r="K57" i="14" s="1"/>
  <c r="K51" i="14"/>
  <c r="K53" i="14" s="1"/>
  <c r="K58" i="14" s="1"/>
  <c r="J93" i="14"/>
  <c r="L41" i="15"/>
  <c r="M42" i="15" s="1"/>
  <c r="L53" i="15"/>
  <c r="M46" i="15"/>
  <c r="M35" i="15"/>
  <c r="M41" i="15" s="1"/>
  <c r="N42" i="15" s="1"/>
  <c r="M36" i="15"/>
  <c r="L49" i="15"/>
  <c r="L79" i="14"/>
  <c r="L80" i="14" s="1"/>
  <c r="L74" i="14"/>
  <c r="L90" i="14"/>
  <c r="M4" i="19"/>
  <c r="M4" i="15"/>
  <c r="N27" i="15" l="1"/>
  <c r="N29" i="15" s="1"/>
  <c r="M4" i="14"/>
  <c r="N2" i="19"/>
  <c r="N2" i="14"/>
  <c r="M4" i="24"/>
  <c r="M4" i="26"/>
  <c r="N2" i="15"/>
  <c r="L54" i="15"/>
  <c r="L59" i="15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Q22" i="26"/>
  <c r="R17" i="26"/>
  <c r="R22" i="26" s="1"/>
  <c r="K59" i="14"/>
  <c r="K63" i="14" s="1"/>
  <c r="L83" i="14"/>
  <c r="J63" i="14"/>
  <c r="M53" i="15"/>
  <c r="M57" i="15"/>
  <c r="L44" i="14"/>
  <c r="L51" i="14"/>
  <c r="L53" i="14" s="1"/>
  <c r="L58" i="14" s="1"/>
  <c r="L55" i="15"/>
  <c r="L3" i="26" s="1"/>
  <c r="K3" i="26"/>
  <c r="K3" i="14"/>
  <c r="K3" i="24"/>
  <c r="K3" i="19"/>
  <c r="K3" i="15"/>
  <c r="K3" i="13"/>
  <c r="N48" i="15"/>
  <c r="M48" i="15"/>
  <c r="M50" i="15" s="1"/>
  <c r="M58" i="15" s="1"/>
  <c r="N4" i="26"/>
  <c r="N4" i="24"/>
  <c r="N4" i="15"/>
  <c r="N4" i="13"/>
  <c r="N4" i="14"/>
  <c r="N4" i="19"/>
  <c r="M49" i="15"/>
  <c r="M74" i="14"/>
  <c r="M79" i="14"/>
  <c r="M80" i="14" s="1"/>
  <c r="M90" i="14"/>
  <c r="O2" i="24"/>
  <c r="O2" i="26"/>
  <c r="O2" i="14"/>
  <c r="O2" i="19"/>
  <c r="O27" i="15"/>
  <c r="O29" i="15" s="1"/>
  <c r="O34" i="15"/>
  <c r="O2" i="13"/>
  <c r="L3" i="14"/>
  <c r="Q25" i="26" l="1"/>
  <c r="Q26" i="26" s="1"/>
  <c r="Q43" i="14" s="1"/>
  <c r="P43" i="14"/>
  <c r="P77" i="14"/>
  <c r="P72" i="14"/>
  <c r="O45" i="15"/>
  <c r="L46" i="14"/>
  <c r="L57" i="14" s="1"/>
  <c r="L59" i="14" s="1"/>
  <c r="L63" i="14" s="1"/>
  <c r="N35" i="15"/>
  <c r="N41" i="15" s="1"/>
  <c r="O42" i="15" s="1"/>
  <c r="O48" i="15" s="1"/>
  <c r="O46" i="15"/>
  <c r="O49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28" i="15"/>
  <c r="L3" i="13"/>
  <c r="L65" i="14"/>
  <c r="L27" i="14" s="1"/>
  <c r="R23" i="26"/>
  <c r="R21" i="14" s="1"/>
  <c r="M83" i="14"/>
  <c r="M59" i="15"/>
  <c r="M51" i="14" s="1"/>
  <c r="M53" i="14" s="1"/>
  <c r="M58" i="14" s="1"/>
  <c r="L3" i="24"/>
  <c r="L3" i="15"/>
  <c r="L3" i="19"/>
  <c r="M55" i="15"/>
  <c r="N50" i="15"/>
  <c r="N58" i="15" s="1"/>
  <c r="P2" i="19"/>
  <c r="P45" i="15"/>
  <c r="P34" i="15"/>
  <c r="P2" i="15"/>
  <c r="P2" i="14"/>
  <c r="P2" i="26"/>
  <c r="P2" i="24"/>
  <c r="P2" i="13"/>
  <c r="P27" i="15"/>
  <c r="P29" i="15" s="1"/>
  <c r="O4" i="19"/>
  <c r="O4" i="26"/>
  <c r="O4" i="24"/>
  <c r="O4" i="13"/>
  <c r="O4" i="14"/>
  <c r="O4" i="15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P46" i="15"/>
  <c r="N79" i="14"/>
  <c r="N80" i="14" s="1"/>
  <c r="N49" i="15"/>
  <c r="N74" i="14"/>
  <c r="N90" i="14"/>
  <c r="Q50" i="14" l="1"/>
  <c r="Q72" i="14"/>
  <c r="Q77" i="14"/>
  <c r="O79" i="14"/>
  <c r="O80" i="14" s="1"/>
  <c r="O83" i="14" s="1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R25" i="26"/>
  <c r="R26" i="26" s="1"/>
  <c r="R77" i="14" s="1"/>
  <c r="M3" i="14"/>
  <c r="M3" i="13"/>
  <c r="M3" i="15"/>
  <c r="M3" i="24"/>
  <c r="M3" i="26"/>
  <c r="M3" i="19"/>
  <c r="N83" i="14"/>
  <c r="P36" i="15"/>
  <c r="P35" i="15"/>
  <c r="P41" i="15" s="1"/>
  <c r="Q42" i="15" s="1"/>
  <c r="P49" i="15"/>
  <c r="P79" i="14"/>
  <c r="P80" i="14" s="1"/>
  <c r="P74" i="14"/>
  <c r="P90" i="14"/>
  <c r="O41" i="15"/>
  <c r="P42" i="15" s="1"/>
  <c r="O53" i="15"/>
  <c r="Q2" i="14"/>
  <c r="Q2" i="15"/>
  <c r="Q45" i="15"/>
  <c r="Q46" i="15" s="1"/>
  <c r="O50" i="15"/>
  <c r="O58" i="15" s="1"/>
  <c r="P4" i="26"/>
  <c r="P4" i="24"/>
  <c r="P4" i="19"/>
  <c r="P4" i="13"/>
  <c r="P4" i="14"/>
  <c r="P4" i="15"/>
  <c r="N39" i="14"/>
  <c r="N54" i="15"/>
  <c r="N55" i="15" s="1"/>
  <c r="N64" i="14"/>
  <c r="N65" i="14" s="1"/>
  <c r="N27" i="14" s="1"/>
  <c r="Q2" i="24" l="1"/>
  <c r="R72" i="14"/>
  <c r="R50" i="14"/>
  <c r="R43" i="14"/>
  <c r="Q2" i="13"/>
  <c r="Q27" i="15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Q29" i="15"/>
  <c r="Q4" i="14" s="1"/>
  <c r="P83" i="14"/>
  <c r="M63" i="14"/>
  <c r="O59" i="15"/>
  <c r="P53" i="15"/>
  <c r="P57" i="15"/>
  <c r="N3" i="13"/>
  <c r="N3" i="14"/>
  <c r="N3" i="19"/>
  <c r="N3" i="26"/>
  <c r="N3" i="15"/>
  <c r="N3" i="24"/>
  <c r="Q74" i="14"/>
  <c r="Q90" i="14"/>
  <c r="Q79" i="14"/>
  <c r="Q80" i="14" s="1"/>
  <c r="Q49" i="15"/>
  <c r="O64" i="14"/>
  <c r="O39" i="14"/>
  <c r="O54" i="15"/>
  <c r="O55" i="15" s="1"/>
  <c r="P48" i="15"/>
  <c r="P50" i="15" s="1"/>
  <c r="P58" i="15" s="1"/>
  <c r="Q48" i="15"/>
  <c r="Q4" i="24" l="1"/>
  <c r="Q36" i="15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H28" i="15"/>
  <c r="H19" i="15"/>
  <c r="O65" i="14"/>
  <c r="O27" i="14" s="1"/>
  <c r="P59" i="15"/>
  <c r="Q50" i="15"/>
  <c r="Q58" i="15" s="1"/>
  <c r="H49" i="15"/>
  <c r="H79" i="14"/>
  <c r="H74" i="14"/>
  <c r="H90" i="14"/>
  <c r="R4" i="26"/>
  <c r="O3" i="19"/>
  <c r="O3" i="15"/>
  <c r="O3" i="13"/>
  <c r="O3" i="14"/>
  <c r="O3" i="26"/>
  <c r="O3" i="24"/>
  <c r="H48" i="15"/>
  <c r="R48" i="15"/>
  <c r="R36" i="15"/>
  <c r="R57" i="15" s="1"/>
  <c r="R35" i="15"/>
  <c r="R41" i="15" s="1"/>
  <c r="Q83" i="14"/>
  <c r="R74" i="14"/>
  <c r="R79" i="14"/>
  <c r="R80" i="14" s="1"/>
  <c r="R90" i="14"/>
  <c r="R49" i="15"/>
  <c r="P64" i="14"/>
  <c r="P54" i="15"/>
  <c r="P55" i="15" s="1"/>
  <c r="P39" i="14"/>
  <c r="Q53" i="15"/>
  <c r="R4" i="24" l="1"/>
  <c r="R4" i="14"/>
  <c r="R4" i="19"/>
  <c r="Q39" i="14"/>
  <c r="Q54" i="15"/>
  <c r="R4" i="13"/>
  <c r="R50" i="15"/>
  <c r="R58" i="15" s="1"/>
  <c r="Q64" i="14"/>
  <c r="R83" i="14"/>
  <c r="Q59" i="15"/>
  <c r="F37" i="15"/>
  <c r="F64" i="15" s="1"/>
  <c r="Q55" i="15"/>
  <c r="Q3" i="26" s="1"/>
  <c r="R53" i="15"/>
  <c r="H36" i="15"/>
  <c r="H35" i="15"/>
  <c r="H41" i="15" s="1"/>
  <c r="H80" i="14"/>
  <c r="H83" i="14" s="1"/>
  <c r="P3" i="13"/>
  <c r="P3" i="19"/>
  <c r="P3" i="24"/>
  <c r="P3" i="14"/>
  <c r="P3" i="26"/>
  <c r="P3" i="15"/>
  <c r="Q3" i="19" l="1"/>
  <c r="Q3" i="14"/>
  <c r="F51" i="15"/>
  <c r="F65" i="15" s="1"/>
  <c r="R39" i="14"/>
  <c r="R64" i="14"/>
  <c r="H50" i="15"/>
  <c r="H58" i="15" s="1"/>
  <c r="R54" i="15"/>
  <c r="R55" i="15" s="1"/>
  <c r="Q3" i="24"/>
  <c r="F66" i="15"/>
  <c r="Q3" i="15"/>
  <c r="R59" i="15"/>
  <c r="H53" i="15"/>
  <c r="H57" i="15"/>
  <c r="Q3" i="13"/>
  <c r="H39" i="14"/>
  <c r="H64" i="14" l="1"/>
  <c r="H54" i="15"/>
  <c r="R3" i="15"/>
  <c r="R3" i="14"/>
  <c r="R3" i="19"/>
  <c r="R3" i="13"/>
  <c r="R3" i="26"/>
  <c r="R3" i="24"/>
  <c r="R20" i="14" l="1"/>
  <c r="Q20" i="14"/>
  <c r="K20" i="14"/>
  <c r="M20" i="14"/>
  <c r="L20" i="14"/>
  <c r="P20" i="14"/>
  <c r="O20" i="14"/>
  <c r="N20" i="14"/>
  <c r="N22" i="14" s="1"/>
  <c r="F11" i="24" l="1"/>
  <c r="F5" i="39" s="1"/>
  <c r="H18" i="14"/>
  <c r="H20" i="14" s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53" i="14" s="1"/>
  <c r="P58" i="14" s="1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H53" i="14"/>
  <c r="H58" i="14" s="1"/>
  <c r="O22" i="14" l="1"/>
  <c r="O26" i="14" s="1"/>
  <c r="O28" i="14" s="1"/>
  <c r="O33" i="14" s="1"/>
  <c r="O34" i="14" s="1"/>
  <c r="O40" i="14" s="1"/>
  <c r="L22" i="14"/>
  <c r="L26" i="14" s="1"/>
  <c r="L28" i="14" s="1"/>
  <c r="L33" i="14" s="1"/>
  <c r="L34" i="14" s="1"/>
  <c r="L40" i="14" s="1"/>
  <c r="P22" i="14"/>
  <c r="P26" i="14" s="1"/>
  <c r="M22" i="14"/>
  <c r="M26" i="14" s="1"/>
  <c r="M28" i="14" s="1"/>
  <c r="M33" i="14" s="1"/>
  <c r="M34" i="14" s="1"/>
  <c r="M40" i="14" s="1"/>
  <c r="Q22" i="14"/>
  <c r="Q26" i="14" s="1"/>
  <c r="R22" i="14"/>
  <c r="R26" i="14" s="1"/>
  <c r="K22" i="14"/>
  <c r="K26" i="14" s="1"/>
  <c r="K28" i="14" s="1"/>
  <c r="K33" i="14" s="1"/>
  <c r="K34" i="14" s="1"/>
  <c r="K40" i="14" s="1"/>
  <c r="N26" i="14" l="1"/>
  <c r="K88" i="14"/>
  <c r="K91" i="14" s="1"/>
  <c r="K94" i="14" s="1"/>
  <c r="K73" i="14"/>
  <c r="L75" i="14" s="1"/>
  <c r="L82" i="14" s="1"/>
  <c r="L84" i="14" s="1"/>
  <c r="L93" i="14" s="1"/>
  <c r="L88" i="14"/>
  <c r="L91" i="14" s="1"/>
  <c r="L94" i="14" s="1"/>
  <c r="L73" i="14"/>
  <c r="M75" i="14" s="1"/>
  <c r="M82" i="14" s="1"/>
  <c r="M84" i="14" s="1"/>
  <c r="M93" i="14" s="1"/>
  <c r="J22" i="14"/>
  <c r="M88" i="14"/>
  <c r="M91" i="14" s="1"/>
  <c r="M94" i="14" s="1"/>
  <c r="M73" i="14"/>
  <c r="N75" i="14" s="1"/>
  <c r="N82" i="14" s="1"/>
  <c r="N84" i="14" s="1"/>
  <c r="N93" i="14" s="1"/>
  <c r="O88" i="14"/>
  <c r="O91" i="14" s="1"/>
  <c r="O94" i="14" s="1"/>
  <c r="O73" i="14"/>
  <c r="P75" i="14" s="1"/>
  <c r="P82" i="14" s="1"/>
  <c r="P84" i="14" s="1"/>
  <c r="P93" i="14" s="1"/>
  <c r="O41" i="14"/>
  <c r="O45" i="14" s="1"/>
  <c r="O46" i="14" s="1"/>
  <c r="O57" i="14" s="1"/>
  <c r="O59" i="14" s="1"/>
  <c r="O63" i="14" s="1"/>
  <c r="Q65" i="14" s="1"/>
  <c r="Q27" i="14" s="1"/>
  <c r="Q28" i="14" s="1"/>
  <c r="Q33" i="14" s="1"/>
  <c r="Q34" i="14" s="1"/>
  <c r="Q40" i="14" s="1"/>
  <c r="N28" i="14" l="1"/>
  <c r="N33" i="14" s="1"/>
  <c r="N34" i="14" s="1"/>
  <c r="N40" i="14" s="1"/>
  <c r="N88" i="14" s="1"/>
  <c r="N91" i="14" s="1"/>
  <c r="N94" i="14" s="1"/>
  <c r="N95" i="14" s="1"/>
  <c r="N9" i="24" s="1"/>
  <c r="H22" i="14"/>
  <c r="H26" i="14" s="1"/>
  <c r="J26" i="14"/>
  <c r="J28" i="14" s="1"/>
  <c r="J33" i="14" s="1"/>
  <c r="J34" i="14" s="1"/>
  <c r="J40" i="14" s="1"/>
  <c r="M95" i="14"/>
  <c r="M9" i="24" s="1"/>
  <c r="Q73" i="14"/>
  <c r="R75" i="14" s="1"/>
  <c r="R82" i="14" s="1"/>
  <c r="R84" i="14" s="1"/>
  <c r="R93" i="14" s="1"/>
  <c r="Q41" i="14"/>
  <c r="Q45" i="14" s="1"/>
  <c r="Q88" i="14"/>
  <c r="Q91" i="14" s="1"/>
  <c r="Q94" i="14" s="1"/>
  <c r="L95" i="14"/>
  <c r="L9" i="24" s="1"/>
  <c r="N41" i="14" l="1"/>
  <c r="N45" i="14" s="1"/>
  <c r="N46" i="14" s="1"/>
  <c r="N57" i="14" s="1"/>
  <c r="N59" i="14" s="1"/>
  <c r="N73" i="14"/>
  <c r="O75" i="14" s="1"/>
  <c r="O82" i="14" s="1"/>
  <c r="O84" i="14" s="1"/>
  <c r="O93" i="14" s="1"/>
  <c r="O95" i="14" s="1"/>
  <c r="O9" i="24" s="1"/>
  <c r="J88" i="14"/>
  <c r="J91" i="14" s="1"/>
  <c r="J73" i="14"/>
  <c r="K75" i="14" s="1"/>
  <c r="K82" i="14" l="1"/>
  <c r="K84" i="14" s="1"/>
  <c r="N63" i="14"/>
  <c r="P65" i="14" s="1"/>
  <c r="J94" i="14"/>
  <c r="J95" i="14" s="1"/>
  <c r="P27" i="14" l="1"/>
  <c r="P28" i="14" s="1"/>
  <c r="J9" i="24"/>
  <c r="K93" i="14"/>
  <c r="K95" i="14" s="1"/>
  <c r="K9" i="24" s="1"/>
  <c r="P33" i="14" l="1"/>
  <c r="P34" i="14" s="1"/>
  <c r="P40" i="14" l="1"/>
  <c r="P41" i="14" l="1"/>
  <c r="P73" i="14"/>
  <c r="Q75" i="14" s="1"/>
  <c r="P88" i="14"/>
  <c r="P91" i="14" s="1"/>
  <c r="P94" i="14" l="1"/>
  <c r="P95" i="14" s="1"/>
  <c r="Q82" i="14"/>
  <c r="Q84" i="14" s="1"/>
  <c r="H75" i="14"/>
  <c r="H82" i="14" s="1"/>
  <c r="P45" i="14"/>
  <c r="P46" i="14" s="1"/>
  <c r="Q93" i="14" l="1"/>
  <c r="Q95" i="14" s="1"/>
  <c r="Q9" i="24" s="1"/>
  <c r="H84" i="14"/>
  <c r="H93" i="14" s="1"/>
  <c r="P57" i="14"/>
  <c r="P59" i="14" s="1"/>
  <c r="H46" i="14"/>
  <c r="H57" i="14" s="1"/>
  <c r="P9" i="24"/>
  <c r="P63" i="14" l="1"/>
  <c r="R65" i="14" s="1"/>
  <c r="H59" i="14"/>
  <c r="H63" i="14" s="1"/>
  <c r="R27" i="14" l="1"/>
  <c r="R28" i="14" s="1"/>
  <c r="H65" i="14"/>
  <c r="H27" i="14" s="1"/>
  <c r="R33" i="14" l="1"/>
  <c r="R34" i="14" s="1"/>
  <c r="H28" i="14"/>
  <c r="H33" i="14" s="1"/>
  <c r="R40" i="14" l="1"/>
  <c r="H34" i="14"/>
  <c r="H40" i="14" s="1"/>
  <c r="H73" i="14" l="1"/>
  <c r="H88" i="14"/>
  <c r="R73" i="14"/>
  <c r="R88" i="14"/>
  <c r="R91" i="14" s="1"/>
  <c r="R41" i="14"/>
  <c r="R94" i="14" l="1"/>
  <c r="R95" i="14" s="1"/>
  <c r="H91" i="14"/>
  <c r="H94" i="14" s="1"/>
  <c r="R45" i="14"/>
  <c r="H41" i="14"/>
  <c r="H45" i="14" s="1"/>
  <c r="R9" i="24" l="1"/>
  <c r="H95" i="14"/>
  <c r="H9" i="24" s="1"/>
  <c r="F4" i="39" s="1"/>
</calcChain>
</file>

<file path=xl/sharedStrings.xml><?xml version="1.0" encoding="utf-8"?>
<sst xmlns="http://schemas.openxmlformats.org/spreadsheetml/2006/main" count="1083" uniqueCount="313">
  <si>
    <t>Model name:</t>
  </si>
  <si>
    <t>PR24PD07 Bioresources revenue reconciliation model</t>
  </si>
  <si>
    <t>Version number:</t>
  </si>
  <si>
    <t>Filename:</t>
  </si>
  <si>
    <t>Bioresources-Revenue-Reconciliation-Model-Dec-2020-v2.0.xlsx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</si>
  <si>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</si>
  <si>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</si>
  <si>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</si>
  <si>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</si>
  <si>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</si>
  <si>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</si>
  <si>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reconcilaitions for the bioresources price control.</t>
  </si>
  <si>
    <t>Disclaimer:</t>
  </si>
  <si>
    <t xml:space="preserve">This model is part of our final determinations setting out the price, service, and incentive package for water companies for the period 2025-30. </t>
  </si>
  <si>
    <t>It should be read together with the other documents and information that we have now published.</t>
  </si>
  <si>
    <t>Known limitations of the model:</t>
  </si>
  <si>
    <t>None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</si>
  <si>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</si>
  <si>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</si>
  <si>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</si>
  <si>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</si>
  <si>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</si>
  <si>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</si>
  <si>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</si>
  <si>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</si>
  <si>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</si>
  <si>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</si>
  <si>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</si>
  <si>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</si>
  <si>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</si>
  <si>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</si>
  <si>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</si>
  <si>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</si>
  <si>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</si>
  <si>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</si>
  <si>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</si>
  <si>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</si>
  <si>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</si>
  <si>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</si>
  <si>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</si>
  <si>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</si>
  <si>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</si>
  <si>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</si>
  <si>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</si>
  <si>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</si>
  <si>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</si>
  <si>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</si>
  <si>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</si>
  <si>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</si>
  <si>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</si>
  <si>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</si>
  <si>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</si>
  <si>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</si>
  <si>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</si>
  <si>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</si>
  <si>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</si>
  <si>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</si>
  <si>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</si>
  <si>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</si>
  <si>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</si>
  <si>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</si>
  <si>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</si>
  <si>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</si>
  <si>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</si>
  <si>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</si>
  <si>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</si>
  <si>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</si>
  <si>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</si>
  <si>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</si>
  <si>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</si>
  <si>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</si>
  <si>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</si>
  <si>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</si>
  <si>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</si>
  <si>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</si>
  <si>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</si>
  <si>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</si>
  <si>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</si>
  <si>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</si>
  <si>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</si>
  <si>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</si>
  <si>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</si>
  <si>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</si>
  <si>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</si>
  <si>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</si>
  <si>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</si>
  <si>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</si>
  <si>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</si>
  <si>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</si>
  <si>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</si>
  <si>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</si>
  <si>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</si>
  <si>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</si>
  <si>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</si>
  <si>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</si>
  <si>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</si>
  <si>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</si>
  <si>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</si>
  <si>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id 24355</t>
  </si>
  <si>
    <t>Bio PR19 forecast sludge</t>
  </si>
  <si>
    <t>Run on 05 Apr 2024 15:18</t>
  </si>
  <si>
    <t>Company Acronym</t>
  </si>
  <si>
    <t>Item Code</t>
  </si>
  <si>
    <t>Item Description</t>
  </si>
  <si>
    <t>Item Unit</t>
  </si>
  <si>
    <t>Item Table Suite</t>
  </si>
  <si>
    <t>2020-21</t>
  </si>
  <si>
    <t>2021-22</t>
  </si>
  <si>
    <t>2022-23</t>
  </si>
  <si>
    <t>2023-24</t>
  </si>
  <si>
    <t>2024-25</t>
  </si>
  <si>
    <t>PR19 in period determinations</t>
  </si>
  <si>
    <t>PR19 IPD base run</t>
  </si>
  <si>
    <t>Latest</t>
  </si>
  <si>
    <t>ANH</t>
  </si>
  <si>
    <t>MP05611BY</t>
  </si>
  <si>
    <t>PR19 Corrected - Total sewage sludge produced</t>
  </si>
  <si>
    <t>ttds/ year</t>
  </si>
  <si>
    <t>PR19 In Period Determinations</t>
  </si>
  <si>
    <t>WSH</t>
  </si>
  <si>
    <t>HDD</t>
  </si>
  <si>
    <t>NES</t>
  </si>
  <si>
    <t>SVE</t>
  </si>
  <si>
    <t>SWB</t>
  </si>
  <si>
    <t>SRN</t>
  </si>
  <si>
    <t>TMS</t>
  </si>
  <si>
    <t>NWT</t>
  </si>
  <si>
    <t>WSX</t>
  </si>
  <si>
    <t>YKY</t>
  </si>
  <si>
    <t>id 26995</t>
  </si>
  <si>
    <t>Bio sludge produced_2324</t>
  </si>
  <si>
    <t>Run on 15 Sep 2024 13:17</t>
  </si>
  <si>
    <t>Cost Base CMA 2021</t>
  </si>
  <si>
    <t>Cost Base CMA 2021 base run</t>
  </si>
  <si>
    <t>MP05611</t>
  </si>
  <si>
    <t>Total sewage sludge produced  - Sludge</t>
  </si>
  <si>
    <t>id 24532</t>
  </si>
  <si>
    <t>Bio forecast profit from trading and sludge</t>
  </si>
  <si>
    <t>Run on 15 Sep 2024 12:54</t>
  </si>
  <si>
    <t>Price Review 2024</t>
  </si>
  <si>
    <t>Run 11 - PR24 FD Data</t>
  </si>
  <si>
    <t>B0112OABIO_PR24</t>
  </si>
  <si>
    <t>Calculation of the revenue cap - Other adjustments - Bioresources</t>
  </si>
  <si>
    <t>£m</t>
  </si>
  <si>
    <t>MP05611_PR24</t>
  </si>
  <si>
    <t>Bioresources sludge data - Total sewage sludge produced  - Total</t>
  </si>
  <si>
    <t>id 24530</t>
  </si>
  <si>
    <t>Bio revenue recovered and profit trading</t>
  </si>
  <si>
    <t>Run on 15 Sep 2024 13:21</t>
  </si>
  <si>
    <t>Cyclical</t>
  </si>
  <si>
    <t>Cyclical base run</t>
  </si>
  <si>
    <t>B0101TWWNP</t>
  </si>
  <si>
    <t>Wholesale charge - wastewater &amp; Total wholesale wastewater revenue - Water network+</t>
  </si>
  <si>
    <t>Cyclical Foundation</t>
  </si>
  <si>
    <t>B0112OABIO</t>
  </si>
  <si>
    <t>Calculation of the revenue cap: Other adjustments - Bioresources</t>
  </si>
  <si>
    <t>id 24536</t>
  </si>
  <si>
    <t>Bio PR19 variable revenue updated</t>
  </si>
  <si>
    <t>Run on 08 Apr 2024 12:52</t>
  </si>
  <si>
    <t>2020-25</t>
  </si>
  <si>
    <t>Price Review 2019</t>
  </si>
  <si>
    <t>PR19 Run 8: Final Determinations</t>
  </si>
  <si>
    <t>C_BIO_VAR_REV_OFWAT_01</t>
  </si>
  <si>
    <t>Bioresources variable revenue - Ofwat view based on draft determination</t>
  </si>
  <si>
    <t/>
  </si>
  <si>
    <t>id 24528</t>
  </si>
  <si>
    <t>Bioresources revised revenue URt</t>
  </si>
  <si>
    <t>Run on 05 Apr 2024 14:37</t>
  </si>
  <si>
    <t>IPD Run6: FD 2023</t>
  </si>
  <si>
    <t>C_PR19FM0767POST_IPD04_OUT</t>
  </si>
  <si>
    <t>Bioresources (sludge) - Revised total revenue (URt)</t>
  </si>
  <si>
    <t>id 26991</t>
  </si>
  <si>
    <t>Bio_CPIH housing November</t>
  </si>
  <si>
    <t>Run on 27 Aug 2024 11:27</t>
  </si>
  <si>
    <t>2016-17</t>
  </si>
  <si>
    <t>2017-18</t>
  </si>
  <si>
    <t>2018-19</t>
  </si>
  <si>
    <t>2019-20</t>
  </si>
  <si>
    <t>Run 10 - PR24 DD Data - All Batches</t>
  </si>
  <si>
    <t>C_PR24FM_BB3905NR_PR24</t>
  </si>
  <si>
    <t>Ofwat - Consumer price index (including housing costs) - Consumer Price Index (with housing) for November</t>
  </si>
  <si>
    <t>nr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</si>
  <si>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</si>
  <si>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</si>
  <si>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</si>
  <si>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</si>
  <si>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</si>
  <si>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</si>
  <si>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</si>
  <si>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</si>
  <si>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</si>
  <si>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</si>
  <si>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</si>
  <si>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</si>
  <si>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</si>
  <si>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</si>
  <si>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</si>
  <si>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</si>
  <si>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</si>
  <si>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</si>
  <si>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</si>
  <si>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</si>
  <si>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</si>
  <si>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</si>
  <si>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</si>
  <si>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</si>
  <si>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</si>
  <si>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</si>
  <si>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</si>
  <si>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</si>
  <si>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</si>
  <si>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</si>
  <si>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</si>
  <si>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</si>
  <si>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</si>
  <si>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</si>
  <si>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</si>
  <si>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</si>
  <si>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</si>
  <si>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</si>
  <si>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</si>
  <si>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</si>
  <si>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</si>
  <si>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</si>
  <si>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</si>
  <si>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</si>
  <si>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</si>
  <si>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</si>
  <si>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</si>
  <si>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</si>
  <si>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</si>
  <si>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</si>
  <si>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</si>
  <si>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</si>
  <si>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</si>
  <si>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</si>
  <si>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</si>
  <si>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</si>
  <si>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</si>
  <si>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</si>
  <si>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</si>
  <si>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</si>
  <si>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</si>
  <si>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</si>
  <si>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</si>
  <si>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</si>
  <si>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</si>
  <si>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</si>
  <si>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</si>
  <si>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</si>
  <si>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</si>
  <si>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</si>
  <si>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</si>
  <si>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</si>
  <si>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</si>
  <si>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</si>
  <si>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</si>
  <si>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</si>
  <si>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</si>
  <si>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</si>
  <si>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</si>
  <si>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</si>
  <si>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</si>
  <si>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</si>
  <si>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</si>
  <si>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</si>
  <si>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</si>
  <si>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</si>
  <si>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</si>
  <si>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</si>
  <si>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</si>
  <si>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</si>
  <si>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</si>
  <si>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</si>
  <si>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</si>
  <si>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</si>
  <si>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</si>
  <si>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</si>
  <si>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</si>
  <si>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</si>
  <si>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</si>
  <si>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</si>
  <si>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</si>
  <si>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</si>
  <si>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</si>
  <si>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</si>
  <si>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</si>
  <si>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</si>
  <si>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</si>
  <si>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</si>
  <si>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</si>
  <si>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</si>
  <si>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</si>
  <si>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</si>
  <si>
    <t>PR24PD07_OUT</t>
  </si>
  <si>
    <t>Acronym</t>
  </si>
  <si>
    <t>Reference</t>
  </si>
  <si>
    <t>Item description</t>
  </si>
  <si>
    <t>Model</t>
  </si>
  <si>
    <t>C_PR24PD07_PD12_20BIO_PR24</t>
  </si>
  <si>
    <t xml:space="preserve">PR19 Bioresources revenue adjustment in 2024-25 prior November (CPIH deflated) prices (BR) </t>
  </si>
  <si>
    <t>C_PR24PD07_PD12_21BIO_PR24</t>
  </si>
  <si>
    <t xml:space="preserve">PR19 Bioresources forecasting accuracy incentive penalty in 2017-18 FYA (CPIH deflated) prices (BR) </t>
  </si>
  <si>
    <t>PR24QA_PR24PD07_OUT1</t>
  </si>
  <si>
    <t>Date &amp; Time for Model - PR24PD07</t>
  </si>
  <si>
    <t>Text</t>
  </si>
  <si>
    <t>PR24QA_PR24PD07_OUT2</t>
  </si>
  <si>
    <t>Name of Model - PR24PD07</t>
  </si>
  <si>
    <t>PR24QA_PR24PD07_OUT3</t>
  </si>
  <si>
    <t>F_Inputs time stamp - PR24PD07</t>
  </si>
  <si>
    <t>N/A</t>
  </si>
  <si>
    <t>PR24QA_PR24PD07_OUT4</t>
  </si>
  <si>
    <t>Model override switch for - PR24PD07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</si>
</sst>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-* #,##0_-;\-* #,##0_-;_-* &quot;-&quot;??_-;_-@_-"/>
    <numFmt numFmtId="165" formatCode="#,##0_);\(#,##0\);&quot;-  &quot;;&quot; &quot;@"/>
    <numFmt numFmtId="166" formatCode="dd\ mmm\ yy_);\(###0\);&quot;-  &quot;;&quot; &quot;@&quot; &quot;"/>
    <numFmt numFmtId="167" formatCode="dd\ mmm\ yy_);;&quot;-  &quot;;&quot; &quot;@&quot; &quot;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#,##0.0_);\(#,##0.0\);&quot;-  &quot;;&quot; &quot;@"/>
    <numFmt numFmtId="174" formatCode="dd\ mmm\ yyyy_);;&quot;-  &quot;;&quot; &quot;@&quot; &quot;"/>
    <numFmt numFmtId="175" formatCode="_(* #,##0_);_(* \(#,##0\);_(* &quot;-&quot;??_);_(@_)"/>
    <numFmt numFmtId="176" formatCode="#,##0.00_);\(#,##0.00\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#,##0.000_);\(#,##0.000\);&quot;-  &quot;;&quot; &quot;@&quot; &quot;"/>
    <numFmt numFmtId="180" formatCode="0.0"/>
    <numFmt numFmtId="181" formatCode="#,##0.000"/>
    <numFmt numFmtId="182" formatCode="#,##0.0"/>
    <numFmt numFmtId="183" formatCode="#,##0.000000"/>
  </numFmts>
  <fonts count="7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sz val="11"/>
      <color indexed="8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</font>
    <font>
      <u/>
      <sz val="10"/>
      <color indexed="12"/>
      <name val="Arial"/>
      <family val="2"/>
    </font>
    <font>
      <b/>
      <u/>
      <sz val="11"/>
      <name val="Calibri"/>
      <family val="2"/>
    </font>
    <font>
      <b/>
      <sz val="1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168" fontId="0" fillId="0" borderId="0" applyFont="0" applyFill="0" applyBorder="0" applyProtection="0">
      <alignment vertical="top"/>
    </xf>
    <xf numFmtId="43" fontId="10" fillId="0" borderId="0" applyFont="0" applyFill="0" applyBorder="0" applyAlignment="0" applyProtection="0"/>
    <xf numFmtId="169" fontId="10" fillId="0" borderId="0" applyFont="0" applyFill="0" applyBorder="0" applyProtection="0">
      <alignment vertical="top"/>
    </xf>
    <xf numFmtId="166" fontId="14" fillId="0" borderId="0" applyFont="0" applyFill="0" applyBorder="0" applyProtection="0">
      <alignment vertical="top"/>
    </xf>
    <xf numFmtId="170" fontId="10" fillId="0" borderId="0" applyFont="0" applyFill="0" applyBorder="0" applyProtection="0">
      <alignment vertical="top"/>
    </xf>
    <xf numFmtId="171" fontId="10" fillId="0" borderId="0" applyFont="0" applyFill="0" applyBorder="0" applyProtection="0">
      <alignment vertical="top"/>
    </xf>
    <xf numFmtId="172" fontId="10" fillId="0" borderId="0" applyFont="0" applyFill="0" applyBorder="0" applyProtection="0">
      <alignment vertical="top"/>
    </xf>
    <xf numFmtId="167" fontId="12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horizontal="right" vertical="top"/>
    </xf>
    <xf numFmtId="165" fontId="15" fillId="0" borderId="0" applyNumberFormat="0" applyProtection="0">
      <alignment vertical="top"/>
    </xf>
    <xf numFmtId="0" fontId="14" fillId="0" borderId="0"/>
    <xf numFmtId="0" fontId="8" fillId="0" borderId="0"/>
    <xf numFmtId="0" fontId="8" fillId="0" borderId="0"/>
    <xf numFmtId="168" fontId="14" fillId="0" borderId="0" applyFont="0" applyFill="0" applyBorder="0" applyProtection="0">
      <alignment vertical="top"/>
    </xf>
    <xf numFmtId="166" fontId="14" fillId="0" borderId="0" applyFont="0" applyFill="0" applyBorder="0" applyProtection="0">
      <alignment vertical="top"/>
    </xf>
    <xf numFmtId="169" fontId="14" fillId="0" borderId="0" applyFont="0" applyFill="0" applyBorder="0" applyProtection="0">
      <alignment vertical="top"/>
    </xf>
    <xf numFmtId="0" fontId="7" fillId="0" borderId="0"/>
    <xf numFmtId="0" fontId="7" fillId="0" borderId="0"/>
    <xf numFmtId="168" fontId="40" fillId="0" borderId="0" applyFont="0" applyFill="0" applyBorder="0" applyProtection="0">
      <alignment vertical="top"/>
    </xf>
    <xf numFmtId="171" fontId="14" fillId="0" borderId="0" applyFont="0" applyFill="0" applyBorder="0" applyProtection="0">
      <alignment vertical="top"/>
    </xf>
    <xf numFmtId="170" fontId="14" fillId="0" borderId="0" applyFont="0" applyFill="0" applyBorder="0" applyProtection="0">
      <alignment vertical="top"/>
    </xf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6" fillId="22" borderId="0" applyNumberFormat="0" applyBorder="0" applyAlignment="0" applyProtection="0"/>
    <xf numFmtId="0" fontId="47" fillId="23" borderId="0" applyNumberFormat="0" applyBorder="0" applyAlignment="0" applyProtection="0"/>
    <xf numFmtId="0" fontId="48" fillId="24" borderId="6" applyNumberFormat="0" applyAlignment="0" applyProtection="0"/>
    <xf numFmtId="0" fontId="49" fillId="25" borderId="7" applyNumberFormat="0" applyAlignment="0" applyProtection="0"/>
    <xf numFmtId="0" fontId="50" fillId="25" borderId="6" applyNumberFormat="0" applyAlignment="0" applyProtection="0"/>
    <xf numFmtId="0" fontId="51" fillId="0" borderId="8" applyNumberFormat="0" applyFill="0" applyAlignment="0" applyProtection="0"/>
    <xf numFmtId="0" fontId="52" fillId="26" borderId="9" applyNumberFormat="0" applyAlignment="0" applyProtection="0"/>
    <xf numFmtId="0" fontId="53" fillId="0" borderId="0" applyNumberFormat="0" applyFill="0" applyBorder="0" applyAlignment="0" applyProtection="0"/>
    <xf numFmtId="0" fontId="14" fillId="27" borderId="10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5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56" fillId="51" borderId="0" applyNumberFormat="0" applyBorder="0" applyAlignment="0" applyProtection="0"/>
    <xf numFmtId="165" fontId="31" fillId="0" borderId="0" applyNumberFormat="0" applyFill="0" applyBorder="0" applyAlignment="0" applyProtection="0">
      <alignment vertical="top"/>
    </xf>
    <xf numFmtId="172" fontId="14" fillId="0" borderId="0" applyFont="0" applyFill="0" applyBorder="0" applyProtection="0">
      <alignment vertical="top"/>
    </xf>
    <xf numFmtId="165" fontId="14" fillId="0" borderId="0" applyFont="0" applyFill="0" applyBorder="0" applyProtection="0">
      <alignment vertical="top"/>
    </xf>
    <xf numFmtId="0" fontId="33" fillId="52" borderId="12" applyNumberFormat="0" applyFont="0" applyAlignment="0" applyProtection="0"/>
    <xf numFmtId="168" fontId="10" fillId="0" borderId="0" applyFont="0" applyFill="0" applyBorder="0" applyProtection="0">
      <alignment vertical="top"/>
    </xf>
    <xf numFmtId="43" fontId="10" fillId="0" borderId="0" applyFont="0" applyFill="0" applyBorder="0" applyAlignment="0" applyProtection="0"/>
    <xf numFmtId="169" fontId="10" fillId="0" borderId="0" applyFont="0" applyFill="0" applyBorder="0" applyProtection="0">
      <alignment vertical="top"/>
    </xf>
    <xf numFmtId="170" fontId="10" fillId="0" borderId="0" applyFont="0" applyFill="0" applyBorder="0" applyProtection="0">
      <alignment vertical="top"/>
    </xf>
    <xf numFmtId="171" fontId="10" fillId="0" borderId="0" applyFont="0" applyFill="0" applyBorder="0" applyProtection="0">
      <alignment vertical="top"/>
    </xf>
    <xf numFmtId="172" fontId="10" fillId="0" borderId="0" applyFont="0" applyFill="0" applyBorder="0" applyProtection="0">
      <alignment vertical="top"/>
    </xf>
    <xf numFmtId="0" fontId="30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/>
    <xf numFmtId="0" fontId="20" fillId="0" borderId="0"/>
    <xf numFmtId="0" fontId="31" fillId="0" borderId="0" applyNumberFormat="0" applyFill="0" applyBorder="0" applyAlignment="0" applyProtection="0"/>
    <xf numFmtId="0" fontId="64" fillId="0" borderId="0" applyNumberFormat="0" applyFill="0" applyAlignment="0" applyProtection="0"/>
    <xf numFmtId="0" fontId="65" fillId="54" borderId="0" applyNumberFormat="0" applyBorder="0" applyAlignment="0" applyProtection="0"/>
    <xf numFmtId="0" fontId="65" fillId="53" borderId="0" applyNumberFormat="0" applyAlignment="0" applyProtection="0"/>
    <xf numFmtId="168" fontId="14" fillId="0" borderId="0" applyFont="0" applyFill="0" applyBorder="0" applyProtection="0">
      <alignment vertical="top"/>
    </xf>
    <xf numFmtId="0" fontId="2" fillId="0" borderId="0"/>
    <xf numFmtId="165" fontId="31" fillId="0" borderId="0" applyNumberFormat="0" applyFill="0" applyBorder="0" applyAlignment="0" applyProtection="0">
      <alignment vertical="top"/>
    </xf>
    <xf numFmtId="168" fontId="20" fillId="0" borderId="0" applyFont="0" applyFill="0" applyBorder="0" applyProtection="0">
      <alignment vertical="top"/>
    </xf>
    <xf numFmtId="0" fontId="7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</cellStyleXfs>
  <cellXfs count="368">
    <xf numFmtId="168" fontId="0" fillId="0" borderId="0" xfId="0">
      <alignment vertical="top"/>
    </xf>
    <xf numFmtId="168" fontId="11" fillId="2" borderId="0" xfId="0" applyFont="1" applyFill="1">
      <alignment vertical="top"/>
    </xf>
    <xf numFmtId="43" fontId="12" fillId="0" borderId="0" xfId="1" applyFont="1" applyFill="1" applyAlignment="1">
      <alignment vertical="top"/>
    </xf>
    <xf numFmtId="43" fontId="13" fillId="0" borderId="0" xfId="1" applyFont="1" applyFill="1" applyAlignment="1">
      <alignment vertical="top"/>
    </xf>
    <xf numFmtId="43" fontId="14" fillId="0" borderId="0" xfId="1" applyFont="1" applyFill="1" applyAlignment="1">
      <alignment horizontal="right" vertical="top"/>
    </xf>
    <xf numFmtId="43" fontId="14" fillId="0" borderId="0" xfId="1" applyFont="1" applyFill="1" applyAlignment="1">
      <alignment vertical="top"/>
    </xf>
    <xf numFmtId="43" fontId="14" fillId="0" borderId="0" xfId="1" applyFont="1" applyFill="1" applyBorder="1" applyAlignment="1">
      <alignment vertical="top"/>
    </xf>
    <xf numFmtId="166" fontId="12" fillId="0" borderId="0" xfId="3" applyFont="1" applyFill="1" applyBorder="1">
      <alignment vertical="top"/>
    </xf>
    <xf numFmtId="166" fontId="14" fillId="0" borderId="0" xfId="3" applyFont="1" applyFill="1" applyBorder="1">
      <alignment vertical="top"/>
    </xf>
    <xf numFmtId="166" fontId="12" fillId="0" borderId="0" xfId="3" applyFont="1" applyFill="1" applyBorder="1" applyAlignment="1">
      <alignment horizontal="right" vertical="top"/>
    </xf>
    <xf numFmtId="43" fontId="12" fillId="0" borderId="0" xfId="1" applyFont="1" applyAlignment="1">
      <alignment vertical="top"/>
    </xf>
    <xf numFmtId="43" fontId="14" fillId="0" borderId="0" xfId="1" applyFont="1" applyAlignment="1">
      <alignment horizontal="right" vertical="top"/>
    </xf>
    <xf numFmtId="43" fontId="14" fillId="0" borderId="0" xfId="1" applyFont="1" applyAlignment="1">
      <alignment vertical="top"/>
    </xf>
    <xf numFmtId="43" fontId="14" fillId="0" borderId="0" xfId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43" fontId="18" fillId="0" borderId="0" xfId="1" applyFont="1" applyFill="1" applyAlignment="1">
      <alignment vertical="top"/>
    </xf>
    <xf numFmtId="164" fontId="16" fillId="0" borderId="0" xfId="1" applyNumberFormat="1" applyFont="1" applyFill="1" applyAlignment="1">
      <alignment vertical="top"/>
    </xf>
    <xf numFmtId="168" fontId="11" fillId="0" borderId="0" xfId="0" applyFont="1" applyFill="1">
      <alignment vertical="top"/>
    </xf>
    <xf numFmtId="43" fontId="12" fillId="0" borderId="0" xfId="1" applyFont="1" applyFill="1" applyAlignment="1">
      <alignment horizontal="right" vertical="top"/>
    </xf>
    <xf numFmtId="43" fontId="14" fillId="0" borderId="0" xfId="1" applyFont="1" applyBorder="1" applyAlignment="1">
      <alignment vertical="top"/>
    </xf>
    <xf numFmtId="169" fontId="16" fillId="0" borderId="0" xfId="2" applyFont="1" applyFill="1">
      <alignment vertical="top"/>
    </xf>
    <xf numFmtId="168" fontId="12" fillId="0" borderId="0" xfId="0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4" fillId="0" borderId="0" xfId="0" applyFont="1" applyFill="1" applyBorder="1">
      <alignment vertical="top"/>
    </xf>
    <xf numFmtId="168" fontId="14" fillId="0" borderId="0" xfId="0" applyFont="1" applyBorder="1">
      <alignment vertical="top"/>
    </xf>
    <xf numFmtId="168" fontId="14" fillId="0" borderId="0" xfId="0" applyFont="1">
      <alignment vertical="top"/>
    </xf>
    <xf numFmtId="173" fontId="21" fillId="0" borderId="0" xfId="4" applyNumberFormat="1" applyFont="1" applyFill="1" applyBorder="1">
      <alignment vertical="top"/>
    </xf>
    <xf numFmtId="173" fontId="21" fillId="5" borderId="0" xfId="4" applyNumberFormat="1" applyFont="1" applyFill="1" applyBorder="1">
      <alignment vertical="top"/>
    </xf>
    <xf numFmtId="173" fontId="14" fillId="0" borderId="0" xfId="0" applyNumberFormat="1" applyFont="1" applyFill="1" applyBorder="1">
      <alignment vertical="top"/>
    </xf>
    <xf numFmtId="173" fontId="12" fillId="0" borderId="0" xfId="7" applyNumberFormat="1" applyFill="1" applyBorder="1">
      <alignment vertical="top"/>
    </xf>
    <xf numFmtId="173" fontId="13" fillId="0" borderId="0" xfId="8" applyNumberFormat="1" applyFill="1" applyBorder="1">
      <alignment vertical="top"/>
    </xf>
    <xf numFmtId="173" fontId="19" fillId="0" borderId="0" xfId="8" applyNumberFormat="1" applyFont="1" applyFill="1" applyBorder="1">
      <alignment vertical="top"/>
    </xf>
    <xf numFmtId="173" fontId="14" fillId="0" borderId="0" xfId="9" applyNumberFormat="1" applyFill="1" applyBorder="1">
      <alignment horizontal="right" vertical="top"/>
    </xf>
    <xf numFmtId="0" fontId="12" fillId="0" borderId="0" xfId="7" applyNumberFormat="1" applyFill="1" applyBorder="1">
      <alignment vertical="top"/>
    </xf>
    <xf numFmtId="0" fontId="13" fillId="0" borderId="0" xfId="8" applyBorder="1">
      <alignment vertical="top"/>
    </xf>
    <xf numFmtId="0" fontId="19" fillId="0" borderId="0" xfId="8" applyFont="1" applyBorder="1">
      <alignment vertical="top"/>
    </xf>
    <xf numFmtId="0" fontId="14" fillId="0" borderId="0" xfId="9" applyBorder="1">
      <alignment horizontal="right" vertical="top"/>
    </xf>
    <xf numFmtId="171" fontId="15" fillId="0" borderId="0" xfId="5" applyFont="1" applyBorder="1">
      <alignment vertical="top"/>
    </xf>
    <xf numFmtId="171" fontId="15" fillId="0" borderId="0" xfId="5" applyFont="1" applyFill="1" applyBorder="1">
      <alignment vertical="top"/>
    </xf>
    <xf numFmtId="171" fontId="16" fillId="0" borderId="0" xfId="5" applyFont="1" applyBorder="1">
      <alignment vertical="top"/>
    </xf>
    <xf numFmtId="171" fontId="14" fillId="0" borderId="0" xfId="5" applyFont="1" applyBorder="1">
      <alignment vertical="top"/>
    </xf>
    <xf numFmtId="171" fontId="14" fillId="0" borderId="0" xfId="5" applyFont="1" applyFill="1" applyBorder="1">
      <alignment vertical="top"/>
    </xf>
    <xf numFmtId="168" fontId="16" fillId="0" borderId="0" xfId="0" applyFont="1" applyBorder="1">
      <alignment vertical="top"/>
    </xf>
    <xf numFmtId="43" fontId="15" fillId="0" borderId="0" xfId="1" applyFont="1" applyBorder="1" applyAlignment="1">
      <alignment vertical="top"/>
    </xf>
    <xf numFmtId="166" fontId="14" fillId="0" borderId="0" xfId="3" applyFont="1" applyBorder="1">
      <alignment vertical="top"/>
    </xf>
    <xf numFmtId="43" fontId="21" fillId="0" borderId="0" xfId="1" applyFont="1" applyFill="1" applyBorder="1" applyAlignment="1">
      <alignment vertical="top"/>
    </xf>
    <xf numFmtId="0" fontId="13" fillId="0" borderId="0" xfId="8" applyFill="1" applyBorder="1">
      <alignment vertical="top"/>
    </xf>
    <xf numFmtId="0" fontId="19" fillId="0" borderId="0" xfId="8" applyFont="1" applyFill="1" applyBorder="1">
      <alignment vertical="top"/>
    </xf>
    <xf numFmtId="0" fontId="14" fillId="0" borderId="0" xfId="9" applyFill="1" applyBorder="1">
      <alignment horizontal="right" vertical="top"/>
    </xf>
    <xf numFmtId="0" fontId="12" fillId="0" borderId="0" xfId="7" applyNumberFormat="1" applyBorder="1">
      <alignment vertical="top"/>
    </xf>
    <xf numFmtId="167" fontId="12" fillId="0" borderId="0" xfId="7" applyBorder="1">
      <alignment vertical="top"/>
    </xf>
    <xf numFmtId="167" fontId="13" fillId="0" borderId="0" xfId="8" applyNumberFormat="1" applyFill="1" applyBorder="1">
      <alignment vertical="top"/>
    </xf>
    <xf numFmtId="167" fontId="19" fillId="0" borderId="0" xfId="8" applyNumberFormat="1" applyFont="1" applyFill="1" applyBorder="1">
      <alignment vertical="top"/>
    </xf>
    <xf numFmtId="167" fontId="14" fillId="0" borderId="0" xfId="9" applyNumberFormat="1" applyBorder="1">
      <alignment horizontal="right" vertical="top"/>
    </xf>
    <xf numFmtId="167" fontId="12" fillId="0" borderId="0" xfId="7" applyFill="1" applyBorder="1">
      <alignment vertical="top"/>
    </xf>
    <xf numFmtId="167" fontId="14" fillId="0" borderId="0" xfId="9" applyNumberFormat="1" applyFill="1" applyBorder="1">
      <alignment horizontal="right" vertical="top"/>
    </xf>
    <xf numFmtId="174" fontId="12" fillId="0" borderId="0" xfId="7" applyNumberFormat="1" applyFill="1" applyBorder="1">
      <alignment vertical="top"/>
    </xf>
    <xf numFmtId="174" fontId="13" fillId="0" borderId="0" xfId="8" applyNumberFormat="1" applyFill="1" applyBorder="1">
      <alignment vertical="top"/>
    </xf>
    <xf numFmtId="174" fontId="19" fillId="0" borderId="0" xfId="8" applyNumberFormat="1" applyFont="1" applyFill="1" applyBorder="1">
      <alignment vertical="top"/>
    </xf>
    <xf numFmtId="174" fontId="14" fillId="0" borderId="0" xfId="9" applyNumberFormat="1" applyFill="1" applyBorder="1">
      <alignment horizontal="right" vertical="top"/>
    </xf>
    <xf numFmtId="167" fontId="13" fillId="0" borderId="0" xfId="8" applyNumberFormat="1" applyBorder="1">
      <alignment vertical="top"/>
    </xf>
    <xf numFmtId="167" fontId="19" fillId="0" borderId="0" xfId="8" applyNumberFormat="1" applyFont="1" applyBorder="1">
      <alignment vertical="top"/>
    </xf>
    <xf numFmtId="166" fontId="20" fillId="0" borderId="0" xfId="3" applyFont="1" applyBorder="1">
      <alignment vertical="top"/>
    </xf>
    <xf numFmtId="175" fontId="14" fillId="0" borderId="0" xfId="0" applyNumberFormat="1" applyFont="1" applyFill="1" applyBorder="1">
      <alignment vertical="top"/>
    </xf>
    <xf numFmtId="43" fontId="20" fillId="0" borderId="0" xfId="1" applyFont="1" applyFill="1" applyBorder="1" applyAlignment="1">
      <alignment vertical="top"/>
    </xf>
    <xf numFmtId="166" fontId="20" fillId="0" borderId="0" xfId="3" applyFont="1" applyFill="1" applyBorder="1">
      <alignment vertical="top"/>
    </xf>
    <xf numFmtId="168" fontId="21" fillId="0" borderId="0" xfId="0" applyFont="1" applyBorder="1">
      <alignment vertical="top"/>
    </xf>
    <xf numFmtId="168" fontId="21" fillId="7" borderId="0" xfId="0" applyFont="1" applyFill="1" applyBorder="1">
      <alignment vertical="top"/>
    </xf>
    <xf numFmtId="168" fontId="22" fillId="8" borderId="0" xfId="0" applyFont="1" applyFill="1">
      <alignment vertical="top"/>
    </xf>
    <xf numFmtId="168" fontId="23" fillId="8" borderId="0" xfId="0" applyFont="1" applyFill="1" applyAlignment="1"/>
    <xf numFmtId="168" fontId="24" fillId="8" borderId="0" xfId="0" applyFont="1" applyFill="1" applyAlignment="1"/>
    <xf numFmtId="43" fontId="23" fillId="8" borderId="0" xfId="1" applyFont="1" applyFill="1"/>
    <xf numFmtId="43" fontId="15" fillId="0" borderId="0" xfId="1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171" fontId="16" fillId="0" borderId="0" xfId="5" applyFont="1" applyFill="1" applyBorder="1">
      <alignment vertical="top"/>
    </xf>
    <xf numFmtId="43" fontId="15" fillId="0" borderId="0" xfId="0" applyNumberFormat="1" applyFont="1" applyFill="1" applyBorder="1">
      <alignment vertical="top"/>
    </xf>
    <xf numFmtId="0" fontId="15" fillId="0" borderId="0" xfId="0" applyNumberFormat="1" applyFont="1" applyFill="1" applyBorder="1">
      <alignment vertical="top"/>
    </xf>
    <xf numFmtId="168" fontId="23" fillId="8" borderId="0" xfId="0" applyFont="1" applyFill="1">
      <alignment vertical="top"/>
    </xf>
    <xf numFmtId="168" fontId="12" fillId="9" borderId="0" xfId="0" applyFont="1" applyFill="1" applyBorder="1">
      <alignment vertical="top"/>
    </xf>
    <xf numFmtId="168" fontId="14" fillId="9" borderId="0" xfId="0" applyFont="1" applyFill="1" applyBorder="1">
      <alignment vertical="top"/>
    </xf>
    <xf numFmtId="168" fontId="12" fillId="9" borderId="0" xfId="0" applyFont="1" applyFill="1" applyBorder="1" applyAlignment="1">
      <alignment horizontal="left" vertical="top"/>
    </xf>
    <xf numFmtId="168" fontId="12" fillId="0" borderId="0" xfId="0" applyFont="1">
      <alignment vertical="top"/>
    </xf>
    <xf numFmtId="168" fontId="13" fillId="0" borderId="0" xfId="0" applyFont="1">
      <alignment vertical="top"/>
    </xf>
    <xf numFmtId="168" fontId="14" fillId="0" borderId="0" xfId="0" applyFont="1" applyAlignment="1">
      <alignment horizontal="right" vertical="top"/>
    </xf>
    <xf numFmtId="168" fontId="14" fillId="3" borderId="0" xfId="0" applyFont="1" applyFill="1" applyBorder="1" applyAlignment="1">
      <alignment horizontal="left" vertical="top"/>
    </xf>
    <xf numFmtId="168" fontId="14" fillId="0" borderId="0" xfId="0" applyFont="1" applyAlignment="1">
      <alignment horizontal="left" vertical="top"/>
    </xf>
    <xf numFmtId="168" fontId="14" fillId="5" borderId="0" xfId="0" applyFont="1" applyFill="1" applyBorder="1" applyAlignment="1">
      <alignment horizontal="left" vertical="top"/>
    </xf>
    <xf numFmtId="168" fontId="14" fillId="11" borderId="0" xfId="0" applyFont="1" applyFill="1" applyBorder="1" applyAlignment="1">
      <alignment horizontal="left" vertical="top"/>
    </xf>
    <xf numFmtId="168" fontId="14" fillId="12" borderId="0" xfId="0" applyFont="1" applyFill="1" applyBorder="1" applyAlignment="1">
      <alignment horizontal="left" vertical="top"/>
    </xf>
    <xf numFmtId="168" fontId="12" fillId="0" borderId="0" xfId="0" applyFont="1" applyBorder="1">
      <alignment vertical="top"/>
    </xf>
    <xf numFmtId="168" fontId="13" fillId="0" borderId="0" xfId="0" applyFont="1" applyBorder="1">
      <alignment vertical="top"/>
    </xf>
    <xf numFmtId="168" fontId="14" fillId="0" borderId="0" xfId="0" applyFont="1" applyBorder="1" applyAlignment="1">
      <alignment horizontal="right" vertical="top"/>
    </xf>
    <xf numFmtId="168" fontId="15" fillId="0" borderId="0" xfId="0" applyFont="1" applyBorder="1">
      <alignment vertical="top"/>
    </xf>
    <xf numFmtId="168" fontId="25" fillId="0" borderId="0" xfId="0" applyFont="1" applyBorder="1">
      <alignment vertical="top"/>
    </xf>
    <xf numFmtId="168" fontId="14" fillId="3" borderId="0" xfId="0" applyFont="1" applyFill="1" applyBorder="1">
      <alignment vertical="top"/>
    </xf>
    <xf numFmtId="168" fontId="14" fillId="5" borderId="0" xfId="0" applyFont="1" applyFill="1" applyBorder="1">
      <alignment vertical="top"/>
    </xf>
    <xf numFmtId="168" fontId="15" fillId="5" borderId="0" xfId="0" applyFont="1" applyFill="1" applyBorder="1">
      <alignment vertical="top"/>
    </xf>
    <xf numFmtId="168" fontId="14" fillId="10" borderId="0" xfId="0" applyFont="1" applyFill="1" applyBorder="1">
      <alignment vertical="top"/>
    </xf>
    <xf numFmtId="168" fontId="14" fillId="11" borderId="0" xfId="0" applyFont="1" applyFill="1" applyBorder="1">
      <alignment vertical="top"/>
    </xf>
    <xf numFmtId="168" fontId="14" fillId="13" borderId="0" xfId="0" applyFont="1" applyFill="1" applyBorder="1">
      <alignment vertical="top"/>
    </xf>
    <xf numFmtId="168" fontId="14" fillId="12" borderId="0" xfId="0" applyFont="1" applyFill="1" applyBorder="1">
      <alignment vertical="top"/>
    </xf>
    <xf numFmtId="168" fontId="12" fillId="0" borderId="0" xfId="0" applyFont="1" applyFill="1">
      <alignment vertical="top"/>
    </xf>
    <xf numFmtId="168" fontId="13" fillId="0" borderId="0" xfId="0" applyFont="1" applyFill="1">
      <alignment vertical="top"/>
    </xf>
    <xf numFmtId="168" fontId="14" fillId="14" borderId="0" xfId="0" applyFont="1" applyFill="1" applyBorder="1">
      <alignment vertical="top"/>
    </xf>
    <xf numFmtId="168" fontId="14" fillId="15" borderId="0" xfId="0" applyFont="1" applyFill="1" applyBorder="1">
      <alignment vertical="top"/>
    </xf>
    <xf numFmtId="168" fontId="14" fillId="16" borderId="0" xfId="0" applyFont="1" applyFill="1" applyBorder="1">
      <alignment vertical="top"/>
    </xf>
    <xf numFmtId="168" fontId="0" fillId="0" borderId="0" xfId="0" applyAlignment="1"/>
    <xf numFmtId="168" fontId="26" fillId="17" borderId="0" xfId="0" applyFont="1" applyFill="1">
      <alignment vertical="top"/>
    </xf>
    <xf numFmtId="168" fontId="0" fillId="17" borderId="0" xfId="0" applyFill="1">
      <alignment vertical="top"/>
    </xf>
    <xf numFmtId="168" fontId="20" fillId="0" borderId="0" xfId="0" applyFont="1" applyFill="1">
      <alignment vertical="top"/>
    </xf>
    <xf numFmtId="168" fontId="20" fillId="2" borderId="0" xfId="0" applyFont="1" applyFill="1">
      <alignment vertical="top"/>
    </xf>
    <xf numFmtId="168" fontId="27" fillId="0" borderId="0" xfId="0" applyFont="1" applyFill="1">
      <alignment vertical="top"/>
    </xf>
    <xf numFmtId="43" fontId="26" fillId="2" borderId="0" xfId="1" applyFont="1" applyFill="1" applyAlignment="1">
      <alignment horizontal="right" indent="1"/>
    </xf>
    <xf numFmtId="168" fontId="26" fillId="2" borderId="0" xfId="0" applyFont="1" applyFill="1">
      <alignment vertical="top"/>
    </xf>
    <xf numFmtId="168" fontId="27" fillId="2" borderId="0" xfId="0" applyFont="1" applyFill="1">
      <alignment vertical="top"/>
    </xf>
    <xf numFmtId="168" fontId="20" fillId="0" borderId="0" xfId="0" applyFont="1">
      <alignment vertical="top"/>
    </xf>
    <xf numFmtId="0" fontId="20" fillId="0" borderId="0" xfId="0" applyNumberFormat="1" applyFont="1">
      <alignment vertical="top"/>
    </xf>
    <xf numFmtId="168" fontId="20" fillId="0" borderId="0" xfId="0" applyFont="1" applyBorder="1">
      <alignment vertical="top"/>
    </xf>
    <xf numFmtId="168" fontId="26" fillId="17" borderId="0" xfId="0" applyFont="1" applyFill="1" applyAlignment="1"/>
    <xf numFmtId="168" fontId="14" fillId="18" borderId="0" xfId="0" applyFont="1" applyFill="1" applyAlignment="1">
      <alignment horizontal="right" vertical="top"/>
    </xf>
    <xf numFmtId="0" fontId="13" fillId="0" borderId="0" xfId="8" applyFill="1">
      <alignment vertical="top"/>
    </xf>
    <xf numFmtId="0" fontId="19" fillId="0" borderId="0" xfId="8" applyFont="1" applyFill="1">
      <alignment vertical="top"/>
    </xf>
    <xf numFmtId="0" fontId="14" fillId="0" borderId="0" xfId="9">
      <alignment horizontal="right" vertical="top"/>
    </xf>
    <xf numFmtId="0" fontId="14" fillId="0" borderId="0" xfId="9" applyFill="1">
      <alignment horizontal="right" vertical="top"/>
    </xf>
    <xf numFmtId="168" fontId="14" fillId="0" borderId="0" xfId="0" applyFont="1" applyFill="1">
      <alignment vertical="top"/>
    </xf>
    <xf numFmtId="168" fontId="26" fillId="5" borderId="0" xfId="0" applyFont="1" applyFill="1">
      <alignment vertical="top"/>
    </xf>
    <xf numFmtId="168" fontId="26" fillId="5" borderId="0" xfId="0" applyFont="1" applyFill="1" applyAlignment="1">
      <alignment wrapText="1"/>
    </xf>
    <xf numFmtId="168" fontId="26" fillId="5" borderId="0" xfId="0" applyFont="1" applyFill="1" applyAlignment="1">
      <alignment vertical="top" wrapText="1"/>
    </xf>
    <xf numFmtId="165" fontId="14" fillId="0" borderId="0" xfId="0" applyNumberFormat="1" applyFont="1" applyFill="1" applyBorder="1" applyAlignment="1">
      <alignment horizontal="left" vertical="top"/>
    </xf>
    <xf numFmtId="168" fontId="11" fillId="0" borderId="0" xfId="0" applyFont="1">
      <alignment vertical="top"/>
    </xf>
    <xf numFmtId="168" fontId="14" fillId="19" borderId="0" xfId="0" applyFont="1" applyFill="1" applyBorder="1">
      <alignment vertical="top"/>
    </xf>
    <xf numFmtId="168" fontId="14" fillId="9" borderId="0" xfId="0" applyFont="1" applyFill="1" applyBorder="1" applyAlignment="1">
      <alignment horizontal="left" vertical="top"/>
    </xf>
    <xf numFmtId="175" fontId="14" fillId="0" borderId="0" xfId="1" applyNumberFormat="1" applyFont="1" applyFill="1" applyBorder="1" applyAlignment="1">
      <alignment vertical="top"/>
    </xf>
    <xf numFmtId="175" fontId="14" fillId="0" borderId="0" xfId="1" applyNumberFormat="1" applyFont="1" applyBorder="1" applyAlignment="1">
      <alignment vertical="top"/>
    </xf>
    <xf numFmtId="168" fontId="20" fillId="5" borderId="0" xfId="0" applyFont="1" applyFill="1">
      <alignment vertical="top"/>
    </xf>
    <xf numFmtId="168" fontId="14" fillId="0" borderId="0" xfId="14">
      <alignment vertical="top"/>
    </xf>
    <xf numFmtId="168" fontId="12" fillId="0" borderId="0" xfId="14" applyFont="1" applyFill="1" applyBorder="1">
      <alignment vertical="top"/>
    </xf>
    <xf numFmtId="168" fontId="13" fillId="0" borderId="0" xfId="14" applyFont="1" applyFill="1" applyBorder="1">
      <alignment vertical="top"/>
    </xf>
    <xf numFmtId="168" fontId="14" fillId="0" borderId="0" xfId="14" applyFont="1" applyFill="1" applyBorder="1">
      <alignment vertical="top"/>
    </xf>
    <xf numFmtId="168" fontId="14" fillId="0" borderId="0" xfId="14" applyFont="1" applyBorder="1">
      <alignment vertical="top"/>
    </xf>
    <xf numFmtId="166" fontId="12" fillId="0" borderId="0" xfId="15" applyFont="1" applyBorder="1">
      <alignment vertical="top"/>
    </xf>
    <xf numFmtId="168" fontId="14" fillId="20" borderId="0" xfId="14" applyFont="1" applyFill="1" applyAlignment="1">
      <alignment horizontal="right" vertical="top"/>
    </xf>
    <xf numFmtId="168" fontId="32" fillId="0" borderId="0" xfId="14" applyFont="1" applyBorder="1" applyAlignment="1">
      <alignment horizontal="left" vertical="top"/>
    </xf>
    <xf numFmtId="178" fontId="14" fillId="0" borderId="0" xfId="14" applyNumberFormat="1" applyFont="1" applyFill="1">
      <alignment vertical="top"/>
    </xf>
    <xf numFmtId="168" fontId="12" fillId="0" borderId="0" xfId="14" applyFont="1" applyBorder="1" applyAlignment="1">
      <alignment horizontal="right" vertical="top"/>
    </xf>
    <xf numFmtId="168" fontId="12" fillId="0" borderId="0" xfId="14" applyFont="1" applyBorder="1">
      <alignment vertical="top"/>
    </xf>
    <xf numFmtId="177" fontId="14" fillId="0" borderId="0" xfId="14" applyNumberFormat="1" applyFont="1" applyFill="1" applyBorder="1">
      <alignment vertical="top"/>
    </xf>
    <xf numFmtId="168" fontId="0" fillId="0" borderId="0" xfId="0" applyFill="1">
      <alignment vertical="top"/>
    </xf>
    <xf numFmtId="168" fontId="21" fillId="0" borderId="0" xfId="0" applyFont="1">
      <alignment vertical="top"/>
    </xf>
    <xf numFmtId="0" fontId="36" fillId="5" borderId="0" xfId="0" applyNumberFormat="1" applyFont="1" applyFill="1" applyAlignment="1">
      <alignment horizontal="right" vertical="center" wrapText="1"/>
    </xf>
    <xf numFmtId="168" fontId="26" fillId="0" borderId="0" xfId="0" applyFont="1" applyFill="1">
      <alignment vertical="top"/>
    </xf>
    <xf numFmtId="166" fontId="26" fillId="0" borderId="0" xfId="0" applyNumberFormat="1" applyFont="1">
      <alignment vertical="top"/>
    </xf>
    <xf numFmtId="43" fontId="16" fillId="5" borderId="0" xfId="1" applyFont="1" applyFill="1" applyAlignment="1">
      <alignment vertical="top"/>
    </xf>
    <xf numFmtId="43" fontId="37" fillId="0" borderId="0" xfId="1" applyFont="1" applyFill="1" applyAlignment="1">
      <alignment vertical="top"/>
    </xf>
    <xf numFmtId="43" fontId="38" fillId="0" borderId="0" xfId="1" applyFont="1" applyFill="1" applyAlignment="1">
      <alignment vertical="top"/>
    </xf>
    <xf numFmtId="43" fontId="29" fillId="0" borderId="0" xfId="1" applyFont="1" applyFill="1" applyAlignment="1">
      <alignment vertical="top"/>
    </xf>
    <xf numFmtId="43" fontId="16" fillId="0" borderId="0" xfId="1" applyFont="1" applyFill="1" applyAlignment="1">
      <alignment horizontal="right" vertical="top"/>
    </xf>
    <xf numFmtId="43" fontId="29" fillId="0" borderId="0" xfId="1" applyFont="1" applyFill="1" applyAlignment="1">
      <alignment horizontal="right" vertical="top"/>
    </xf>
    <xf numFmtId="169" fontId="16" fillId="0" borderId="0" xfId="16" applyFont="1">
      <alignment vertical="top"/>
    </xf>
    <xf numFmtId="168" fontId="16" fillId="0" borderId="0" xfId="0" applyFont="1">
      <alignment vertical="top"/>
    </xf>
    <xf numFmtId="169" fontId="29" fillId="0" borderId="0" xfId="16" applyFont="1">
      <alignment vertical="top"/>
    </xf>
    <xf numFmtId="176" fontId="14" fillId="0" borderId="0" xfId="0" applyNumberFormat="1" applyFont="1">
      <alignment vertical="top"/>
    </xf>
    <xf numFmtId="168" fontId="37" fillId="0" borderId="0" xfId="0" applyFont="1">
      <alignment vertical="top"/>
    </xf>
    <xf numFmtId="168" fontId="38" fillId="0" borderId="0" xfId="0" applyFont="1">
      <alignment vertical="top"/>
    </xf>
    <xf numFmtId="168" fontId="29" fillId="0" borderId="0" xfId="0" applyFont="1">
      <alignment vertical="top"/>
    </xf>
    <xf numFmtId="179" fontId="29" fillId="0" borderId="0" xfId="0" applyNumberFormat="1" applyFont="1">
      <alignment vertical="top"/>
    </xf>
    <xf numFmtId="168" fontId="9" fillId="0" borderId="0" xfId="0" applyFont="1">
      <alignment vertical="top"/>
    </xf>
    <xf numFmtId="176" fontId="16" fillId="0" borderId="0" xfId="0" applyNumberFormat="1" applyFont="1">
      <alignment vertical="top"/>
    </xf>
    <xf numFmtId="168" fontId="14" fillId="0" borderId="0" xfId="0" quotePrefix="1" applyFont="1">
      <alignment vertical="top"/>
    </xf>
    <xf numFmtId="169" fontId="21" fillId="0" borderId="0" xfId="16" applyFont="1">
      <alignment vertical="top"/>
    </xf>
    <xf numFmtId="170" fontId="29" fillId="0" borderId="0" xfId="21" applyFont="1">
      <alignment vertical="top"/>
    </xf>
    <xf numFmtId="176" fontId="14" fillId="0" borderId="0" xfId="21" applyNumberFormat="1" applyFont="1">
      <alignment vertical="top"/>
    </xf>
    <xf numFmtId="169" fontId="14" fillId="0" borderId="0" xfId="16" applyFont="1">
      <alignment vertical="top"/>
    </xf>
    <xf numFmtId="176" fontId="14" fillId="5" borderId="0" xfId="21" applyNumberFormat="1" applyFont="1" applyFill="1">
      <alignment vertical="top"/>
    </xf>
    <xf numFmtId="168" fontId="12" fillId="9" borderId="0" xfId="0" applyFont="1" applyFill="1">
      <alignment vertical="top"/>
    </xf>
    <xf numFmtId="168" fontId="14" fillId="9" borderId="0" xfId="0" applyFont="1" applyFill="1">
      <alignment vertical="top"/>
    </xf>
    <xf numFmtId="176" fontId="20" fillId="0" borderId="0" xfId="0" applyNumberFormat="1" applyFont="1">
      <alignment vertical="top"/>
    </xf>
    <xf numFmtId="168" fontId="17" fillId="0" borderId="0" xfId="0" applyFont="1">
      <alignment vertical="top"/>
    </xf>
    <xf numFmtId="168" fontId="18" fillId="0" borderId="0" xfId="0" applyFont="1">
      <alignment vertical="top"/>
    </xf>
    <xf numFmtId="168" fontId="16" fillId="0" borderId="0" xfId="0" quotePrefix="1" applyFont="1">
      <alignment vertical="top"/>
    </xf>
    <xf numFmtId="168" fontId="59" fillId="0" borderId="0" xfId="0" applyFont="1">
      <alignment vertical="top"/>
    </xf>
    <xf numFmtId="170" fontId="21" fillId="0" borderId="0" xfId="21" applyFont="1">
      <alignment vertical="top"/>
    </xf>
    <xf numFmtId="168" fontId="34" fillId="0" borderId="0" xfId="0" applyFont="1">
      <alignment vertical="top"/>
    </xf>
    <xf numFmtId="168" fontId="35" fillId="0" borderId="0" xfId="0" applyFont="1">
      <alignment vertical="top"/>
    </xf>
    <xf numFmtId="168" fontId="21" fillId="0" borderId="0" xfId="0" applyFont="1" applyFill="1" applyBorder="1">
      <alignment vertical="top"/>
    </xf>
    <xf numFmtId="175" fontId="14" fillId="0" borderId="0" xfId="1" applyNumberFormat="1" applyFont="1" applyAlignment="1">
      <alignment vertical="top"/>
    </xf>
    <xf numFmtId="175" fontId="14" fillId="0" borderId="0" xfId="1" applyNumberFormat="1" applyFont="1" applyFill="1" applyAlignment="1">
      <alignment vertical="top"/>
    </xf>
    <xf numFmtId="168" fontId="6" fillId="0" borderId="0" xfId="0" applyFont="1">
      <alignment vertical="top"/>
    </xf>
    <xf numFmtId="175" fontId="29" fillId="0" borderId="0" xfId="1" applyNumberFormat="1" applyFont="1" applyFill="1" applyAlignment="1">
      <alignment vertical="top"/>
    </xf>
    <xf numFmtId="43" fontId="37" fillId="0" borderId="0" xfId="1" applyFont="1" applyAlignment="1">
      <alignment vertical="top"/>
    </xf>
    <xf numFmtId="43" fontId="29" fillId="0" borderId="0" xfId="1" applyFont="1" applyAlignment="1">
      <alignment horizontal="right" vertical="top"/>
    </xf>
    <xf numFmtId="169" fontId="16" fillId="0" borderId="0" xfId="2" applyFont="1">
      <alignment vertical="top"/>
    </xf>
    <xf numFmtId="168" fontId="29" fillId="0" borderId="0" xfId="0" applyFont="1" applyAlignment="1">
      <alignment horizontal="right" vertical="top"/>
    </xf>
    <xf numFmtId="170" fontId="37" fillId="0" borderId="0" xfId="21" applyFont="1" applyFill="1">
      <alignment vertical="top"/>
    </xf>
    <xf numFmtId="170" fontId="38" fillId="0" borderId="0" xfId="21" applyFont="1" applyFill="1">
      <alignment vertical="top"/>
    </xf>
    <xf numFmtId="168" fontId="29" fillId="0" borderId="0" xfId="0" applyFont="1" applyFill="1" applyAlignment="1">
      <alignment horizontal="right" vertical="top"/>
    </xf>
    <xf numFmtId="179" fontId="14" fillId="0" borderId="0" xfId="21" applyNumberFormat="1" applyFont="1" applyFill="1">
      <alignment vertical="top"/>
    </xf>
    <xf numFmtId="179" fontId="14" fillId="5" borderId="0" xfId="21" applyNumberFormat="1" applyFont="1" applyFill="1">
      <alignment vertical="top"/>
    </xf>
    <xf numFmtId="179" fontId="12" fillId="0" borderId="0" xfId="21" applyNumberFormat="1" applyFont="1" applyFill="1">
      <alignment vertical="top"/>
    </xf>
    <xf numFmtId="179" fontId="13" fillId="0" borderId="0" xfId="21" applyNumberFormat="1" applyFont="1" applyFill="1">
      <alignment vertical="top"/>
    </xf>
    <xf numFmtId="176" fontId="14" fillId="0" borderId="0" xfId="21" applyNumberFormat="1" applyFont="1" applyFill="1">
      <alignment vertical="top"/>
    </xf>
    <xf numFmtId="176" fontId="14" fillId="0" borderId="0" xfId="21" applyNumberFormat="1" applyFont="1" applyFill="1" applyBorder="1">
      <alignment vertical="top"/>
    </xf>
    <xf numFmtId="176" fontId="16" fillId="0" borderId="0" xfId="0" applyNumberFormat="1" applyFont="1" applyFill="1">
      <alignment vertical="top"/>
    </xf>
    <xf numFmtId="179" fontId="14" fillId="0" borderId="0" xfId="21" applyNumberFormat="1" applyFont="1">
      <alignment vertical="top"/>
    </xf>
    <xf numFmtId="176" fontId="29" fillId="0" borderId="0" xfId="21" applyNumberFormat="1" applyFont="1" applyFill="1" applyBorder="1">
      <alignment vertical="top"/>
    </xf>
    <xf numFmtId="176" fontId="29" fillId="0" borderId="0" xfId="21" applyNumberFormat="1" applyFont="1" applyBorder="1">
      <alignment vertical="top"/>
    </xf>
    <xf numFmtId="179" fontId="12" fillId="0" borderId="0" xfId="21" applyNumberFormat="1" applyFont="1">
      <alignment vertical="top"/>
    </xf>
    <xf numFmtId="168" fontId="16" fillId="0" borderId="0" xfId="21" applyNumberFormat="1" applyFont="1">
      <alignment vertical="top"/>
    </xf>
    <xf numFmtId="168" fontId="29" fillId="0" borderId="2" xfId="0" applyFont="1" applyBorder="1">
      <alignment vertical="top"/>
    </xf>
    <xf numFmtId="168" fontId="14" fillId="0" borderId="2" xfId="0" applyFont="1" applyBorder="1">
      <alignment vertical="top"/>
    </xf>
    <xf numFmtId="179" fontId="12" fillId="0" borderId="0" xfId="21" applyNumberFormat="1" applyFont="1" applyFill="1" applyBorder="1">
      <alignment vertical="top"/>
    </xf>
    <xf numFmtId="168" fontId="14" fillId="0" borderId="0" xfId="0" applyFont="1" applyFill="1" applyBorder="1" applyAlignment="1">
      <alignment horizontal="right" vertical="top"/>
    </xf>
    <xf numFmtId="168" fontId="16" fillId="0" borderId="0" xfId="0" applyFont="1" applyFill="1" applyBorder="1">
      <alignment vertical="top"/>
    </xf>
    <xf numFmtId="176" fontId="12" fillId="0" borderId="0" xfId="21" applyNumberFormat="1" applyFont="1" applyFill="1">
      <alignment vertical="top"/>
    </xf>
    <xf numFmtId="176" fontId="13" fillId="0" borderId="0" xfId="21" applyNumberFormat="1" applyFont="1" applyFill="1">
      <alignment vertical="top"/>
    </xf>
    <xf numFmtId="176" fontId="14" fillId="0" borderId="2" xfId="21" applyNumberFormat="1" applyFont="1" applyFill="1" applyBorder="1">
      <alignment vertical="top"/>
    </xf>
    <xf numFmtId="168" fontId="14" fillId="0" borderId="0" xfId="0" applyFont="1" applyFill="1" applyAlignment="1">
      <alignment horizontal="right" vertical="top"/>
    </xf>
    <xf numFmtId="170" fontId="16" fillId="0" borderId="0" xfId="21" applyFont="1" applyFill="1">
      <alignment vertical="top"/>
    </xf>
    <xf numFmtId="179" fontId="16" fillId="0" borderId="0" xfId="21" applyNumberFormat="1" applyFont="1">
      <alignment vertical="top"/>
    </xf>
    <xf numFmtId="168" fontId="29" fillId="0" borderId="0" xfId="0" applyFont="1" applyFill="1" applyBorder="1">
      <alignment vertical="top"/>
    </xf>
    <xf numFmtId="168" fontId="29" fillId="0" borderId="0" xfId="0" applyFont="1" applyFill="1" applyBorder="1" applyAlignment="1">
      <alignment horizontal="right" vertical="top"/>
    </xf>
    <xf numFmtId="176" fontId="29" fillId="0" borderId="2" xfId="21" applyNumberFormat="1" applyFont="1" applyFill="1" applyBorder="1">
      <alignment vertical="top"/>
    </xf>
    <xf numFmtId="168" fontId="29" fillId="0" borderId="2" xfId="0" applyFont="1" applyFill="1" applyBorder="1">
      <alignment vertical="top"/>
    </xf>
    <xf numFmtId="168" fontId="29" fillId="0" borderId="2" xfId="0" applyFont="1" applyFill="1" applyBorder="1" applyAlignment="1">
      <alignment horizontal="left" vertical="top"/>
    </xf>
    <xf numFmtId="168" fontId="34" fillId="0" borderId="0" xfId="0" applyFont="1" applyFill="1" applyBorder="1">
      <alignment vertical="top"/>
    </xf>
    <xf numFmtId="168" fontId="21" fillId="0" borderId="0" xfId="0" applyFont="1" applyFill="1" applyBorder="1" applyAlignment="1">
      <alignment horizontal="right" vertical="top"/>
    </xf>
    <xf numFmtId="176" fontId="21" fillId="0" borderId="0" xfId="21" applyNumberFormat="1" applyFont="1" applyFill="1" applyBorder="1">
      <alignment vertical="top"/>
    </xf>
    <xf numFmtId="168" fontId="37" fillId="0" borderId="0" xfId="0" applyFont="1" applyFill="1" applyBorder="1">
      <alignment vertical="top"/>
    </xf>
    <xf numFmtId="179" fontId="29" fillId="0" borderId="0" xfId="21" applyNumberFormat="1" applyFont="1" applyFill="1" applyBorder="1">
      <alignment vertical="top"/>
    </xf>
    <xf numFmtId="179" fontId="21" fillId="0" borderId="0" xfId="21" applyNumberFormat="1" applyFont="1" applyFill="1" applyBorder="1">
      <alignment vertical="top"/>
    </xf>
    <xf numFmtId="179" fontId="17" fillId="0" borderId="0" xfId="21" applyNumberFormat="1" applyFont="1">
      <alignment vertical="top"/>
    </xf>
    <xf numFmtId="179" fontId="18" fillId="0" borderId="0" xfId="21" applyNumberFormat="1" applyFont="1" applyFill="1">
      <alignment vertical="top"/>
    </xf>
    <xf numFmtId="176" fontId="16" fillId="0" borderId="0" xfId="21" applyNumberFormat="1" applyFont="1" applyFill="1">
      <alignment vertical="top"/>
    </xf>
    <xf numFmtId="176" fontId="21" fillId="0" borderId="2" xfId="21" applyNumberFormat="1" applyFont="1" applyFill="1" applyBorder="1">
      <alignment vertical="top"/>
    </xf>
    <xf numFmtId="0" fontId="60" fillId="5" borderId="0" xfId="0" applyNumberFormat="1" applyFont="1" applyFill="1" applyAlignment="1">
      <alignment horizontal="right" vertical="center" wrapText="1"/>
    </xf>
    <xf numFmtId="168" fontId="26" fillId="5" borderId="0" xfId="0" applyFont="1" applyFill="1" applyAlignment="1">
      <alignment horizontal="right" vertical="top"/>
    </xf>
    <xf numFmtId="168" fontId="11" fillId="5" borderId="0" xfId="0" applyFont="1" applyFill="1">
      <alignment vertical="top"/>
    </xf>
    <xf numFmtId="176" fontId="14" fillId="0" borderId="0" xfId="0" applyNumberFormat="1" applyFont="1" applyFill="1" applyBorder="1">
      <alignment vertical="top"/>
    </xf>
    <xf numFmtId="168" fontId="58" fillId="9" borderId="0" xfId="0" applyFont="1" applyFill="1" applyBorder="1">
      <alignment vertical="top"/>
    </xf>
    <xf numFmtId="168" fontId="9" fillId="0" borderId="0" xfId="0" applyFont="1" applyFill="1">
      <alignment vertical="top"/>
    </xf>
    <xf numFmtId="168" fontId="14" fillId="0" borderId="0" xfId="0" applyFont="1" applyFill="1" applyBorder="1" applyAlignment="1">
      <alignment horizontal="left" vertical="top"/>
    </xf>
    <xf numFmtId="168" fontId="14" fillId="4" borderId="0" xfId="0" applyFont="1" applyFill="1">
      <alignment vertical="top"/>
    </xf>
    <xf numFmtId="176" fontId="14" fillId="0" borderId="2" xfId="21" applyNumberFormat="1" applyFont="1" applyBorder="1">
      <alignment vertical="top"/>
    </xf>
    <xf numFmtId="176" fontId="12" fillId="0" borderId="2" xfId="21" applyNumberFormat="1" applyFont="1" applyFill="1" applyBorder="1">
      <alignment vertical="top"/>
    </xf>
    <xf numFmtId="176" fontId="29" fillId="0" borderId="0" xfId="4" applyNumberFormat="1" applyFont="1" applyFill="1" applyBorder="1">
      <alignment vertical="top"/>
    </xf>
    <xf numFmtId="176" fontId="29" fillId="5" borderId="0" xfId="4" applyNumberFormat="1" applyFont="1" applyFill="1" applyBorder="1">
      <alignment vertical="top"/>
    </xf>
    <xf numFmtId="179" fontId="37" fillId="0" borderId="0" xfId="21" applyNumberFormat="1" applyFont="1">
      <alignment vertical="top"/>
    </xf>
    <xf numFmtId="179" fontId="38" fillId="0" borderId="0" xfId="21" applyNumberFormat="1" applyFont="1" applyFill="1">
      <alignment vertical="top"/>
    </xf>
    <xf numFmtId="176" fontId="29" fillId="0" borderId="0" xfId="21" applyNumberFormat="1" applyFont="1" applyFill="1">
      <alignment vertical="top"/>
    </xf>
    <xf numFmtId="168" fontId="20" fillId="17" borderId="0" xfId="0" applyFont="1" applyFill="1">
      <alignment vertical="top"/>
    </xf>
    <xf numFmtId="166" fontId="21" fillId="0" borderId="0" xfId="3" applyFont="1" applyFill="1" applyBorder="1">
      <alignment vertical="top"/>
    </xf>
    <xf numFmtId="168" fontId="12" fillId="0" borderId="0" xfId="7" applyNumberFormat="1" applyFill="1" applyBorder="1">
      <alignment vertical="top"/>
    </xf>
    <xf numFmtId="166" fontId="14" fillId="0" borderId="0" xfId="3" applyFont="1" applyFill="1" applyBorder="1" applyAlignment="1">
      <alignment horizontal="right" vertical="top"/>
    </xf>
    <xf numFmtId="166" fontId="14" fillId="0" borderId="0" xfId="3" applyFont="1" applyBorder="1" applyAlignment="1">
      <alignment horizontal="left" vertical="top"/>
    </xf>
    <xf numFmtId="168" fontId="14" fillId="7" borderId="0" xfId="0" applyFont="1" applyFill="1" applyBorder="1">
      <alignment vertical="top"/>
    </xf>
    <xf numFmtId="0" fontId="14" fillId="0" borderId="0" xfId="0" applyNumberFormat="1" applyFont="1" applyBorder="1">
      <alignment vertical="top"/>
    </xf>
    <xf numFmtId="168" fontId="5" fillId="0" borderId="0" xfId="0" applyFont="1">
      <alignment vertical="top"/>
    </xf>
    <xf numFmtId="176" fontId="20" fillId="0" borderId="0" xfId="21" applyNumberFormat="1" applyFont="1">
      <alignment vertical="top"/>
    </xf>
    <xf numFmtId="176" fontId="29" fillId="0" borderId="0" xfId="0" applyNumberFormat="1" applyFont="1">
      <alignment vertical="top"/>
    </xf>
    <xf numFmtId="176" fontId="16" fillId="0" borderId="0" xfId="0" applyNumberFormat="1" applyFont="1" applyFill="1" applyBorder="1">
      <alignment vertical="top"/>
    </xf>
    <xf numFmtId="168" fontId="0" fillId="9" borderId="1" xfId="0" applyFill="1" applyBorder="1">
      <alignment vertical="top"/>
    </xf>
    <xf numFmtId="0" fontId="34" fillId="0" borderId="0" xfId="7" applyNumberFormat="1" applyFont="1" applyBorder="1">
      <alignment vertical="top"/>
    </xf>
    <xf numFmtId="0" fontId="35" fillId="0" borderId="0" xfId="8" applyFont="1" applyFill="1" applyBorder="1">
      <alignment vertical="top"/>
    </xf>
    <xf numFmtId="0" fontId="61" fillId="0" borderId="0" xfId="8" applyFont="1" applyFill="1" applyBorder="1">
      <alignment vertical="top"/>
    </xf>
    <xf numFmtId="0" fontId="21" fillId="0" borderId="0" xfId="9" applyFont="1" applyBorder="1">
      <alignment horizontal="right" vertical="top"/>
    </xf>
    <xf numFmtId="43" fontId="21" fillId="0" borderId="0" xfId="1" applyFont="1" applyBorder="1" applyAlignment="1">
      <alignment vertical="top"/>
    </xf>
    <xf numFmtId="175" fontId="21" fillId="0" borderId="0" xfId="1" applyNumberFormat="1" applyFont="1" applyBorder="1" applyAlignment="1">
      <alignment vertical="top"/>
    </xf>
    <xf numFmtId="168" fontId="9" fillId="9" borderId="0" xfId="0" applyFont="1" applyFill="1" applyBorder="1">
      <alignment vertical="top"/>
    </xf>
    <xf numFmtId="168" fontId="58" fillId="9" borderId="0" xfId="0" applyFont="1" applyFill="1" applyBorder="1" applyAlignment="1">
      <alignment horizontal="right" vertical="top"/>
    </xf>
    <xf numFmtId="168" fontId="58" fillId="0" borderId="0" xfId="0" applyFont="1" applyFill="1" applyBorder="1">
      <alignment vertical="top"/>
    </xf>
    <xf numFmtId="168" fontId="9" fillId="0" borderId="0" xfId="0" applyFont="1" applyFill="1" applyBorder="1">
      <alignment vertical="top"/>
    </xf>
    <xf numFmtId="168" fontId="58" fillId="0" borderId="0" xfId="0" applyFont="1" applyFill="1" applyBorder="1" applyAlignment="1">
      <alignment horizontal="right" vertical="top"/>
    </xf>
    <xf numFmtId="168" fontId="4" fillId="0" borderId="0" xfId="0" applyFont="1">
      <alignment vertical="top"/>
    </xf>
    <xf numFmtId="176" fontId="14" fillId="0" borderId="0" xfId="0" applyNumberFormat="1" applyFont="1" applyAlignment="1">
      <alignment horizontal="right" vertical="top"/>
    </xf>
    <xf numFmtId="169" fontId="14" fillId="0" borderId="0" xfId="2" applyFont="1">
      <alignment vertical="top"/>
    </xf>
    <xf numFmtId="176" fontId="14" fillId="0" borderId="0" xfId="0" applyNumberFormat="1" applyFont="1" applyAlignment="1">
      <alignment horizontal="left" vertical="top"/>
    </xf>
    <xf numFmtId="176" fontId="16" fillId="0" borderId="0" xfId="0" applyNumberFormat="1" applyFont="1" applyAlignment="1">
      <alignment horizontal="left" vertical="top"/>
    </xf>
    <xf numFmtId="168" fontId="20" fillId="17" borderId="0" xfId="0" applyFont="1" applyFill="1" applyAlignment="1"/>
    <xf numFmtId="168" fontId="20" fillId="0" borderId="0" xfId="0" applyFont="1" applyFill="1" applyBorder="1">
      <alignment vertical="top"/>
    </xf>
    <xf numFmtId="168" fontId="14" fillId="0" borderId="0" xfId="21" applyNumberFormat="1" applyFont="1" applyFill="1" applyBorder="1">
      <alignment vertical="top"/>
    </xf>
    <xf numFmtId="168" fontId="14" fillId="6" borderId="0" xfId="21" applyNumberFormat="1" applyFont="1" applyFill="1" applyBorder="1">
      <alignment vertical="top"/>
    </xf>
    <xf numFmtId="175" fontId="20" fillId="0" borderId="0" xfId="0" applyNumberFormat="1" applyFont="1" applyFill="1" applyBorder="1">
      <alignment vertical="top"/>
    </xf>
    <xf numFmtId="168" fontId="0" fillId="0" borderId="0" xfId="0" applyBorder="1">
      <alignment vertical="top"/>
    </xf>
    <xf numFmtId="176" fontId="14" fillId="6" borderId="0" xfId="21" applyNumberFormat="1" applyFont="1" applyFill="1" applyBorder="1">
      <alignment vertical="top"/>
    </xf>
    <xf numFmtId="179" fontId="20" fillId="0" borderId="0" xfId="0" applyNumberFormat="1" applyFont="1" applyFill="1" applyBorder="1">
      <alignment vertical="top"/>
    </xf>
    <xf numFmtId="169" fontId="14" fillId="6" borderId="0" xfId="2" applyFont="1" applyFill="1" applyBorder="1">
      <alignment vertical="top"/>
    </xf>
    <xf numFmtId="169" fontId="20" fillId="0" borderId="0" xfId="2" applyFont="1" applyFill="1" applyBorder="1">
      <alignment vertical="top"/>
    </xf>
    <xf numFmtId="168" fontId="62" fillId="0" borderId="0" xfId="0" applyFont="1" applyFill="1">
      <alignment vertical="top"/>
    </xf>
    <xf numFmtId="176" fontId="14" fillId="0" borderId="0" xfId="0" applyNumberFormat="1" applyFont="1" applyFill="1">
      <alignment vertical="top"/>
    </xf>
    <xf numFmtId="169" fontId="14" fillId="0" borderId="0" xfId="2" applyFont="1" applyFill="1">
      <alignment vertical="top"/>
    </xf>
    <xf numFmtId="168" fontId="0" fillId="3" borderId="1" xfId="0" applyFill="1" applyBorder="1">
      <alignment vertical="top"/>
    </xf>
    <xf numFmtId="168" fontId="0" fillId="5" borderId="1" xfId="0" applyFill="1" applyBorder="1">
      <alignment vertical="top"/>
    </xf>
    <xf numFmtId="171" fontId="14" fillId="3" borderId="0" xfId="5" applyFont="1" applyFill="1" applyBorder="1">
      <alignment vertical="top"/>
    </xf>
    <xf numFmtId="0" fontId="14" fillId="3" borderId="0" xfId="5" applyNumberFormat="1" applyFont="1" applyFill="1" applyBorder="1">
      <alignment vertical="top"/>
    </xf>
    <xf numFmtId="168" fontId="14" fillId="3" borderId="0" xfId="0" applyFont="1" applyFill="1">
      <alignment vertical="top"/>
    </xf>
    <xf numFmtId="170" fontId="14" fillId="3" borderId="0" xfId="4" applyFont="1" applyFill="1">
      <alignment vertical="top"/>
    </xf>
    <xf numFmtId="177" fontId="14" fillId="6" borderId="0" xfId="4" applyNumberFormat="1" applyFont="1" applyFill="1" applyBorder="1">
      <alignment vertical="top"/>
    </xf>
    <xf numFmtId="168" fontId="0" fillId="4" borderId="0" xfId="0" applyFill="1">
      <alignment vertical="top"/>
    </xf>
    <xf numFmtId="168" fontId="3" fillId="0" borderId="0" xfId="0" applyFont="1">
      <alignment vertical="top"/>
    </xf>
    <xf numFmtId="179" fontId="16" fillId="0" borderId="0" xfId="1" applyNumberFormat="1" applyFont="1" applyFill="1" applyAlignment="1">
      <alignment vertical="top"/>
    </xf>
    <xf numFmtId="168" fontId="16" fillId="0" borderId="0" xfId="1" applyNumberFormat="1" applyFont="1" applyFill="1" applyAlignment="1">
      <alignment vertical="top"/>
    </xf>
    <xf numFmtId="176" fontId="16" fillId="0" borderId="0" xfId="1" applyNumberFormat="1" applyFont="1" applyFill="1" applyAlignment="1">
      <alignment vertical="top"/>
    </xf>
    <xf numFmtId="176" fontId="14" fillId="0" borderId="0" xfId="0" applyNumberFormat="1" applyFont="1" applyFill="1" applyAlignment="1">
      <alignment horizontal="left" vertical="top"/>
    </xf>
    <xf numFmtId="176" fontId="21" fillId="0" borderId="0" xfId="0" applyNumberFormat="1" applyFont="1">
      <alignment vertical="top"/>
    </xf>
    <xf numFmtId="168" fontId="21" fillId="0" borderId="0" xfId="0" applyFont="1" applyFill="1">
      <alignment vertical="top"/>
    </xf>
    <xf numFmtId="168" fontId="3" fillId="17" borderId="0" xfId="0" applyFont="1" applyFill="1">
      <alignment vertical="top"/>
    </xf>
    <xf numFmtId="168" fontId="3" fillId="0" borderId="0" xfId="0" applyFont="1" applyFill="1">
      <alignment vertical="top"/>
    </xf>
    <xf numFmtId="168" fontId="14" fillId="0" borderId="2" xfId="0" applyFont="1" applyFill="1" applyBorder="1">
      <alignment vertical="top"/>
    </xf>
    <xf numFmtId="0" fontId="66" fillId="55" borderId="13" xfId="81" applyFont="1" applyFill="1" applyBorder="1" applyAlignment="1">
      <alignment vertical="top"/>
    </xf>
    <xf numFmtId="0" fontId="67" fillId="55" borderId="13" xfId="81" applyFont="1" applyFill="1" applyBorder="1" applyAlignment="1">
      <alignment vertical="top"/>
    </xf>
    <xf numFmtId="0" fontId="2" fillId="0" borderId="13" xfId="81" applyBorder="1"/>
    <xf numFmtId="0" fontId="67" fillId="55" borderId="0" xfId="81" applyFont="1" applyFill="1" applyAlignment="1">
      <alignment vertical="top"/>
    </xf>
    <xf numFmtId="0" fontId="2" fillId="0" borderId="0" xfId="81"/>
    <xf numFmtId="0" fontId="57" fillId="55" borderId="0" xfId="81" applyFont="1" applyFill="1" applyAlignment="1">
      <alignment vertical="top"/>
    </xf>
    <xf numFmtId="180" fontId="57" fillId="55" borderId="0" xfId="81" applyNumberFormat="1" applyFont="1" applyFill="1" applyAlignment="1">
      <alignment horizontal="left" vertical="top"/>
    </xf>
    <xf numFmtId="0" fontId="20" fillId="0" borderId="0" xfId="81" applyFont="1"/>
    <xf numFmtId="168" fontId="30" fillId="0" borderId="0" xfId="73" applyNumberFormat="1" applyFill="1" applyProtection="1">
      <alignment vertical="top"/>
    </xf>
    <xf numFmtId="0" fontId="68" fillId="0" borderId="0" xfId="81" applyFont="1" applyAlignment="1">
      <alignment vertical="top"/>
    </xf>
    <xf numFmtId="0" fontId="14" fillId="56" borderId="14" xfId="81" applyFont="1" applyFill="1" applyBorder="1" applyAlignment="1">
      <alignment horizontal="center" vertical="center"/>
    </xf>
    <xf numFmtId="0" fontId="14" fillId="56" borderId="15" xfId="81" applyFont="1" applyFill="1" applyBorder="1" applyAlignment="1">
      <alignment horizontal="center" vertical="center"/>
    </xf>
    <xf numFmtId="0" fontId="14" fillId="56" borderId="1" xfId="81" applyFont="1" applyFill="1" applyBorder="1" applyAlignment="1">
      <alignment horizontal="center" vertical="center"/>
    </xf>
    <xf numFmtId="0" fontId="14" fillId="56" borderId="15" xfId="81" applyFont="1" applyFill="1" applyBorder="1" applyAlignment="1">
      <alignment horizontal="center" vertical="center" wrapText="1"/>
    </xf>
    <xf numFmtId="0" fontId="29" fillId="5" borderId="1" xfId="81" applyFont="1" applyFill="1" applyBorder="1" applyAlignment="1">
      <alignment vertical="top" wrapText="1"/>
    </xf>
    <xf numFmtId="0" fontId="14" fillId="5" borderId="15" xfId="81" applyFont="1" applyFill="1" applyBorder="1" applyAlignment="1">
      <alignment vertical="top" wrapText="1"/>
    </xf>
    <xf numFmtId="0" fontId="29" fillId="0" borderId="0" xfId="81" applyFont="1" applyAlignment="1">
      <alignment vertical="top"/>
    </xf>
    <xf numFmtId="0" fontId="69" fillId="0" borderId="0" xfId="81" applyFont="1" applyAlignment="1">
      <alignment vertical="top"/>
    </xf>
    <xf numFmtId="0" fontId="16" fillId="57" borderId="18" xfId="81" applyFont="1" applyFill="1" applyBorder="1" applyAlignment="1">
      <alignment vertical="top" wrapText="1"/>
    </xf>
    <xf numFmtId="0" fontId="16" fillId="57" borderId="19" xfId="81" applyFont="1" applyFill="1" applyBorder="1" applyAlignment="1">
      <alignment vertical="top" wrapText="1"/>
    </xf>
    <xf numFmtId="0" fontId="16" fillId="57" borderId="20" xfId="81" applyFont="1" applyFill="1" applyBorder="1" applyAlignment="1">
      <alignment vertical="top" wrapText="1"/>
    </xf>
    <xf numFmtId="168" fontId="26" fillId="7" borderId="0" xfId="83" applyFont="1" applyFill="1">
      <alignment vertical="top"/>
    </xf>
    <xf numFmtId="0" fontId="2" fillId="7" borderId="0" xfId="81" applyFill="1"/>
    <xf numFmtId="0" fontId="14" fillId="7" borderId="0" xfId="81" applyFont="1" applyFill="1" applyAlignment="1">
      <alignment vertical="top"/>
    </xf>
    <xf numFmtId="170" fontId="14" fillId="0" borderId="0" xfId="0" applyNumberFormat="1" applyFont="1" applyFill="1" applyBorder="1">
      <alignment vertical="top"/>
    </xf>
    <xf numFmtId="176" fontId="20" fillId="0" borderId="0" xfId="0" applyNumberFormat="1" applyFont="1" applyFill="1">
      <alignment vertical="top"/>
    </xf>
    <xf numFmtId="43" fontId="20" fillId="0" borderId="0" xfId="0" applyNumberFormat="1" applyFont="1" applyFill="1">
      <alignment vertical="top"/>
    </xf>
    <xf numFmtId="170" fontId="28" fillId="0" borderId="0" xfId="0" applyNumberFormat="1" applyFont="1" applyFill="1">
      <alignment vertical="top"/>
    </xf>
    <xf numFmtId="169" fontId="28" fillId="0" borderId="0" xfId="0" applyNumberFormat="1" applyFont="1" applyFill="1">
      <alignment vertical="top"/>
    </xf>
    <xf numFmtId="168" fontId="39" fillId="0" borderId="0" xfId="0" applyFont="1" applyFill="1">
      <alignment vertical="top"/>
    </xf>
    <xf numFmtId="168" fontId="14" fillId="0" borderId="0" xfId="1" applyNumberFormat="1" applyFont="1" applyFill="1" applyAlignment="1">
      <alignment vertical="top"/>
    </xf>
    <xf numFmtId="15" fontId="57" fillId="55" borderId="0" xfId="20" applyNumberFormat="1" applyFont="1" applyFill="1" applyAlignment="1">
      <alignment horizontal="left" vertical="top"/>
    </xf>
    <xf numFmtId="179" fontId="0" fillId="0" borderId="0" xfId="0" applyNumberFormat="1" applyBorder="1">
      <alignment vertical="top"/>
    </xf>
    <xf numFmtId="168" fontId="1" fillId="0" borderId="0" xfId="0" applyFont="1" applyBorder="1">
      <alignment vertical="top"/>
    </xf>
    <xf numFmtId="179" fontId="1" fillId="0" borderId="0" xfId="0" applyNumberFormat="1" applyFont="1" applyBorder="1">
      <alignment vertical="top"/>
    </xf>
    <xf numFmtId="179" fontId="16" fillId="0" borderId="0" xfId="0" applyNumberFormat="1" applyFont="1">
      <alignment vertical="top"/>
    </xf>
    <xf numFmtId="0" fontId="70" fillId="0" borderId="0" xfId="84"/>
    <xf numFmtId="0" fontId="71" fillId="0" borderId="0" xfId="84" applyFont="1"/>
    <xf numFmtId="0" fontId="72" fillId="58" borderId="0" xfId="84" applyFont="1" applyFill="1"/>
    <xf numFmtId="181" fontId="70" fillId="59" borderId="0" xfId="84" applyNumberFormat="1" applyFill="1"/>
    <xf numFmtId="0" fontId="70" fillId="59" borderId="0" xfId="84" applyFill="1"/>
    <xf numFmtId="183" fontId="70" fillId="59" borderId="0" xfId="84" applyNumberFormat="1" applyFill="1"/>
    <xf numFmtId="168" fontId="74" fillId="0" borderId="0" xfId="0" applyFont="1" applyAlignment="1"/>
    <xf numFmtId="168" fontId="75" fillId="58" borderId="0" xfId="0" applyFont="1" applyFill="1" applyAlignment="1"/>
    <xf numFmtId="182" fontId="0" fillId="59" borderId="0" xfId="0" applyNumberFormat="1" applyFill="1" applyAlignment="1"/>
    <xf numFmtId="181" fontId="0" fillId="59" borderId="0" xfId="0" applyNumberFormat="1" applyFill="1" applyAlignment="1"/>
    <xf numFmtId="179" fontId="0" fillId="0" borderId="0" xfId="0" applyNumberFormat="1">
      <alignment vertical="top"/>
    </xf>
    <xf numFmtId="168" fontId="1" fillId="0" borderId="0" xfId="0" applyFont="1">
      <alignment vertical="top"/>
    </xf>
    <xf numFmtId="168" fontId="1" fillId="17" borderId="0" xfId="0" applyFont="1" applyFill="1">
      <alignment vertical="top"/>
    </xf>
    <xf numFmtId="166" fontId="1" fillId="0" borderId="0" xfId="0" applyNumberFormat="1" applyFont="1">
      <alignment vertical="top"/>
    </xf>
    <xf numFmtId="168" fontId="1" fillId="0" borderId="0" xfId="0" applyFont="1" applyFill="1">
      <alignment vertical="top"/>
    </xf>
    <xf numFmtId="179" fontId="14" fillId="60" borderId="0" xfId="21" applyNumberFormat="1" applyFont="1" applyFill="1" applyBorder="1">
      <alignment vertical="top"/>
    </xf>
    <xf numFmtId="176" fontId="14" fillId="60" borderId="0" xfId="21" applyNumberFormat="1" applyFont="1" applyFill="1" applyBorder="1">
      <alignment vertical="top"/>
    </xf>
    <xf numFmtId="0" fontId="29" fillId="5" borderId="16" xfId="81" applyFont="1" applyFill="1" applyBorder="1" applyAlignment="1">
      <alignment vertical="top" wrapText="1"/>
    </xf>
    <xf numFmtId="0" fontId="29" fillId="5" borderId="17" xfId="81" applyFont="1" applyFill="1" applyBorder="1" applyAlignment="1">
      <alignment vertical="top" wrapText="1"/>
    </xf>
    <xf numFmtId="0" fontId="14" fillId="57" borderId="18" xfId="81" applyFont="1" applyFill="1" applyBorder="1" applyAlignment="1">
      <alignment horizontal="left" vertical="top" wrapText="1"/>
    </xf>
    <xf numFmtId="0" fontId="14" fillId="57" borderId="19" xfId="81" applyFont="1" applyFill="1" applyBorder="1" applyAlignment="1">
      <alignment horizontal="left" vertical="top" wrapText="1"/>
    </xf>
    <xf numFmtId="0" fontId="14" fillId="57" borderId="20" xfId="81" applyFont="1" applyFill="1" applyBorder="1" applyAlignment="1">
      <alignment horizontal="left" vertical="top" wrapText="1"/>
    </xf>
  </cellXfs>
  <cellStyles count="88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Hyperlink 5" xfId="85" xr:uid="{0C5FFB6F-D290-4B37-AC48-29F42D3F299A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7" xfId="84" xr:uid="{50E7F165-F195-4889-93EF-DE3178982D3A}"/>
    <cellStyle name="Normal 8" xfId="80" xr:uid="{00000000-0005-0000-0000-000046000000}"/>
    <cellStyle name="Normal 9" xfId="86" xr:uid="{53B6F004-79D8-491F-8EF2-4B87A8124EA6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3" xfId="87" xr:uid="{B1D1E891-E319-497C-82CD-CAAB4A75A2F6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  <color rgb="FF99CC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WSHARE/PR19%20Modelling/Model%20runs/FD/Model%20Run%208%20Publishable%20Models/Financial/UUW/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19ReconciliationRulebook/Shared%20Documents/General/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Normal="100" workbookViewId="0"/>
  </sheetViews>
  <sheetFormatPr defaultColWidth="0" defaultRowHeight="13.5" customHeight="1" zeroHeight="1"/>
  <cols>
    <col min="1" max="1" width="9.5546875" style="314" customWidth="1"/>
    <col min="2" max="2" width="29.6640625" style="314" customWidth="1"/>
    <col min="3" max="3" width="18.6640625" style="314" customWidth="1"/>
    <col min="4" max="4" width="25" style="314" customWidth="1"/>
    <col min="5" max="5" width="68.109375" style="314" customWidth="1"/>
    <col min="6" max="6" width="11.109375" style="314" bestFit="1" customWidth="1"/>
    <col min="7" max="7" width="9.5546875" style="314" customWidth="1"/>
    <col min="8" max="8" width="4.88671875" style="314" customWidth="1"/>
    <col min="9" max="9" width="26" style="314" customWidth="1"/>
    <col min="10" max="13" width="0" style="314" hidden="1" customWidth="1"/>
    <col min="14" max="16384" width="9.5546875" style="314" hidden="1"/>
  </cols>
  <sheetData>
    <row r="1" spans="1:9" s="312" customFormat="1" ht="28.8" thickBot="1">
      <c r="A1" s="310" t="str">
        <f ca="1" xml:space="preserve"> RIGHT(CELL("filename", $A$1), LEN(CELL("filename", $A$1)) - SEARCH("]", CELL("filename", $A$1)))</f>
        <v xml:space="preserve">Cover </v>
      </c>
      <c r="B1" s="310"/>
      <c r="C1" s="311"/>
      <c r="D1" s="310"/>
      <c r="E1" s="310"/>
      <c r="F1" s="310"/>
      <c r="G1" s="310"/>
      <c r="H1" s="311"/>
      <c r="I1" s="311"/>
    </row>
    <row r="2" spans="1:9" ht="16.8" thickTop="1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6.2">
      <c r="A3" s="313"/>
      <c r="B3" s="315" t="s">
        <v>0</v>
      </c>
      <c r="C3" s="315" t="s">
        <v>1</v>
      </c>
      <c r="D3" s="313"/>
      <c r="E3" s="313"/>
      <c r="F3" s="313"/>
      <c r="G3" s="313"/>
      <c r="H3" s="313"/>
      <c r="I3" s="313"/>
    </row>
    <row r="4" spans="1:9" ht="16.2">
      <c r="A4" s="313"/>
      <c r="B4" s="315" t="s">
        <v>2</v>
      </c>
      <c r="C4" s="316">
        <v>2</v>
      </c>
      <c r="D4" s="313"/>
      <c r="E4" s="313"/>
      <c r="F4" s="313"/>
      <c r="G4" s="313"/>
      <c r="H4" s="313"/>
      <c r="I4" s="313"/>
    </row>
    <row r="5" spans="1:9" ht="16.2">
      <c r="A5" s="313"/>
      <c r="B5" s="315" t="s">
        <v>3</v>
      </c>
      <c r="C5" s="315" t="s">
        <v>4</v>
      </c>
      <c r="D5" s="313"/>
      <c r="E5" s="313"/>
      <c r="F5" s="313"/>
      <c r="G5" s="313"/>
      <c r="H5" s="313"/>
      <c r="I5" s="313"/>
    </row>
    <row r="6" spans="1:9" ht="16.2">
      <c r="A6" s="313"/>
      <c r="B6" s="315" t="s">
        <v>5</v>
      </c>
      <c r="C6" s="341">
        <v>44167</v>
      </c>
      <c r="D6" s="313"/>
      <c r="E6" s="313"/>
      <c r="F6" s="313"/>
      <c r="G6" s="313"/>
      <c r="H6" s="313"/>
      <c r="I6" s="313"/>
    </row>
    <row r="7" spans="1:9" ht="16.2">
      <c r="A7" s="313"/>
      <c r="B7" s="315" t="s">
        <v>6</v>
      </c>
      <c r="C7" s="315" t="s">
        <v>7</v>
      </c>
      <c r="D7" s="313"/>
      <c r="E7" s="313"/>
      <c r="F7" s="313"/>
      <c r="G7" s="313"/>
      <c r="H7" s="313"/>
      <c r="I7" s="313"/>
    </row>
    <row r="8" spans="1:9" ht="16.2">
      <c r="A8" s="313"/>
      <c r="B8" s="315" t="s">
        <v>8</v>
      </c>
      <c r="C8" s="315" t="s">
        <v>9</v>
      </c>
      <c r="D8" s="313"/>
      <c r="E8" s="313"/>
      <c r="F8" s="313"/>
      <c r="G8" s="313"/>
      <c r="H8" s="313"/>
      <c r="I8" s="313"/>
    </row>
    <row r="9" spans="1:9" ht="16.2">
      <c r="A9" s="313"/>
      <c r="B9" s="313"/>
      <c r="C9" s="313"/>
      <c r="D9" s="313"/>
      <c r="E9" s="313"/>
      <c r="F9" s="313"/>
      <c r="G9" s="313"/>
      <c r="H9" s="313"/>
      <c r="I9" s="313"/>
    </row>
    <row r="10" spans="1:9" ht="14.4">
      <c r="A10" s="317"/>
      <c r="B10" s="317"/>
      <c r="C10" s="318"/>
      <c r="D10" s="317"/>
      <c r="E10" s="317"/>
      <c r="F10" s="317"/>
      <c r="G10" s="317"/>
      <c r="H10" s="317"/>
      <c r="I10" s="317"/>
    </row>
    <row r="11" spans="1:9" ht="13.8">
      <c r="A11" s="317"/>
      <c r="B11" s="317" t="s">
        <v>10</v>
      </c>
      <c r="C11" s="317" t="s">
        <v>11</v>
      </c>
      <c r="D11" s="317"/>
      <c r="E11" s="317"/>
      <c r="F11" s="317"/>
      <c r="G11" s="317"/>
      <c r="H11" s="317"/>
      <c r="I11" s="317"/>
    </row>
    <row r="12" spans="1:9" ht="13.8">
      <c r="A12" s="317"/>
      <c r="B12" s="317"/>
      <c r="C12" s="317"/>
      <c r="D12" s="317"/>
      <c r="E12" s="317"/>
      <c r="F12" s="317"/>
      <c r="G12" s="317"/>
      <c r="H12" s="317"/>
      <c r="I12" s="317"/>
    </row>
    <row r="13" spans="1:9" ht="13.8">
      <c r="A13" s="317"/>
      <c r="B13" s="317"/>
      <c r="C13" s="317"/>
      <c r="D13" s="317"/>
      <c r="E13" s="317"/>
      <c r="F13" s="317"/>
      <c r="G13" s="317"/>
      <c r="H13" s="317"/>
      <c r="I13" s="317"/>
    </row>
    <row r="14" spans="1:9" ht="13.8">
      <c r="A14" s="317"/>
      <c r="B14" s="317"/>
      <c r="C14" s="317"/>
      <c r="D14" s="317"/>
      <c r="E14" s="317"/>
      <c r="F14" s="317"/>
      <c r="G14" s="317"/>
      <c r="H14" s="317"/>
      <c r="I14" s="317"/>
    </row>
    <row r="15" spans="1:9" ht="13.8">
      <c r="A15" s="317"/>
      <c r="B15" s="317"/>
      <c r="C15" s="317"/>
      <c r="D15" s="317"/>
      <c r="E15" s="317"/>
      <c r="F15" s="317"/>
      <c r="G15" s="317"/>
      <c r="H15" s="317"/>
      <c r="I15" s="317"/>
    </row>
    <row r="16" spans="1:9" ht="13.8">
      <c r="A16" s="317"/>
      <c r="B16" s="317" t="s">
        <v>12</v>
      </c>
      <c r="C16" s="317" t="s">
        <v>13</v>
      </c>
      <c r="D16" s="317"/>
      <c r="E16" s="317"/>
      <c r="F16" s="317"/>
      <c r="G16" s="317"/>
      <c r="H16" s="317"/>
      <c r="I16" s="317"/>
    </row>
    <row r="17" spans="1:9" ht="13.8">
      <c r="A17" s="317"/>
      <c r="C17" s="317" t="s">
        <v>14</v>
      </c>
      <c r="D17" s="317"/>
      <c r="E17" s="317"/>
      <c r="F17" s="317"/>
      <c r="G17" s="317"/>
      <c r="H17" s="317"/>
      <c r="I17" s="317"/>
    </row>
    <row r="18" spans="1:9" ht="13.8">
      <c r="A18" s="317"/>
      <c r="B18" s="317"/>
      <c r="C18" s="317"/>
      <c r="D18" s="317"/>
      <c r="E18" s="317"/>
      <c r="F18" s="317"/>
      <c r="G18" s="317"/>
      <c r="H18" s="317"/>
      <c r="I18" s="317"/>
    </row>
    <row r="19" spans="1:9" ht="16.2">
      <c r="A19" s="317"/>
      <c r="B19" s="317" t="s">
        <v>15</v>
      </c>
      <c r="C19" s="317" t="s">
        <v>16</v>
      </c>
      <c r="D19" s="319"/>
      <c r="E19" s="319"/>
      <c r="F19" s="319"/>
      <c r="G19" s="317"/>
      <c r="H19" s="317"/>
      <c r="I19" s="317"/>
    </row>
    <row r="20" spans="1:9" ht="16.2">
      <c r="A20" s="317"/>
      <c r="B20" s="317"/>
      <c r="C20" s="319"/>
      <c r="D20" s="319"/>
      <c r="E20" s="319"/>
      <c r="F20" s="319"/>
      <c r="G20" s="317"/>
      <c r="H20" s="317"/>
      <c r="I20" s="317"/>
    </row>
    <row r="21" spans="1:9" ht="13.8">
      <c r="A21" s="317"/>
      <c r="B21" s="317"/>
      <c r="C21" s="320" t="s">
        <v>17</v>
      </c>
      <c r="D21" s="321"/>
      <c r="E21" s="322" t="s">
        <v>18</v>
      </c>
      <c r="F21" s="323" t="s">
        <v>19</v>
      </c>
      <c r="G21" s="317"/>
      <c r="H21" s="317"/>
      <c r="I21" s="317"/>
    </row>
    <row r="22" spans="1:9" ht="13.8">
      <c r="A22" s="317"/>
      <c r="B22" s="317"/>
      <c r="C22" s="363"/>
      <c r="D22" s="364"/>
      <c r="E22" s="324"/>
      <c r="F22" s="325"/>
      <c r="G22" s="317"/>
      <c r="H22" s="317"/>
      <c r="I22" s="317"/>
    </row>
    <row r="23" spans="1:9" ht="13.8">
      <c r="A23" s="317"/>
      <c r="B23" s="317"/>
      <c r="C23" s="317"/>
      <c r="D23" s="317"/>
      <c r="E23" s="317"/>
      <c r="F23" s="317"/>
      <c r="G23" s="317"/>
      <c r="H23" s="317"/>
      <c r="I23" s="317"/>
    </row>
    <row r="24" spans="1:9" ht="13.8">
      <c r="A24" s="317"/>
      <c r="B24" s="317"/>
      <c r="C24" s="317"/>
      <c r="D24" s="317"/>
      <c r="E24" s="317"/>
      <c r="F24" s="317"/>
      <c r="G24" s="317"/>
      <c r="H24" s="317"/>
      <c r="I24" s="317"/>
    </row>
    <row r="25" spans="1:9" ht="16.2">
      <c r="B25" s="317" t="s">
        <v>20</v>
      </c>
      <c r="C25" s="326" t="s">
        <v>21</v>
      </c>
      <c r="D25" s="319"/>
      <c r="E25" s="319"/>
      <c r="F25" s="319"/>
    </row>
    <row r="26" spans="1:9" ht="16.2">
      <c r="B26" s="327"/>
      <c r="C26" s="319"/>
      <c r="D26" s="319"/>
      <c r="E26" s="319"/>
      <c r="F26" s="319"/>
    </row>
    <row r="27" spans="1:9" ht="26.4">
      <c r="B27" s="327"/>
      <c r="C27" s="320" t="s">
        <v>22</v>
      </c>
      <c r="D27" s="322" t="s">
        <v>23</v>
      </c>
      <c r="E27" s="322" t="s">
        <v>24</v>
      </c>
      <c r="F27" s="323" t="s">
        <v>25</v>
      </c>
    </row>
    <row r="28" spans="1:9" ht="16.2">
      <c r="B28" s="327"/>
      <c r="C28" s="365" t="s">
        <v>26</v>
      </c>
      <c r="D28" s="365"/>
      <c r="E28" s="365" t="s">
        <v>27</v>
      </c>
      <c r="F28" s="328"/>
    </row>
    <row r="29" spans="1:9" ht="16.2">
      <c r="B29" s="327"/>
      <c r="C29" s="366"/>
      <c r="D29" s="366"/>
      <c r="E29" s="366"/>
      <c r="F29" s="329"/>
    </row>
    <row r="30" spans="1:9" ht="16.2">
      <c r="B30" s="327"/>
      <c r="C30" s="366"/>
      <c r="D30" s="366"/>
      <c r="E30" s="366"/>
      <c r="F30" s="329"/>
    </row>
    <row r="31" spans="1:9" ht="16.2">
      <c r="B31" s="327"/>
      <c r="C31" s="367"/>
      <c r="D31" s="367"/>
      <c r="E31" s="367"/>
      <c r="F31" s="330"/>
    </row>
    <row r="32" spans="1:9" ht="13.8"/>
    <row r="33" spans="1:9" ht="13.8"/>
    <row r="34" spans="1:9" ht="13.8"/>
    <row r="35" spans="1:9" ht="13.8">
      <c r="A35" s="331" t="s">
        <v>28</v>
      </c>
      <c r="B35" s="331"/>
      <c r="C35" s="331"/>
      <c r="D35" s="332"/>
      <c r="E35" s="333"/>
      <c r="F35" s="333"/>
      <c r="G35" s="333"/>
      <c r="H35" s="333"/>
      <c r="I35" s="333"/>
    </row>
    <row r="36" spans="1:9" ht="13.8"/>
    <row r="37" spans="1:9" ht="13.8"/>
    <row r="38" spans="1:9" ht="13.8"/>
    <row r="39" spans="1:9" ht="13.8" hidden="1"/>
    <row r="40" spans="1:9" ht="13.8" hidden="1"/>
    <row r="41" spans="1:9" ht="13.8" hidden="1"/>
    <row r="42" spans="1:9" ht="13.8" hidden="1"/>
    <row r="43" spans="1:9" ht="13.8" hidden="1"/>
    <row r="44" spans="1:9" ht="13.8" hidden="1"/>
    <row r="45" spans="1:9" ht="13.8" hidden="1"/>
    <row r="46" spans="1:9" ht="13.8" hidden="1"/>
    <row r="47" spans="1:9" ht="13.8" hidden="1"/>
    <row r="48" spans="1:9" ht="13.8" hidden="1"/>
    <row r="49" ht="13.8" hidden="1"/>
    <row r="50" ht="13.8" hidden="1"/>
    <row r="51" ht="13.8" hidden="1"/>
    <row r="52" ht="13.8" hidden="1"/>
    <row r="53" ht="13.8" hidden="1"/>
    <row r="54" ht="13.8" hidden="1"/>
    <row r="55" ht="13.8" hidden="1"/>
    <row r="56" ht="13.8" hidden="1"/>
    <row r="57" ht="13.8" hidden="1"/>
    <row r="58" ht="13.8" hidden="1"/>
    <row r="59" ht="13.8" hidden="1"/>
    <row r="60" ht="13.8" hidden="1"/>
    <row r="61" ht="13.8" hidden="1"/>
    <row r="62" ht="13.8" hidden="1"/>
    <row r="63" ht="13.8" hidden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zoomScale="90" zoomScaleNormal="90" workbookViewId="0"/>
  </sheetViews>
  <sheetFormatPr defaultColWidth="0" defaultRowHeight="14.4" zeroHeight="1"/>
  <cols>
    <col min="1" max="4" width="1.109375" customWidth="1"/>
    <col min="5" max="5" width="38.109375" bestFit="1" customWidth="1"/>
    <col min="6" max="6" width="3" customWidth="1"/>
    <col min="7" max="7" width="45.5546875" bestFit="1" customWidth="1"/>
    <col min="8" max="8" width="11.109375" customWidth="1"/>
    <col min="9" max="9" width="1.44140625" customWidth="1"/>
    <col min="10" max="16384" width="8.88671875" hidden="1"/>
  </cols>
  <sheetData>
    <row r="1" spans="1:9" ht="24.6">
      <c r="A1" s="70" t="str">
        <f ca="1" xml:space="preserve"> RIGHT(CELL("filename", $A$1), LEN(CELL("filename", $A$1)) - SEARCH("]", CELL("filename", $A$1)))</f>
        <v>Model formatting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/>
    <row r="4" spans="1:9">
      <c r="A4" s="80" t="s">
        <v>29</v>
      </c>
      <c r="B4" s="80"/>
      <c r="C4" s="81"/>
      <c r="D4" s="82"/>
      <c r="E4" s="80"/>
      <c r="F4" s="80"/>
      <c r="G4" s="80"/>
      <c r="H4" s="80"/>
      <c r="I4" s="80"/>
    </row>
    <row r="5" spans="1:9">
      <c r="A5" s="83"/>
      <c r="B5" s="83"/>
      <c r="C5" s="84"/>
      <c r="D5" s="85"/>
      <c r="E5" s="25"/>
      <c r="F5" s="25"/>
      <c r="G5" s="25"/>
      <c r="H5" s="25"/>
      <c r="I5" s="25"/>
    </row>
    <row r="6" spans="1:9">
      <c r="A6" s="83"/>
      <c r="B6" s="83"/>
      <c r="C6" s="84"/>
      <c r="D6" s="85"/>
      <c r="E6" s="86" t="s">
        <v>30</v>
      </c>
      <c r="F6" s="27"/>
      <c r="G6" s="27" t="s">
        <v>31</v>
      </c>
      <c r="H6" s="25"/>
      <c r="I6" s="25"/>
    </row>
    <row r="7" spans="1:9">
      <c r="A7" s="83"/>
      <c r="B7" s="83"/>
      <c r="C7" s="84"/>
      <c r="D7" s="85"/>
      <c r="E7" s="87"/>
      <c r="F7" s="27"/>
      <c r="G7" s="27"/>
      <c r="H7" s="25"/>
      <c r="I7" s="25"/>
    </row>
    <row r="8" spans="1:9">
      <c r="A8" s="83"/>
      <c r="B8" s="83"/>
      <c r="C8" s="84"/>
      <c r="D8" s="85"/>
      <c r="E8" s="88" t="s">
        <v>32</v>
      </c>
      <c r="F8" s="27"/>
      <c r="G8" s="27" t="s">
        <v>33</v>
      </c>
      <c r="H8" s="25"/>
      <c r="I8" s="25"/>
    </row>
    <row r="9" spans="1:9">
      <c r="A9" s="83"/>
      <c r="B9" s="83"/>
      <c r="C9" s="84"/>
      <c r="D9" s="85"/>
      <c r="E9" s="87"/>
      <c r="F9" s="27"/>
      <c r="G9" s="27"/>
      <c r="H9" s="25"/>
      <c r="I9" s="25"/>
    </row>
    <row r="10" spans="1:9">
      <c r="A10" s="83"/>
      <c r="B10" s="83"/>
      <c r="C10" s="84"/>
      <c r="D10" s="85"/>
      <c r="E10" s="133" t="s">
        <v>34</v>
      </c>
      <c r="F10" s="27"/>
      <c r="G10" s="27" t="s">
        <v>35</v>
      </c>
      <c r="H10" s="25"/>
      <c r="I10" s="25"/>
    </row>
    <row r="11" spans="1:9">
      <c r="A11" s="83"/>
      <c r="B11" s="83"/>
      <c r="C11" s="84"/>
      <c r="D11" s="85"/>
      <c r="E11" s="87"/>
      <c r="F11" s="27"/>
      <c r="G11" s="27"/>
      <c r="H11" s="25"/>
      <c r="I11" s="25"/>
    </row>
    <row r="12" spans="1:9">
      <c r="A12" s="83"/>
      <c r="B12" s="83"/>
      <c r="C12" s="84"/>
      <c r="D12" s="85"/>
      <c r="E12" s="89" t="s">
        <v>36</v>
      </c>
      <c r="F12" s="27"/>
      <c r="G12" s="27" t="s">
        <v>37</v>
      </c>
      <c r="H12" s="25"/>
      <c r="I12" s="25"/>
    </row>
    <row r="13" spans="1:9">
      <c r="A13" s="83"/>
      <c r="B13" s="83"/>
      <c r="C13" s="84"/>
      <c r="D13" s="85"/>
      <c r="E13" s="87"/>
      <c r="F13" s="27"/>
      <c r="G13" s="27"/>
      <c r="H13" s="25"/>
      <c r="I13" s="25"/>
    </row>
    <row r="14" spans="1:9">
      <c r="A14" s="83"/>
      <c r="B14" s="83"/>
      <c r="C14" s="84"/>
      <c r="D14" s="85"/>
      <c r="E14" s="90" t="s">
        <v>38</v>
      </c>
      <c r="F14" s="27"/>
      <c r="G14" s="27" t="s">
        <v>39</v>
      </c>
      <c r="H14" s="27"/>
      <c r="I14" s="27"/>
    </row>
    <row r="15" spans="1:9">
      <c r="A15" s="83"/>
      <c r="B15" s="83"/>
      <c r="C15" s="84"/>
      <c r="D15" s="85"/>
      <c r="E15" s="27"/>
      <c r="F15" s="27"/>
      <c r="G15" s="27"/>
      <c r="H15" s="27"/>
      <c r="I15" s="27"/>
    </row>
    <row r="16" spans="1:9">
      <c r="A16" s="83"/>
      <c r="B16" s="83"/>
      <c r="C16" s="84"/>
      <c r="D16" s="85"/>
      <c r="E16" s="27"/>
      <c r="F16" s="27"/>
      <c r="G16" s="27"/>
      <c r="H16" s="27"/>
      <c r="I16" s="27"/>
    </row>
    <row r="17" spans="1:9">
      <c r="A17" s="80" t="s">
        <v>40</v>
      </c>
      <c r="B17" s="80"/>
      <c r="C17" s="81"/>
      <c r="D17" s="82"/>
      <c r="E17" s="80"/>
      <c r="F17" s="80"/>
      <c r="G17" s="80"/>
      <c r="H17" s="80"/>
      <c r="I17" s="80"/>
    </row>
    <row r="18" spans="1:9">
      <c r="A18" s="91"/>
      <c r="B18" s="91"/>
      <c r="C18" s="92"/>
      <c r="D18" s="93"/>
      <c r="E18" s="25"/>
      <c r="F18" s="25"/>
      <c r="G18" s="25"/>
      <c r="H18" s="25"/>
      <c r="I18" s="25"/>
    </row>
    <row r="19" spans="1:9">
      <c r="A19" s="91"/>
      <c r="B19" s="91" t="s">
        <v>41</v>
      </c>
      <c r="C19" s="92"/>
      <c r="D19" s="93"/>
      <c r="E19" s="25"/>
      <c r="F19" s="25"/>
      <c r="G19" s="25"/>
      <c r="H19" s="25"/>
      <c r="I19" s="25"/>
    </row>
    <row r="20" spans="1:9">
      <c r="A20" s="91"/>
      <c r="B20" s="91"/>
      <c r="C20" s="92"/>
      <c r="D20" s="93"/>
      <c r="E20" s="94" t="s">
        <v>42</v>
      </c>
      <c r="F20" s="27"/>
      <c r="G20" s="26" t="s">
        <v>43</v>
      </c>
      <c r="H20" s="25"/>
      <c r="I20" s="25"/>
    </row>
    <row r="21" spans="1:9">
      <c r="A21" s="91"/>
      <c r="B21" s="91"/>
      <c r="C21" s="92"/>
      <c r="D21" s="93"/>
      <c r="E21" s="26"/>
      <c r="F21" s="27"/>
      <c r="G21" s="27"/>
      <c r="H21" s="25"/>
      <c r="I21" s="25"/>
    </row>
    <row r="22" spans="1:9">
      <c r="A22" s="91"/>
      <c r="B22" s="91"/>
      <c r="C22" s="92"/>
      <c r="D22" s="93"/>
      <c r="E22" s="95" t="s">
        <v>44</v>
      </c>
      <c r="F22" s="27"/>
      <c r="G22" s="26" t="s">
        <v>45</v>
      </c>
      <c r="H22" s="25"/>
      <c r="I22" s="25"/>
    </row>
    <row r="23" spans="1:9">
      <c r="A23" s="91"/>
      <c r="B23" s="91"/>
      <c r="C23" s="92"/>
      <c r="D23" s="93"/>
      <c r="E23" s="26"/>
      <c r="F23" s="27"/>
      <c r="G23" s="26"/>
      <c r="H23" s="25"/>
      <c r="I23" s="25"/>
    </row>
    <row r="24" spans="1:9">
      <c r="A24" s="91"/>
      <c r="B24" s="91"/>
      <c r="C24" s="92"/>
      <c r="D24" s="93"/>
      <c r="E24" s="26" t="s">
        <v>46</v>
      </c>
      <c r="F24" s="27"/>
      <c r="G24" s="25" t="s">
        <v>47</v>
      </c>
      <c r="H24" s="25"/>
      <c r="I24" s="25"/>
    </row>
    <row r="25" spans="1:9">
      <c r="A25" s="91"/>
      <c r="B25" s="91"/>
      <c r="C25" s="92"/>
      <c r="D25" s="93"/>
      <c r="E25" s="26"/>
      <c r="F25" s="27"/>
      <c r="G25" s="25"/>
      <c r="H25" s="25"/>
      <c r="I25" s="25"/>
    </row>
    <row r="26" spans="1:9">
      <c r="A26" s="91"/>
      <c r="B26" s="91"/>
      <c r="C26" s="92"/>
      <c r="D26" s="93"/>
      <c r="E26" s="123" t="s">
        <v>48</v>
      </c>
      <c r="F26" s="27"/>
      <c r="G26" s="25" t="s">
        <v>49</v>
      </c>
      <c r="H26" s="25"/>
      <c r="I26" s="25"/>
    </row>
    <row r="27" spans="1:9">
      <c r="A27" s="91"/>
      <c r="B27" s="91"/>
      <c r="C27" s="92"/>
      <c r="D27" s="93"/>
      <c r="E27" s="26"/>
      <c r="F27" s="27"/>
      <c r="G27" s="25"/>
      <c r="H27" s="25"/>
      <c r="I27" s="25"/>
    </row>
    <row r="28" spans="1:9">
      <c r="A28" s="91"/>
      <c r="B28" s="91" t="s">
        <v>50</v>
      </c>
      <c r="C28" s="92"/>
      <c r="D28" s="93"/>
      <c r="E28" s="26"/>
      <c r="F28" s="27"/>
      <c r="G28" s="26"/>
      <c r="H28" s="25"/>
      <c r="I28" s="25"/>
    </row>
    <row r="29" spans="1:9">
      <c r="A29" s="91"/>
      <c r="B29" s="91"/>
      <c r="C29" s="92"/>
      <c r="D29" s="93"/>
      <c r="E29" s="96" t="s">
        <v>51</v>
      </c>
      <c r="F29" s="27"/>
      <c r="G29" s="26" t="s">
        <v>52</v>
      </c>
      <c r="H29" s="25"/>
      <c r="I29" s="25"/>
    </row>
    <row r="30" spans="1:9">
      <c r="A30" s="91"/>
      <c r="B30" s="91"/>
      <c r="C30" s="92"/>
      <c r="D30" s="93"/>
      <c r="E30" s="26"/>
      <c r="F30" s="27"/>
      <c r="G30" s="26"/>
      <c r="H30" s="25"/>
      <c r="I30" s="25"/>
    </row>
    <row r="31" spans="1:9">
      <c r="A31" s="91"/>
      <c r="B31" s="91"/>
      <c r="C31" s="92"/>
      <c r="D31" s="93"/>
      <c r="E31" s="97" t="s">
        <v>53</v>
      </c>
      <c r="F31" s="27"/>
      <c r="G31" s="26" t="s">
        <v>54</v>
      </c>
      <c r="H31" s="25"/>
      <c r="I31" s="25"/>
    </row>
    <row r="32" spans="1:9">
      <c r="A32" s="91"/>
      <c r="B32" s="91"/>
      <c r="C32" s="92"/>
      <c r="D32" s="93"/>
      <c r="E32" s="26"/>
      <c r="F32" s="27"/>
      <c r="G32" s="25"/>
      <c r="H32" s="25"/>
      <c r="I32" s="25"/>
    </row>
    <row r="33" spans="1:9">
      <c r="A33" s="91"/>
      <c r="B33" s="91"/>
      <c r="C33" s="92"/>
      <c r="D33" s="93"/>
      <c r="E33" s="98" t="s">
        <v>55</v>
      </c>
      <c r="F33" s="27"/>
      <c r="G33" s="26" t="s">
        <v>56</v>
      </c>
      <c r="H33" s="25"/>
      <c r="I33" s="25"/>
    </row>
    <row r="34" spans="1:9">
      <c r="A34" s="91"/>
      <c r="B34" s="91"/>
      <c r="C34" s="92"/>
      <c r="D34" s="93"/>
      <c r="E34" s="26"/>
      <c r="F34" s="27"/>
      <c r="G34" s="26"/>
      <c r="H34" s="25"/>
      <c r="I34" s="25"/>
    </row>
    <row r="35" spans="1:9">
      <c r="A35" s="91"/>
      <c r="B35" s="91"/>
      <c r="C35" s="92"/>
      <c r="D35" s="93"/>
      <c r="E35" s="97" t="s">
        <v>57</v>
      </c>
      <c r="F35" s="27"/>
      <c r="G35" s="26" t="s">
        <v>58</v>
      </c>
      <c r="H35" s="25"/>
      <c r="I35" s="25"/>
    </row>
    <row r="36" spans="1:9">
      <c r="A36" s="91"/>
      <c r="B36" s="91"/>
      <c r="C36" s="92"/>
      <c r="D36" s="93"/>
      <c r="E36" s="27"/>
      <c r="F36" s="27"/>
      <c r="G36" s="26"/>
      <c r="H36" s="25"/>
      <c r="I36" s="25"/>
    </row>
    <row r="37" spans="1:9">
      <c r="A37" s="91"/>
      <c r="B37" s="91" t="s">
        <v>59</v>
      </c>
      <c r="C37" s="92"/>
      <c r="D37" s="93"/>
      <c r="E37" s="26"/>
      <c r="F37" s="27"/>
      <c r="G37" s="26"/>
      <c r="H37" s="25"/>
      <c r="I37" s="25"/>
    </row>
    <row r="38" spans="1:9">
      <c r="A38" s="91"/>
      <c r="B38" s="91"/>
      <c r="C38" s="92"/>
      <c r="D38" s="93"/>
      <c r="E38" s="99" t="s">
        <v>60</v>
      </c>
      <c r="F38" s="27"/>
      <c r="G38" s="26" t="s">
        <v>61</v>
      </c>
      <c r="H38" s="25"/>
      <c r="I38" s="25"/>
    </row>
    <row r="39" spans="1:9">
      <c r="A39" s="91"/>
      <c r="B39" s="91"/>
      <c r="C39" s="92"/>
      <c r="D39" s="93"/>
      <c r="E39" s="25"/>
      <c r="F39" s="27"/>
      <c r="G39" s="26"/>
      <c r="H39" s="25"/>
      <c r="I39" s="25"/>
    </row>
    <row r="40" spans="1:9">
      <c r="A40" s="91"/>
      <c r="B40" s="91"/>
      <c r="C40" s="92"/>
      <c r="D40" s="93"/>
      <c r="E40" s="100" t="s">
        <v>62</v>
      </c>
      <c r="F40" s="26"/>
      <c r="G40" s="27" t="s">
        <v>63</v>
      </c>
      <c r="H40" s="25"/>
      <c r="I40" s="25"/>
    </row>
    <row r="41" spans="1:9">
      <c r="A41" s="91"/>
      <c r="B41" s="91"/>
      <c r="C41" s="92"/>
      <c r="D41" s="93"/>
      <c r="E41" s="26"/>
      <c r="F41" s="27"/>
      <c r="G41" s="26"/>
      <c r="H41" s="25"/>
      <c r="I41" s="25"/>
    </row>
    <row r="42" spans="1:9">
      <c r="A42" s="91"/>
      <c r="B42" s="91"/>
      <c r="C42" s="92"/>
      <c r="D42" s="93"/>
      <c r="E42" s="101" t="s">
        <v>64</v>
      </c>
      <c r="F42" s="27"/>
      <c r="G42" s="26" t="s">
        <v>65</v>
      </c>
      <c r="H42" s="25"/>
      <c r="I42" s="25"/>
    </row>
    <row r="43" spans="1:9">
      <c r="A43" s="91"/>
      <c r="B43" s="91"/>
      <c r="C43" s="92"/>
      <c r="D43" s="93"/>
      <c r="E43" s="25"/>
      <c r="F43" s="27"/>
      <c r="G43" s="26"/>
      <c r="H43" s="25"/>
      <c r="I43" s="25"/>
    </row>
    <row r="44" spans="1:9">
      <c r="A44" s="91"/>
      <c r="B44" s="91"/>
      <c r="C44" s="92"/>
      <c r="D44" s="93"/>
      <c r="E44" s="102" t="s">
        <v>66</v>
      </c>
      <c r="F44" s="27"/>
      <c r="G44" s="26" t="s">
        <v>67</v>
      </c>
      <c r="H44" s="25"/>
      <c r="I44" s="25"/>
    </row>
    <row r="45" spans="1:9">
      <c r="A45" s="83"/>
      <c r="B45" s="103"/>
      <c r="C45" s="104"/>
      <c r="D45" s="85"/>
      <c r="E45" s="25"/>
      <c r="F45" s="27"/>
      <c r="G45" s="27"/>
      <c r="H45" s="27"/>
      <c r="I45" s="27"/>
    </row>
    <row r="46" spans="1:9">
      <c r="A46" s="83"/>
      <c r="B46" s="103"/>
      <c r="C46" s="104"/>
      <c r="D46" s="85"/>
      <c r="E46" s="105" t="s">
        <v>68</v>
      </c>
      <c r="F46" s="27"/>
      <c r="G46" s="26" t="s">
        <v>69</v>
      </c>
      <c r="H46" s="27"/>
      <c r="I46" s="27"/>
    </row>
    <row r="47" spans="1:9">
      <c r="A47" s="83"/>
      <c r="B47" s="103"/>
      <c r="C47" s="104"/>
      <c r="D47" s="85"/>
      <c r="E47" s="25"/>
      <c r="F47" s="27"/>
      <c r="G47" s="27"/>
      <c r="H47" s="27"/>
      <c r="I47" s="27"/>
    </row>
    <row r="48" spans="1:9">
      <c r="A48" s="91"/>
      <c r="B48" s="91" t="s">
        <v>70</v>
      </c>
      <c r="C48" s="92"/>
      <c r="D48" s="93"/>
      <c r="E48" s="26"/>
      <c r="F48" s="27"/>
      <c r="G48" s="26"/>
      <c r="H48" s="25"/>
      <c r="I48" s="25"/>
    </row>
    <row r="49" spans="1:9">
      <c r="A49" s="91"/>
      <c r="B49" s="91"/>
      <c r="C49" s="92"/>
      <c r="D49" s="93"/>
      <c r="E49" s="132" t="s">
        <v>71</v>
      </c>
      <c r="F49" s="27"/>
      <c r="G49" s="26" t="s">
        <v>72</v>
      </c>
      <c r="H49" s="25"/>
      <c r="I49" s="25"/>
    </row>
    <row r="50" spans="1:9">
      <c r="A50" s="91"/>
      <c r="B50" s="91"/>
      <c r="C50" s="92"/>
      <c r="D50" s="93"/>
      <c r="E50" s="25"/>
      <c r="F50" s="27"/>
      <c r="G50" s="26"/>
      <c r="H50" s="25"/>
      <c r="I50" s="25"/>
    </row>
    <row r="51" spans="1:9">
      <c r="A51" s="91"/>
      <c r="B51" s="91"/>
      <c r="C51" s="92"/>
      <c r="D51" s="93"/>
      <c r="E51" s="106" t="s">
        <v>73</v>
      </c>
      <c r="F51" s="27"/>
      <c r="G51" s="26" t="s">
        <v>74</v>
      </c>
      <c r="H51" s="25"/>
      <c r="I51" s="25"/>
    </row>
    <row r="52" spans="1:9">
      <c r="A52" s="91"/>
      <c r="B52" s="91"/>
      <c r="C52" s="92"/>
      <c r="D52" s="93"/>
      <c r="E52" s="26"/>
      <c r="F52" s="27"/>
      <c r="G52" s="26"/>
      <c r="H52" s="25"/>
      <c r="I52" s="25"/>
    </row>
    <row r="53" spans="1:9">
      <c r="A53" s="91"/>
      <c r="B53" s="91"/>
      <c r="C53" s="92"/>
      <c r="D53" s="93"/>
      <c r="E53" s="107" t="s">
        <v>75</v>
      </c>
      <c r="F53" s="27"/>
      <c r="G53" s="26" t="s">
        <v>76</v>
      </c>
      <c r="H53" s="25"/>
      <c r="I53" s="25"/>
    </row>
    <row r="54" spans="1:9">
      <c r="A54" s="91"/>
      <c r="B54" s="91"/>
      <c r="C54" s="92"/>
      <c r="D54" s="93"/>
      <c r="E54" s="26"/>
      <c r="F54" s="27"/>
      <c r="G54" s="26"/>
      <c r="H54" s="25"/>
      <c r="I54" s="25"/>
    </row>
    <row r="55" spans="1:9">
      <c r="A55" s="91"/>
      <c r="B55" s="91"/>
      <c r="C55" s="92"/>
      <c r="D55" s="93"/>
      <c r="E55" s="25"/>
      <c r="F55" s="25"/>
      <c r="G55" s="25"/>
      <c r="H55" s="25"/>
      <c r="I55" s="25"/>
    </row>
    <row r="56" spans="1:9" s="108" customFormat="1">
      <c r="A56" s="80" t="s">
        <v>77</v>
      </c>
      <c r="B56" s="80"/>
      <c r="C56" s="81"/>
      <c r="D56" s="82"/>
      <c r="E56" s="80"/>
      <c r="F56" s="80"/>
      <c r="G56" s="80"/>
      <c r="H56" s="80"/>
      <c r="I56" s="80"/>
    </row>
    <row r="57" spans="1:9"/>
    <row r="58" spans="1:9">
      <c r="E58" t="s">
        <v>78</v>
      </c>
      <c r="G58" s="27" t="s">
        <v>79</v>
      </c>
    </row>
    <row r="59" spans="1:9">
      <c r="E59" t="s">
        <v>80</v>
      </c>
      <c r="G59" s="27" t="s">
        <v>81</v>
      </c>
    </row>
    <row r="60" spans="1:9">
      <c r="E60" t="s">
        <v>82</v>
      </c>
      <c r="G60" s="27" t="s">
        <v>83</v>
      </c>
    </row>
    <row r="61" spans="1:9"/>
    <row r="62" spans="1:9" s="110" customFormat="1">
      <c r="A62" s="109" t="s">
        <v>84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18"/>
  <sheetViews>
    <sheetView showGridLines="0" zoomScale="120" zoomScaleNormal="120" workbookViewId="0"/>
  </sheetViews>
  <sheetFormatPr defaultColWidth="0" defaultRowHeight="14.4" zeroHeight="1"/>
  <cols>
    <col min="1" max="1" width="8.88671875" customWidth="1"/>
    <col min="2" max="2" width="30.109375" customWidth="1"/>
    <col min="3" max="3" width="8.88671875" customWidth="1"/>
    <col min="4" max="4" width="30.109375" customWidth="1"/>
    <col min="5" max="5" width="8.88671875" customWidth="1"/>
    <col min="6" max="6" width="30.109375" customWidth="1"/>
    <col min="7" max="7" width="8.88671875" customWidth="1"/>
    <col min="8" max="8" width="30.109375" customWidth="1"/>
    <col min="9" max="9" width="8.88671875" customWidth="1"/>
    <col min="10" max="16384" width="8.88671875" hidden="1"/>
  </cols>
  <sheetData>
    <row r="1" spans="1:9" ht="24.6">
      <c r="A1" s="70" t="str">
        <f ca="1" xml:space="preserve"> RIGHT(CELL("filename", $A$1), LEN(CELL("filename", $A$1)) - SEARCH("]", CELL("filename", $A$1)))</f>
        <v>ToC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>
      <c r="B3" t="s">
        <v>85</v>
      </c>
      <c r="D3" t="s">
        <v>86</v>
      </c>
      <c r="F3" t="s">
        <v>87</v>
      </c>
      <c r="H3" t="s">
        <v>88</v>
      </c>
    </row>
    <row r="4" spans="1:9"/>
    <row r="5" spans="1:9">
      <c r="B5" s="293" t="str">
        <f ca="1" xml:space="preserve"> 'Model formatting'!A1</f>
        <v>Model formatting</v>
      </c>
      <c r="D5" s="292" t="str">
        <f ca="1" xml:space="preserve"> InputsR!A1</f>
        <v>InputsR</v>
      </c>
      <c r="F5" s="293" t="str">
        <f ca="1" xml:space="preserve"> Time!A1</f>
        <v>Time</v>
      </c>
      <c r="H5" s="262" t="str">
        <f ca="1" xml:space="preserve"> Outputs!A1</f>
        <v>Outputs</v>
      </c>
    </row>
    <row r="6" spans="1:9">
      <c r="B6" t="s">
        <v>89</v>
      </c>
      <c r="D6" s="108" t="s">
        <v>90</v>
      </c>
      <c r="F6" s="108" t="s">
        <v>91</v>
      </c>
      <c r="H6" t="s">
        <v>92</v>
      </c>
    </row>
    <row r="7" spans="1:9">
      <c r="F7" s="108"/>
    </row>
    <row r="8" spans="1:9">
      <c r="B8" s="293" t="str">
        <f ca="1" xml:space="preserve"> A1</f>
        <v>ToC</v>
      </c>
      <c r="D8" s="292" t="str">
        <f ca="1" xml:space="preserve"> InputsC!A1</f>
        <v>InputsC</v>
      </c>
      <c r="F8" s="293" t="str">
        <f ca="1" xml:space="preserve"> Index!A1</f>
        <v>Index</v>
      </c>
    </row>
    <row r="9" spans="1:9">
      <c r="B9" t="s">
        <v>93</v>
      </c>
      <c r="D9" s="108" t="s">
        <v>94</v>
      </c>
      <c r="F9" s="108" t="s">
        <v>95</v>
      </c>
    </row>
    <row r="10" spans="1:9"/>
    <row r="11" spans="1:9">
      <c r="F11" s="293" t="str">
        <f ca="1" xml:space="preserve"> Calc!A1</f>
        <v>Calc</v>
      </c>
    </row>
    <row r="12" spans="1:9">
      <c r="F12" s="108" t="s">
        <v>96</v>
      </c>
    </row>
    <row r="13" spans="1:9">
      <c r="F13" t="s">
        <v>97</v>
      </c>
    </row>
    <row r="14" spans="1:9"/>
    <row r="15" spans="1:9">
      <c r="D15" s="108"/>
    </row>
    <row r="16" spans="1:9"/>
    <row r="17" spans="1:9">
      <c r="A17" s="109" t="s">
        <v>84</v>
      </c>
      <c r="B17" s="110"/>
      <c r="C17" s="110"/>
      <c r="D17" s="110"/>
      <c r="E17" s="110"/>
      <c r="F17" s="110"/>
      <c r="G17" s="110"/>
      <c r="H17" s="110"/>
      <c r="I17" s="110"/>
    </row>
    <row r="18" spans="1:9" s="149" customFormat="1"/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0A2A-21E6-4F31-8A0E-911A1C331E4B}">
  <sheetPr>
    <tabColor rgb="FFFFFF99"/>
  </sheetPr>
  <dimension ref="A1:J18"/>
  <sheetViews>
    <sheetView workbookViewId="0"/>
  </sheetViews>
  <sheetFormatPr defaultColWidth="9" defaultRowHeight="14.4"/>
  <cols>
    <col min="1" max="1" width="9" style="346"/>
    <col min="2" max="2" width="27.109375" style="346" customWidth="1"/>
    <col min="3" max="3" width="41.109375" style="346" customWidth="1"/>
    <col min="4" max="4" width="9" style="346"/>
    <col min="5" max="5" width="41" style="346" customWidth="1"/>
    <col min="6" max="6" width="20" style="346" customWidth="1"/>
    <col min="7" max="16384" width="9" style="346"/>
  </cols>
  <sheetData>
    <row r="1" spans="1:10">
      <c r="A1" s="346" t="s">
        <v>98</v>
      </c>
      <c r="B1" s="108" t="s">
        <v>98</v>
      </c>
    </row>
    <row r="2" spans="1:10">
      <c r="C2" s="347" t="s">
        <v>99</v>
      </c>
      <c r="E2" s="347" t="s">
        <v>100</v>
      </c>
    </row>
    <row r="4" spans="1:10">
      <c r="A4" s="348" t="s">
        <v>101</v>
      </c>
      <c r="B4" s="348" t="s">
        <v>102</v>
      </c>
      <c r="C4" s="348" t="s">
        <v>103</v>
      </c>
      <c r="D4" s="348" t="s">
        <v>104</v>
      </c>
      <c r="E4" s="348" t="s">
        <v>105</v>
      </c>
      <c r="F4" s="348" t="s">
        <v>106</v>
      </c>
      <c r="G4" s="348" t="s">
        <v>107</v>
      </c>
      <c r="H4" s="348" t="s">
        <v>108</v>
      </c>
      <c r="I4" s="348" t="s">
        <v>109</v>
      </c>
      <c r="J4" s="348" t="s">
        <v>110</v>
      </c>
    </row>
    <row r="5" spans="1:10">
      <c r="A5" s="348" t="s">
        <v>101</v>
      </c>
      <c r="B5" s="348" t="s">
        <v>102</v>
      </c>
      <c r="C5" s="348" t="s">
        <v>103</v>
      </c>
      <c r="D5" s="348" t="s">
        <v>104</v>
      </c>
      <c r="E5" s="348" t="s">
        <v>105</v>
      </c>
      <c r="F5" s="348" t="s">
        <v>111</v>
      </c>
      <c r="G5" s="348" t="s">
        <v>111</v>
      </c>
      <c r="H5" s="348" t="s">
        <v>111</v>
      </c>
      <c r="I5" s="348" t="s">
        <v>111</v>
      </c>
      <c r="J5" s="348" t="s">
        <v>111</v>
      </c>
    </row>
    <row r="6" spans="1:10">
      <c r="A6" s="348" t="s">
        <v>101</v>
      </c>
      <c r="B6" s="348" t="s">
        <v>102</v>
      </c>
      <c r="C6" s="348" t="s">
        <v>103</v>
      </c>
      <c r="D6" s="348" t="s">
        <v>104</v>
      </c>
      <c r="E6" s="348" t="s">
        <v>105</v>
      </c>
      <c r="F6" s="348" t="s">
        <v>112</v>
      </c>
      <c r="G6" s="348" t="s">
        <v>112</v>
      </c>
      <c r="H6" s="348" t="s">
        <v>112</v>
      </c>
      <c r="I6" s="348" t="s">
        <v>112</v>
      </c>
      <c r="J6" s="348" t="s">
        <v>112</v>
      </c>
    </row>
    <row r="7" spans="1:10">
      <c r="A7" s="348" t="s">
        <v>101</v>
      </c>
      <c r="B7" s="348" t="s">
        <v>102</v>
      </c>
      <c r="C7" s="348" t="s">
        <v>103</v>
      </c>
      <c r="D7" s="348" t="s">
        <v>104</v>
      </c>
      <c r="E7" s="348" t="s">
        <v>105</v>
      </c>
      <c r="F7" s="348" t="s">
        <v>113</v>
      </c>
      <c r="G7" s="348" t="s">
        <v>113</v>
      </c>
      <c r="H7" s="348" t="s">
        <v>113</v>
      </c>
      <c r="I7" s="348" t="s">
        <v>113</v>
      </c>
      <c r="J7" s="348" t="s">
        <v>113</v>
      </c>
    </row>
    <row r="8" spans="1:10">
      <c r="A8" s="346" t="s">
        <v>114</v>
      </c>
      <c r="B8" s="346" t="s">
        <v>115</v>
      </c>
      <c r="C8" s="346" t="s">
        <v>116</v>
      </c>
      <c r="D8" s="346" t="s">
        <v>117</v>
      </c>
      <c r="E8" s="346" t="s">
        <v>118</v>
      </c>
      <c r="F8" s="349">
        <v>156.44129000000001</v>
      </c>
      <c r="G8" s="349">
        <v>157.91130999999999</v>
      </c>
      <c r="H8" s="349">
        <v>159.32920999999999</v>
      </c>
      <c r="I8" s="349">
        <v>160.71587</v>
      </c>
      <c r="J8" s="349">
        <v>166.13853</v>
      </c>
    </row>
    <row r="9" spans="1:10">
      <c r="A9" s="346" t="s">
        <v>119</v>
      </c>
      <c r="B9" s="346" t="s">
        <v>115</v>
      </c>
      <c r="C9" s="346" t="s">
        <v>116</v>
      </c>
      <c r="D9" s="346" t="s">
        <v>117</v>
      </c>
      <c r="E9" s="346" t="s">
        <v>118</v>
      </c>
      <c r="F9" s="349">
        <v>77.7</v>
      </c>
      <c r="G9" s="349">
        <v>78.5</v>
      </c>
      <c r="H9" s="349">
        <v>79.3</v>
      </c>
      <c r="I9" s="349">
        <v>80.099999999999994</v>
      </c>
      <c r="J9" s="349">
        <v>80.900000000000006</v>
      </c>
    </row>
    <row r="10" spans="1:10">
      <c r="A10" s="346" t="s">
        <v>120</v>
      </c>
      <c r="B10" s="346" t="s">
        <v>115</v>
      </c>
      <c r="C10" s="346" t="s">
        <v>116</v>
      </c>
      <c r="D10" s="346" t="s">
        <v>117</v>
      </c>
      <c r="E10" s="346" t="s">
        <v>118</v>
      </c>
      <c r="F10" s="349">
        <v>0.66547506341786899</v>
      </c>
      <c r="G10" s="349">
        <v>0.67210890116226396</v>
      </c>
      <c r="H10" s="349">
        <v>0.67874174809302501</v>
      </c>
      <c r="I10" s="349">
        <v>0.68537447807219898</v>
      </c>
      <c r="J10" s="349">
        <v>0.69200698929119397</v>
      </c>
    </row>
    <row r="11" spans="1:10">
      <c r="A11" s="346" t="s">
        <v>121</v>
      </c>
      <c r="B11" s="346" t="s">
        <v>115</v>
      </c>
      <c r="C11" s="346" t="s">
        <v>116</v>
      </c>
      <c r="D11" s="346" t="s">
        <v>117</v>
      </c>
      <c r="E11" s="346" t="s">
        <v>118</v>
      </c>
      <c r="F11" s="349">
        <v>72.7</v>
      </c>
      <c r="G11" s="349">
        <v>73.5</v>
      </c>
      <c r="H11" s="349">
        <v>74.2</v>
      </c>
      <c r="I11" s="349">
        <v>75</v>
      </c>
      <c r="J11" s="349">
        <v>75.7</v>
      </c>
    </row>
    <row r="12" spans="1:10">
      <c r="A12" s="346" t="s">
        <v>122</v>
      </c>
      <c r="B12" s="346" t="s">
        <v>115</v>
      </c>
      <c r="C12" s="346" t="s">
        <v>116</v>
      </c>
      <c r="D12" s="346" t="s">
        <v>117</v>
      </c>
      <c r="E12" s="346" t="s">
        <v>118</v>
      </c>
      <c r="F12" s="349">
        <v>241.9</v>
      </c>
      <c r="G12" s="349">
        <v>242.7</v>
      </c>
      <c r="H12" s="349">
        <v>243.8</v>
      </c>
      <c r="I12" s="349">
        <v>244.4</v>
      </c>
      <c r="J12" s="349">
        <v>245.5</v>
      </c>
    </row>
    <row r="13" spans="1:10">
      <c r="A13" s="346" t="s">
        <v>123</v>
      </c>
      <c r="B13" s="346" t="s">
        <v>115</v>
      </c>
      <c r="C13" s="346" t="s">
        <v>116</v>
      </c>
      <c r="D13" s="346" t="s">
        <v>117</v>
      </c>
      <c r="E13" s="346" t="s">
        <v>118</v>
      </c>
      <c r="F13" s="349">
        <v>42.1</v>
      </c>
      <c r="G13" s="349">
        <v>42.4</v>
      </c>
      <c r="H13" s="349">
        <v>42.7</v>
      </c>
      <c r="I13" s="349">
        <v>43</v>
      </c>
      <c r="J13" s="349">
        <v>43.4</v>
      </c>
    </row>
    <row r="14" spans="1:10">
      <c r="A14" s="346" t="s">
        <v>124</v>
      </c>
      <c r="B14" s="346" t="s">
        <v>115</v>
      </c>
      <c r="C14" s="346" t="s">
        <v>116</v>
      </c>
      <c r="D14" s="346" t="s">
        <v>117</v>
      </c>
      <c r="E14" s="346" t="s">
        <v>118</v>
      </c>
      <c r="F14" s="349">
        <v>124.5</v>
      </c>
      <c r="G14" s="349">
        <v>125.6</v>
      </c>
      <c r="H14" s="349">
        <v>126.5</v>
      </c>
      <c r="I14" s="349">
        <v>127.7</v>
      </c>
      <c r="J14" s="349">
        <v>129.1</v>
      </c>
    </row>
    <row r="15" spans="1:10">
      <c r="A15" s="346" t="s">
        <v>125</v>
      </c>
      <c r="B15" s="346" t="s">
        <v>115</v>
      </c>
      <c r="C15" s="346" t="s">
        <v>116</v>
      </c>
      <c r="D15" s="346" t="s">
        <v>117</v>
      </c>
      <c r="E15" s="346" t="s">
        <v>118</v>
      </c>
      <c r="F15" s="349">
        <v>396.33</v>
      </c>
      <c r="G15" s="349">
        <v>401.02</v>
      </c>
      <c r="H15" s="349">
        <v>403.15</v>
      </c>
      <c r="I15" s="349">
        <v>405.29</v>
      </c>
      <c r="J15" s="349">
        <v>407.42</v>
      </c>
    </row>
    <row r="16" spans="1:10">
      <c r="A16" s="346" t="s">
        <v>126</v>
      </c>
      <c r="B16" s="346" t="s">
        <v>115</v>
      </c>
      <c r="C16" s="346" t="s">
        <v>116</v>
      </c>
      <c r="D16" s="346" t="s">
        <v>117</v>
      </c>
      <c r="E16" s="346" t="s">
        <v>118</v>
      </c>
      <c r="F16" s="349">
        <v>195.962014535984</v>
      </c>
      <c r="G16" s="349">
        <v>197.39397487372301</v>
      </c>
      <c r="H16" s="349">
        <v>199.215599845935</v>
      </c>
      <c r="I16" s="349">
        <v>201.74614203635201</v>
      </c>
      <c r="J16" s="349">
        <v>205.07856012146701</v>
      </c>
    </row>
    <row r="17" spans="1:10">
      <c r="A17" s="346" t="s">
        <v>127</v>
      </c>
      <c r="B17" s="346" t="s">
        <v>115</v>
      </c>
      <c r="C17" s="346" t="s">
        <v>116</v>
      </c>
      <c r="D17" s="346" t="s">
        <v>117</v>
      </c>
      <c r="E17" s="346" t="s">
        <v>118</v>
      </c>
      <c r="F17" s="349">
        <v>71.144999999999996</v>
      </c>
      <c r="G17" s="349">
        <v>71.784999999999997</v>
      </c>
      <c r="H17" s="349">
        <v>72.260000000000005</v>
      </c>
      <c r="I17" s="349">
        <v>73.117999999999995</v>
      </c>
      <c r="J17" s="349">
        <v>74.477999999999994</v>
      </c>
    </row>
    <row r="18" spans="1:10">
      <c r="A18" s="346" t="s">
        <v>128</v>
      </c>
      <c r="B18" s="346" t="s">
        <v>115</v>
      </c>
      <c r="C18" s="346" t="s">
        <v>116</v>
      </c>
      <c r="D18" s="346" t="s">
        <v>117</v>
      </c>
      <c r="E18" s="346" t="s">
        <v>118</v>
      </c>
      <c r="F18" s="349">
        <v>152.80000000000001</v>
      </c>
      <c r="G18" s="349">
        <v>153.69999999999999</v>
      </c>
      <c r="H18" s="349">
        <v>154.6</v>
      </c>
      <c r="I18" s="349">
        <v>155.5</v>
      </c>
      <c r="J18" s="349">
        <v>156.4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0F9C-A40B-43C1-98B5-5D4A371324F4}">
  <sheetPr>
    <tabColor rgb="FFFFFF99"/>
  </sheetPr>
  <dimension ref="A1:I18"/>
  <sheetViews>
    <sheetView workbookViewId="0"/>
  </sheetViews>
  <sheetFormatPr defaultColWidth="9" defaultRowHeight="14.4"/>
  <cols>
    <col min="1" max="16384" width="9" style="346"/>
  </cols>
  <sheetData>
    <row r="1" spans="1:9">
      <c r="A1" s="108" t="s">
        <v>129</v>
      </c>
      <c r="B1" s="108"/>
      <c r="C1" s="108"/>
      <c r="D1" s="108"/>
      <c r="E1" s="108"/>
      <c r="F1" s="108"/>
      <c r="G1" s="108"/>
      <c r="H1" s="108"/>
      <c r="I1" s="108"/>
    </row>
    <row r="2" spans="1:9">
      <c r="A2" s="108"/>
      <c r="B2" s="108"/>
      <c r="C2" s="352" t="s">
        <v>130</v>
      </c>
      <c r="D2" s="108"/>
      <c r="E2" s="352" t="s">
        <v>131</v>
      </c>
      <c r="F2" s="108"/>
      <c r="G2" s="108"/>
      <c r="H2" s="108"/>
      <c r="I2" s="108"/>
    </row>
    <row r="3" spans="1:9">
      <c r="A3" s="108"/>
      <c r="B3" s="108"/>
      <c r="C3" s="108"/>
      <c r="D3" s="108"/>
      <c r="E3" s="108"/>
      <c r="F3" s="108"/>
      <c r="G3" s="108"/>
      <c r="H3" s="108"/>
      <c r="I3" s="108"/>
    </row>
    <row r="4" spans="1:9">
      <c r="A4" s="353" t="s">
        <v>101</v>
      </c>
      <c r="B4" s="353" t="s">
        <v>102</v>
      </c>
      <c r="C4" s="353" t="s">
        <v>103</v>
      </c>
      <c r="D4" s="353" t="s">
        <v>104</v>
      </c>
      <c r="E4" s="353" t="s">
        <v>105</v>
      </c>
      <c r="F4" s="353" t="s">
        <v>106</v>
      </c>
      <c r="G4" s="353" t="s">
        <v>107</v>
      </c>
      <c r="H4" s="353" t="s">
        <v>108</v>
      </c>
      <c r="I4" s="353" t="s">
        <v>109</v>
      </c>
    </row>
    <row r="5" spans="1:9">
      <c r="A5" s="353" t="s">
        <v>101</v>
      </c>
      <c r="B5" s="353" t="s">
        <v>102</v>
      </c>
      <c r="C5" s="353" t="s">
        <v>103</v>
      </c>
      <c r="D5" s="353" t="s">
        <v>104</v>
      </c>
      <c r="E5" s="353" t="s">
        <v>105</v>
      </c>
      <c r="F5" s="353" t="s">
        <v>132</v>
      </c>
      <c r="G5" s="353" t="s">
        <v>132</v>
      </c>
      <c r="H5" s="353" t="s">
        <v>132</v>
      </c>
      <c r="I5" s="353" t="s">
        <v>132</v>
      </c>
    </row>
    <row r="6" spans="1:9">
      <c r="A6" s="353" t="s">
        <v>101</v>
      </c>
      <c r="B6" s="353" t="s">
        <v>102</v>
      </c>
      <c r="C6" s="353" t="s">
        <v>103</v>
      </c>
      <c r="D6" s="353" t="s">
        <v>104</v>
      </c>
      <c r="E6" s="353" t="s">
        <v>105</v>
      </c>
      <c r="F6" s="353" t="s">
        <v>133</v>
      </c>
      <c r="G6" s="353" t="s">
        <v>133</v>
      </c>
      <c r="H6" s="353" t="s">
        <v>133</v>
      </c>
      <c r="I6" s="353" t="s">
        <v>133</v>
      </c>
    </row>
    <row r="7" spans="1:9">
      <c r="A7" s="353" t="s">
        <v>101</v>
      </c>
      <c r="B7" s="353" t="s">
        <v>102</v>
      </c>
      <c r="C7" s="353" t="s">
        <v>103</v>
      </c>
      <c r="D7" s="353" t="s">
        <v>104</v>
      </c>
      <c r="E7" s="353" t="s">
        <v>105</v>
      </c>
      <c r="F7" s="353" t="s">
        <v>113</v>
      </c>
      <c r="G7" s="353" t="s">
        <v>113</v>
      </c>
      <c r="H7" s="353" t="s">
        <v>113</v>
      </c>
      <c r="I7" s="353" t="s">
        <v>113</v>
      </c>
    </row>
    <row r="8" spans="1:9">
      <c r="A8" s="108" t="s">
        <v>114</v>
      </c>
      <c r="B8" s="108" t="s">
        <v>134</v>
      </c>
      <c r="C8" s="108" t="s">
        <v>135</v>
      </c>
      <c r="D8" s="108" t="s">
        <v>117</v>
      </c>
      <c r="E8" s="108" t="s">
        <v>132</v>
      </c>
      <c r="F8" s="354">
        <v>147</v>
      </c>
      <c r="G8" s="354">
        <v>151.4</v>
      </c>
      <c r="H8" s="354">
        <v>148.1</v>
      </c>
      <c r="I8" s="354">
        <v>150.68</v>
      </c>
    </row>
    <row r="9" spans="1:9">
      <c r="A9" s="108" t="s">
        <v>119</v>
      </c>
      <c r="B9" s="108" t="s">
        <v>134</v>
      </c>
      <c r="C9" s="108" t="s">
        <v>135</v>
      </c>
      <c r="D9" s="108" t="s">
        <v>117</v>
      </c>
      <c r="E9" s="108" t="s">
        <v>132</v>
      </c>
      <c r="F9" s="354">
        <v>70.7</v>
      </c>
      <c r="G9" s="354">
        <v>77</v>
      </c>
      <c r="H9" s="354">
        <v>74.3</v>
      </c>
      <c r="I9" s="354">
        <v>73.3</v>
      </c>
    </row>
    <row r="10" spans="1:9">
      <c r="A10" s="108" t="s">
        <v>120</v>
      </c>
      <c r="B10" s="108" t="s">
        <v>134</v>
      </c>
      <c r="C10" s="108" t="s">
        <v>135</v>
      </c>
      <c r="D10" s="108" t="s">
        <v>117</v>
      </c>
      <c r="E10" s="108" t="s">
        <v>132</v>
      </c>
      <c r="F10" s="354">
        <v>0.8</v>
      </c>
      <c r="G10" s="354">
        <v>0.9</v>
      </c>
      <c r="H10" s="354">
        <v>0.8</v>
      </c>
      <c r="I10" s="354">
        <v>0.86</v>
      </c>
    </row>
    <row r="11" spans="1:9">
      <c r="A11" s="108" t="s">
        <v>121</v>
      </c>
      <c r="B11" s="108" t="s">
        <v>134</v>
      </c>
      <c r="C11" s="108" t="s">
        <v>135</v>
      </c>
      <c r="D11" s="108" t="s">
        <v>117</v>
      </c>
      <c r="E11" s="108" t="s">
        <v>132</v>
      </c>
      <c r="F11" s="354">
        <v>70</v>
      </c>
      <c r="G11" s="354">
        <v>73.5</v>
      </c>
      <c r="H11" s="354">
        <v>69.8</v>
      </c>
      <c r="I11" s="354">
        <v>71.099999999999994</v>
      </c>
    </row>
    <row r="12" spans="1:9">
      <c r="A12" s="108" t="s">
        <v>122</v>
      </c>
      <c r="B12" s="108" t="s">
        <v>134</v>
      </c>
      <c r="C12" s="108" t="s">
        <v>135</v>
      </c>
      <c r="D12" s="108" t="s">
        <v>117</v>
      </c>
      <c r="E12" s="108" t="s">
        <v>132</v>
      </c>
      <c r="F12" s="354">
        <v>251</v>
      </c>
      <c r="G12" s="354">
        <v>260.52</v>
      </c>
      <c r="H12" s="354">
        <v>260.79000000000002</v>
      </c>
      <c r="I12" s="354">
        <v>260.5</v>
      </c>
    </row>
    <row r="13" spans="1:9">
      <c r="A13" s="108" t="s">
        <v>123</v>
      </c>
      <c r="B13" s="108" t="s">
        <v>134</v>
      </c>
      <c r="C13" s="108" t="s">
        <v>135</v>
      </c>
      <c r="D13" s="108" t="s">
        <v>117</v>
      </c>
      <c r="E13" s="108" t="s">
        <v>132</v>
      </c>
      <c r="F13" s="354">
        <v>42.8</v>
      </c>
      <c r="G13" s="354">
        <v>42.5</v>
      </c>
      <c r="H13" s="354">
        <v>44.2</v>
      </c>
      <c r="I13" s="354">
        <v>41.4</v>
      </c>
    </row>
    <row r="14" spans="1:9">
      <c r="A14" s="108" t="s">
        <v>124</v>
      </c>
      <c r="B14" s="108" t="s">
        <v>134</v>
      </c>
      <c r="C14" s="108" t="s">
        <v>135</v>
      </c>
      <c r="D14" s="108" t="s">
        <v>117</v>
      </c>
      <c r="E14" s="108" t="s">
        <v>132</v>
      </c>
      <c r="F14" s="354">
        <v>112.3</v>
      </c>
      <c r="G14" s="354">
        <v>116.5959976</v>
      </c>
      <c r="H14" s="354">
        <v>111.4</v>
      </c>
      <c r="I14" s="354">
        <v>115.2839985</v>
      </c>
    </row>
    <row r="15" spans="1:9">
      <c r="A15" s="108" t="s">
        <v>125</v>
      </c>
      <c r="B15" s="108" t="s">
        <v>134</v>
      </c>
      <c r="C15" s="108" t="s">
        <v>135</v>
      </c>
      <c r="D15" s="108" t="s">
        <v>117</v>
      </c>
      <c r="E15" s="108" t="s">
        <v>132</v>
      </c>
      <c r="F15" s="354">
        <v>345.3</v>
      </c>
      <c r="G15" s="354">
        <v>371.67091269999997</v>
      </c>
      <c r="H15" s="354">
        <v>353.9</v>
      </c>
      <c r="I15" s="354">
        <v>365.6</v>
      </c>
    </row>
    <row r="16" spans="1:9">
      <c r="A16" s="108" t="s">
        <v>126</v>
      </c>
      <c r="B16" s="108" t="s">
        <v>134</v>
      </c>
      <c r="C16" s="108" t="s">
        <v>135</v>
      </c>
      <c r="D16" s="108" t="s">
        <v>117</v>
      </c>
      <c r="E16" s="108" t="s">
        <v>132</v>
      </c>
      <c r="F16" s="354">
        <v>200.399</v>
      </c>
      <c r="G16" s="354">
        <v>201.40799999999999</v>
      </c>
      <c r="H16" s="354">
        <v>204.39912587852399</v>
      </c>
      <c r="I16" s="354">
        <v>203.36709090713424</v>
      </c>
    </row>
    <row r="17" spans="1:9">
      <c r="A17" s="108" t="s">
        <v>127</v>
      </c>
      <c r="B17" s="108" t="s">
        <v>134</v>
      </c>
      <c r="C17" s="108" t="s">
        <v>135</v>
      </c>
      <c r="D17" s="108" t="s">
        <v>117</v>
      </c>
      <c r="E17" s="108" t="s">
        <v>132</v>
      </c>
      <c r="F17" s="354">
        <v>68.753</v>
      </c>
      <c r="G17" s="354">
        <v>70.204999999999998</v>
      </c>
      <c r="H17" s="354">
        <v>70.227999999999994</v>
      </c>
      <c r="I17" s="354">
        <v>68.017654017369381</v>
      </c>
    </row>
    <row r="18" spans="1:9">
      <c r="A18" s="108" t="s">
        <v>128</v>
      </c>
      <c r="B18" s="108" t="s">
        <v>134</v>
      </c>
      <c r="C18" s="108" t="s">
        <v>135</v>
      </c>
      <c r="D18" s="108" t="s">
        <v>117</v>
      </c>
      <c r="E18" s="108" t="s">
        <v>132</v>
      </c>
      <c r="F18" s="354">
        <v>147.5</v>
      </c>
      <c r="G18" s="354">
        <v>143.1</v>
      </c>
      <c r="H18" s="354">
        <v>144.5</v>
      </c>
      <c r="I18" s="354">
        <v>139.79999999999998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9F0C-306B-4C90-A4C1-1421B144B528}">
  <sheetPr>
    <tabColor rgb="FFFFFF99"/>
  </sheetPr>
  <dimension ref="A1:G29"/>
  <sheetViews>
    <sheetView workbookViewId="0"/>
  </sheetViews>
  <sheetFormatPr defaultColWidth="9" defaultRowHeight="14.4"/>
  <cols>
    <col min="1" max="1" width="9" style="346"/>
    <col min="2" max="2" width="21.109375" style="346" customWidth="1"/>
    <col min="3" max="3" width="53.33203125" style="346" customWidth="1"/>
    <col min="4" max="16384" width="9" style="346"/>
  </cols>
  <sheetData>
    <row r="1" spans="1:7">
      <c r="A1" s="108" t="s">
        <v>136</v>
      </c>
      <c r="C1" s="108"/>
      <c r="D1" s="108"/>
      <c r="E1" s="108"/>
      <c r="F1" s="108"/>
      <c r="G1" s="108"/>
    </row>
    <row r="2" spans="1:7">
      <c r="C2" s="352" t="s">
        <v>137</v>
      </c>
      <c r="D2" s="108"/>
      <c r="E2" s="352" t="s">
        <v>138</v>
      </c>
      <c r="F2" s="108"/>
      <c r="G2" s="108"/>
    </row>
    <row r="3" spans="1:7">
      <c r="C3" s="108"/>
      <c r="D3" s="108"/>
      <c r="E3" s="108"/>
      <c r="F3" s="108"/>
      <c r="G3" s="108"/>
    </row>
    <row r="4" spans="1:7">
      <c r="A4" s="348" t="s">
        <v>101</v>
      </c>
      <c r="B4" s="348" t="s">
        <v>102</v>
      </c>
      <c r="C4" s="353" t="s">
        <v>103</v>
      </c>
      <c r="D4" s="353" t="s">
        <v>104</v>
      </c>
      <c r="E4" s="353" t="s">
        <v>105</v>
      </c>
      <c r="F4" s="353" t="s">
        <v>109</v>
      </c>
      <c r="G4" s="353" t="s">
        <v>110</v>
      </c>
    </row>
    <row r="5" spans="1:7">
      <c r="A5" s="348" t="s">
        <v>101</v>
      </c>
      <c r="B5" s="348" t="s">
        <v>102</v>
      </c>
      <c r="C5" s="353" t="s">
        <v>103</v>
      </c>
      <c r="D5" s="353" t="s">
        <v>104</v>
      </c>
      <c r="E5" s="353" t="s">
        <v>105</v>
      </c>
      <c r="F5" s="353" t="s">
        <v>139</v>
      </c>
      <c r="G5" s="353" t="s">
        <v>139</v>
      </c>
    </row>
    <row r="6" spans="1:7">
      <c r="A6" s="348" t="s">
        <v>101</v>
      </c>
      <c r="B6" s="348" t="s">
        <v>102</v>
      </c>
      <c r="C6" s="353" t="s">
        <v>103</v>
      </c>
      <c r="D6" s="353" t="s">
        <v>104</v>
      </c>
      <c r="E6" s="353" t="s">
        <v>105</v>
      </c>
      <c r="F6" s="353" t="s">
        <v>140</v>
      </c>
      <c r="G6" s="353" t="s">
        <v>140</v>
      </c>
    </row>
    <row r="7" spans="1:7">
      <c r="A7" s="348" t="s">
        <v>101</v>
      </c>
      <c r="B7" s="348" t="s">
        <v>102</v>
      </c>
      <c r="C7" s="353" t="s">
        <v>103</v>
      </c>
      <c r="D7" s="353" t="s">
        <v>104</v>
      </c>
      <c r="E7" s="353" t="s">
        <v>105</v>
      </c>
      <c r="F7" s="353" t="s">
        <v>113</v>
      </c>
      <c r="G7" s="353" t="s">
        <v>113</v>
      </c>
    </row>
    <row r="8" spans="1:7">
      <c r="A8" s="346" t="s">
        <v>114</v>
      </c>
      <c r="B8" s="346" t="s">
        <v>141</v>
      </c>
      <c r="C8" s="108" t="s">
        <v>142</v>
      </c>
      <c r="D8" s="108" t="s">
        <v>143</v>
      </c>
      <c r="E8" s="108" t="s">
        <v>139</v>
      </c>
      <c r="F8" s="355">
        <v>0</v>
      </c>
      <c r="G8" s="355">
        <v>0</v>
      </c>
    </row>
    <row r="9" spans="1:7">
      <c r="A9" s="346" t="s">
        <v>114</v>
      </c>
      <c r="B9" s="346" t="s">
        <v>144</v>
      </c>
      <c r="C9" s="108" t="s">
        <v>145</v>
      </c>
      <c r="D9" s="108" t="s">
        <v>117</v>
      </c>
      <c r="E9" s="108" t="s">
        <v>139</v>
      </c>
      <c r="F9" s="354">
        <v>150.68</v>
      </c>
      <c r="G9" s="354">
        <v>151.5</v>
      </c>
    </row>
    <row r="10" spans="1:7">
      <c r="A10" s="346" t="s">
        <v>119</v>
      </c>
      <c r="B10" s="346" t="s">
        <v>141</v>
      </c>
      <c r="C10" s="108" t="s">
        <v>142</v>
      </c>
      <c r="D10" s="108" t="s">
        <v>143</v>
      </c>
      <c r="E10" s="108" t="s">
        <v>139</v>
      </c>
      <c r="F10" s="355">
        <v>0</v>
      </c>
      <c r="G10" s="355">
        <v>-5.7000000000000002E-2</v>
      </c>
    </row>
    <row r="11" spans="1:7">
      <c r="A11" s="346" t="s">
        <v>119</v>
      </c>
      <c r="B11" s="346" t="s">
        <v>144</v>
      </c>
      <c r="C11" s="108" t="s">
        <v>145</v>
      </c>
      <c r="D11" s="108" t="s">
        <v>117</v>
      </c>
      <c r="E11" s="108" t="s">
        <v>139</v>
      </c>
      <c r="F11" s="354">
        <v>73.3</v>
      </c>
      <c r="G11" s="354">
        <v>76.82419999999999</v>
      </c>
    </row>
    <row r="12" spans="1:7">
      <c r="A12" s="346" t="s">
        <v>120</v>
      </c>
      <c r="B12" s="346" t="s">
        <v>141</v>
      </c>
      <c r="C12" s="108" t="s">
        <v>142</v>
      </c>
      <c r="D12" s="108" t="s">
        <v>143</v>
      </c>
      <c r="E12" s="108" t="s">
        <v>139</v>
      </c>
      <c r="F12" s="355">
        <v>0</v>
      </c>
      <c r="G12" s="355">
        <v>0</v>
      </c>
    </row>
    <row r="13" spans="1:7">
      <c r="A13" s="346" t="s">
        <v>120</v>
      </c>
      <c r="B13" s="346" t="s">
        <v>144</v>
      </c>
      <c r="C13" s="108" t="s">
        <v>145</v>
      </c>
      <c r="D13" s="108" t="s">
        <v>117</v>
      </c>
      <c r="E13" s="108" t="s">
        <v>139</v>
      </c>
      <c r="F13" s="354">
        <v>0.8</v>
      </c>
      <c r="G13" s="354">
        <v>0.9</v>
      </c>
    </row>
    <row r="14" spans="1:7">
      <c r="A14" s="346" t="s">
        <v>121</v>
      </c>
      <c r="B14" s="346" t="s">
        <v>141</v>
      </c>
      <c r="C14" s="108" t="s">
        <v>142</v>
      </c>
      <c r="D14" s="108" t="s">
        <v>143</v>
      </c>
      <c r="E14" s="108" t="s">
        <v>139</v>
      </c>
      <c r="F14" s="355">
        <v>0</v>
      </c>
      <c r="G14" s="355">
        <v>0</v>
      </c>
    </row>
    <row r="15" spans="1:7">
      <c r="A15" s="346" t="s">
        <v>121</v>
      </c>
      <c r="B15" s="346" t="s">
        <v>144</v>
      </c>
      <c r="C15" s="108" t="s">
        <v>145</v>
      </c>
      <c r="D15" s="108" t="s">
        <v>117</v>
      </c>
      <c r="E15" s="108" t="s">
        <v>139</v>
      </c>
      <c r="F15" s="354">
        <v>71.099999999999994</v>
      </c>
      <c r="G15" s="354">
        <v>70.599999999999994</v>
      </c>
    </row>
    <row r="16" spans="1:7">
      <c r="A16" s="346" t="s">
        <v>122</v>
      </c>
      <c r="B16" s="346" t="s">
        <v>141</v>
      </c>
      <c r="C16" s="108" t="s">
        <v>142</v>
      </c>
      <c r="D16" s="108" t="s">
        <v>143</v>
      </c>
      <c r="E16" s="108" t="s">
        <v>139</v>
      </c>
      <c r="F16" s="355">
        <v>-2.0916590284142992E-3</v>
      </c>
      <c r="G16" s="355">
        <v>1.0999999999999999E-2</v>
      </c>
    </row>
    <row r="17" spans="1:7">
      <c r="A17" s="346" t="s">
        <v>122</v>
      </c>
      <c r="B17" s="346" t="s">
        <v>144</v>
      </c>
      <c r="C17" s="108" t="s">
        <v>145</v>
      </c>
      <c r="D17" s="108" t="s">
        <v>117</v>
      </c>
      <c r="E17" s="108" t="s">
        <v>139</v>
      </c>
      <c r="F17" s="354">
        <v>260.48</v>
      </c>
      <c r="G17" s="354">
        <v>266.54000000000002</v>
      </c>
    </row>
    <row r="18" spans="1:7">
      <c r="A18" s="346" t="s">
        <v>123</v>
      </c>
      <c r="B18" s="346" t="s">
        <v>141</v>
      </c>
      <c r="C18" s="108" t="s">
        <v>142</v>
      </c>
      <c r="D18" s="108" t="s">
        <v>143</v>
      </c>
      <c r="E18" s="108" t="s">
        <v>139</v>
      </c>
      <c r="F18" s="355">
        <v>0</v>
      </c>
      <c r="G18" s="355">
        <v>0</v>
      </c>
    </row>
    <row r="19" spans="1:7">
      <c r="A19" s="346" t="s">
        <v>123</v>
      </c>
      <c r="B19" s="346" t="s">
        <v>144</v>
      </c>
      <c r="C19" s="108" t="s">
        <v>145</v>
      </c>
      <c r="D19" s="108" t="s">
        <v>117</v>
      </c>
      <c r="E19" s="108" t="s">
        <v>139</v>
      </c>
      <c r="F19" s="354">
        <v>41.4</v>
      </c>
      <c r="G19" s="354">
        <v>46.3</v>
      </c>
    </row>
    <row r="20" spans="1:7">
      <c r="A20" s="346" t="s">
        <v>124</v>
      </c>
      <c r="B20" s="346" t="s">
        <v>141</v>
      </c>
      <c r="C20" s="108" t="s">
        <v>142</v>
      </c>
      <c r="D20" s="108" t="s">
        <v>143</v>
      </c>
      <c r="E20" s="108" t="s">
        <v>139</v>
      </c>
      <c r="F20" s="355">
        <v>0</v>
      </c>
      <c r="G20" s="355">
        <v>0</v>
      </c>
    </row>
    <row r="21" spans="1:7">
      <c r="A21" s="346" t="s">
        <v>124</v>
      </c>
      <c r="B21" s="346" t="s">
        <v>144</v>
      </c>
      <c r="C21" s="108" t="s">
        <v>145</v>
      </c>
      <c r="D21" s="108" t="s">
        <v>117</v>
      </c>
      <c r="E21" s="108" t="s">
        <v>139</v>
      </c>
      <c r="F21" s="354">
        <v>110.8</v>
      </c>
      <c r="G21" s="354">
        <v>113.3908005823173</v>
      </c>
    </row>
    <row r="22" spans="1:7">
      <c r="A22" s="346" t="s">
        <v>125</v>
      </c>
      <c r="B22" s="346" t="s">
        <v>141</v>
      </c>
      <c r="C22" s="108" t="s">
        <v>142</v>
      </c>
      <c r="D22" s="108" t="s">
        <v>143</v>
      </c>
      <c r="E22" s="108" t="s">
        <v>139</v>
      </c>
      <c r="F22" s="355">
        <v>0</v>
      </c>
      <c r="G22" s="355">
        <v>0</v>
      </c>
    </row>
    <row r="23" spans="1:7">
      <c r="A23" s="346" t="s">
        <v>125</v>
      </c>
      <c r="B23" s="346" t="s">
        <v>144</v>
      </c>
      <c r="C23" s="108" t="s">
        <v>145</v>
      </c>
      <c r="D23" s="108" t="s">
        <v>117</v>
      </c>
      <c r="E23" s="108" t="s">
        <v>139</v>
      </c>
      <c r="F23" s="354">
        <v>365.6</v>
      </c>
      <c r="G23" s="354">
        <v>366.5</v>
      </c>
    </row>
    <row r="24" spans="1:7">
      <c r="A24" s="346" t="s">
        <v>126</v>
      </c>
      <c r="B24" s="346" t="s">
        <v>141</v>
      </c>
      <c r="C24" s="108" t="s">
        <v>142</v>
      </c>
      <c r="D24" s="108" t="s">
        <v>143</v>
      </c>
      <c r="E24" s="108" t="s">
        <v>139</v>
      </c>
      <c r="F24" s="355">
        <v>0</v>
      </c>
      <c r="G24" s="355">
        <v>0</v>
      </c>
    </row>
    <row r="25" spans="1:7">
      <c r="A25" s="346" t="s">
        <v>126</v>
      </c>
      <c r="B25" s="346" t="s">
        <v>144</v>
      </c>
      <c r="C25" s="108" t="s">
        <v>145</v>
      </c>
      <c r="D25" s="108" t="s">
        <v>117</v>
      </c>
      <c r="E25" s="108" t="s">
        <v>139</v>
      </c>
      <c r="F25" s="354">
        <v>203.36709090713421</v>
      </c>
      <c r="G25" s="354">
        <v>209.46929617971631</v>
      </c>
    </row>
    <row r="26" spans="1:7">
      <c r="A26" s="346" t="s">
        <v>127</v>
      </c>
      <c r="B26" s="346" t="s">
        <v>141</v>
      </c>
      <c r="C26" s="108" t="s">
        <v>142</v>
      </c>
      <c r="D26" s="108" t="s">
        <v>143</v>
      </c>
      <c r="E26" s="108" t="s">
        <v>139</v>
      </c>
      <c r="F26" s="355">
        <v>0</v>
      </c>
      <c r="G26" s="355">
        <v>0</v>
      </c>
    </row>
    <row r="27" spans="1:7">
      <c r="A27" s="346" t="s">
        <v>127</v>
      </c>
      <c r="B27" s="346" t="s">
        <v>144</v>
      </c>
      <c r="C27" s="108" t="s">
        <v>145</v>
      </c>
      <c r="D27" s="108" t="s">
        <v>117</v>
      </c>
      <c r="E27" s="108" t="s">
        <v>139</v>
      </c>
      <c r="F27" s="354">
        <v>68.017654017369381</v>
      </c>
      <c r="G27" s="354">
        <v>71.750070597813334</v>
      </c>
    </row>
    <row r="28" spans="1:7">
      <c r="A28" s="346" t="s">
        <v>128</v>
      </c>
      <c r="B28" s="346" t="s">
        <v>141</v>
      </c>
      <c r="C28" s="108" t="s">
        <v>142</v>
      </c>
      <c r="D28" s="108" t="s">
        <v>143</v>
      </c>
      <c r="E28" s="108" t="s">
        <v>139</v>
      </c>
      <c r="F28" s="355">
        <v>0</v>
      </c>
      <c r="G28" s="355">
        <v>0</v>
      </c>
    </row>
    <row r="29" spans="1:7">
      <c r="A29" s="346" t="s">
        <v>128</v>
      </c>
      <c r="B29" s="346" t="s">
        <v>144</v>
      </c>
      <c r="C29" s="108" t="s">
        <v>145</v>
      </c>
      <c r="D29" s="108" t="s">
        <v>117</v>
      </c>
      <c r="E29" s="108" t="s">
        <v>139</v>
      </c>
      <c r="F29" s="354">
        <v>139.80000000000001</v>
      </c>
      <c r="G29" s="354">
        <v>149.9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10E9-F6BE-4CA5-A69F-9CA765E4B8F6}">
  <sheetPr>
    <tabColor rgb="FFFFFF99"/>
  </sheetPr>
  <dimension ref="A1:I29"/>
  <sheetViews>
    <sheetView workbookViewId="0"/>
  </sheetViews>
  <sheetFormatPr defaultColWidth="9" defaultRowHeight="14.4"/>
  <cols>
    <col min="1" max="1" width="9" style="346"/>
    <col min="2" max="2" width="19" style="346" customWidth="1"/>
    <col min="3" max="9" width="9" style="108"/>
    <col min="10" max="16384" width="9" style="346"/>
  </cols>
  <sheetData>
    <row r="1" spans="1:9">
      <c r="A1" s="108" t="s">
        <v>146</v>
      </c>
      <c r="B1" s="108"/>
    </row>
    <row r="2" spans="1:9">
      <c r="A2" s="108"/>
      <c r="B2" s="108"/>
      <c r="C2" s="352" t="s">
        <v>147</v>
      </c>
      <c r="E2" s="352" t="s">
        <v>148</v>
      </c>
    </row>
    <row r="3" spans="1:9">
      <c r="A3" s="108"/>
      <c r="B3" s="108"/>
    </row>
    <row r="4" spans="1:9">
      <c r="A4" s="353" t="s">
        <v>101</v>
      </c>
      <c r="B4" s="353" t="s">
        <v>102</v>
      </c>
      <c r="C4" s="353" t="s">
        <v>103</v>
      </c>
      <c r="D4" s="353" t="s">
        <v>104</v>
      </c>
      <c r="E4" s="353" t="s">
        <v>105</v>
      </c>
      <c r="F4" s="353" t="s">
        <v>106</v>
      </c>
      <c r="G4" s="353" t="s">
        <v>107</v>
      </c>
      <c r="H4" s="353" t="s">
        <v>108</v>
      </c>
      <c r="I4" s="353" t="s">
        <v>109</v>
      </c>
    </row>
    <row r="5" spans="1:9">
      <c r="A5" s="353" t="s">
        <v>101</v>
      </c>
      <c r="B5" s="353" t="s">
        <v>102</v>
      </c>
      <c r="C5" s="353" t="s">
        <v>103</v>
      </c>
      <c r="D5" s="353" t="s">
        <v>104</v>
      </c>
      <c r="E5" s="353" t="s">
        <v>105</v>
      </c>
      <c r="F5" s="353" t="s">
        <v>149</v>
      </c>
      <c r="G5" s="353" t="s">
        <v>149</v>
      </c>
      <c r="H5" s="353" t="s">
        <v>149</v>
      </c>
      <c r="I5" s="353" t="s">
        <v>149</v>
      </c>
    </row>
    <row r="6" spans="1:9">
      <c r="A6" s="353" t="s">
        <v>101</v>
      </c>
      <c r="B6" s="353" t="s">
        <v>102</v>
      </c>
      <c r="C6" s="353" t="s">
        <v>103</v>
      </c>
      <c r="D6" s="353" t="s">
        <v>104</v>
      </c>
      <c r="E6" s="353" t="s">
        <v>105</v>
      </c>
      <c r="F6" s="353" t="s">
        <v>150</v>
      </c>
      <c r="G6" s="353" t="s">
        <v>150</v>
      </c>
      <c r="H6" s="353" t="s">
        <v>150</v>
      </c>
      <c r="I6" s="353" t="s">
        <v>150</v>
      </c>
    </row>
    <row r="7" spans="1:9">
      <c r="A7" s="353" t="s">
        <v>101</v>
      </c>
      <c r="B7" s="353" t="s">
        <v>102</v>
      </c>
      <c r="C7" s="353" t="s">
        <v>103</v>
      </c>
      <c r="D7" s="353" t="s">
        <v>104</v>
      </c>
      <c r="E7" s="353" t="s">
        <v>105</v>
      </c>
      <c r="F7" s="353" t="s">
        <v>113</v>
      </c>
      <c r="G7" s="353" t="s">
        <v>113</v>
      </c>
      <c r="H7" s="353" t="s">
        <v>113</v>
      </c>
      <c r="I7" s="353" t="s">
        <v>113</v>
      </c>
    </row>
    <row r="8" spans="1:9">
      <c r="A8" s="108" t="s">
        <v>114</v>
      </c>
      <c r="B8" s="108" t="s">
        <v>151</v>
      </c>
      <c r="C8" s="108" t="s">
        <v>152</v>
      </c>
      <c r="D8" s="108" t="s">
        <v>143</v>
      </c>
      <c r="E8" s="108" t="s">
        <v>153</v>
      </c>
      <c r="F8" s="355">
        <v>98.957999999999998</v>
      </c>
      <c r="G8" s="355">
        <v>98.337000000000003</v>
      </c>
      <c r="H8" s="355">
        <v>101.01</v>
      </c>
      <c r="I8" s="355">
        <v>116.97299999999998</v>
      </c>
    </row>
    <row r="9" spans="1:9">
      <c r="A9" s="108" t="s">
        <v>114</v>
      </c>
      <c r="B9" s="108" t="s">
        <v>154</v>
      </c>
      <c r="C9" s="108" t="s">
        <v>155</v>
      </c>
      <c r="D9" s="108" t="s">
        <v>143</v>
      </c>
      <c r="E9" s="108" t="s">
        <v>153</v>
      </c>
      <c r="F9" s="355">
        <v>0</v>
      </c>
      <c r="G9" s="355">
        <v>0</v>
      </c>
      <c r="H9" s="355">
        <v>0</v>
      </c>
      <c r="I9" s="355">
        <v>0</v>
      </c>
    </row>
    <row r="10" spans="1:9">
      <c r="A10" s="108" t="s">
        <v>119</v>
      </c>
      <c r="B10" s="108" t="s">
        <v>151</v>
      </c>
      <c r="C10" s="108" t="s">
        <v>152</v>
      </c>
      <c r="D10" s="108" t="s">
        <v>143</v>
      </c>
      <c r="E10" s="108" t="s">
        <v>153</v>
      </c>
      <c r="F10" s="355">
        <v>34.192</v>
      </c>
      <c r="G10" s="355">
        <v>35.286999999999999</v>
      </c>
      <c r="H10" s="355">
        <v>44.47</v>
      </c>
      <c r="I10" s="355">
        <v>44.597999999999999</v>
      </c>
    </row>
    <row r="11" spans="1:9">
      <c r="A11" s="108" t="s">
        <v>119</v>
      </c>
      <c r="B11" s="108" t="s">
        <v>154</v>
      </c>
      <c r="C11" s="108" t="s">
        <v>155</v>
      </c>
      <c r="D11" s="108" t="s">
        <v>143</v>
      </c>
      <c r="E11" s="108" t="s">
        <v>153</v>
      </c>
      <c r="F11" s="355">
        <v>0</v>
      </c>
      <c r="G11" s="355">
        <v>0</v>
      </c>
      <c r="H11" s="355">
        <v>0</v>
      </c>
      <c r="I11" s="355">
        <v>0</v>
      </c>
    </row>
    <row r="12" spans="1:9">
      <c r="A12" s="108" t="s">
        <v>120</v>
      </c>
      <c r="B12" s="108" t="s">
        <v>151</v>
      </c>
      <c r="C12" s="108" t="s">
        <v>152</v>
      </c>
      <c r="D12" s="108" t="s">
        <v>143</v>
      </c>
      <c r="E12" s="108" t="s">
        <v>153</v>
      </c>
      <c r="F12" s="355">
        <v>0.77200000000000002</v>
      </c>
      <c r="G12" s="355">
        <v>0.79300000000000004</v>
      </c>
      <c r="H12" s="355">
        <v>0.71417902104853981</v>
      </c>
      <c r="I12" s="355">
        <v>0.752</v>
      </c>
    </row>
    <row r="13" spans="1:9">
      <c r="A13" s="108" t="s">
        <v>120</v>
      </c>
      <c r="B13" s="108" t="s">
        <v>154</v>
      </c>
      <c r="C13" s="108" t="s">
        <v>155</v>
      </c>
      <c r="D13" s="108" t="s">
        <v>143</v>
      </c>
      <c r="E13" s="108" t="s">
        <v>153</v>
      </c>
      <c r="F13" s="355">
        <v>0</v>
      </c>
      <c r="G13" s="355">
        <v>0</v>
      </c>
      <c r="H13" s="355">
        <v>0</v>
      </c>
      <c r="I13" s="355">
        <v>0</v>
      </c>
    </row>
    <row r="14" spans="1:9">
      <c r="A14" s="108" t="s">
        <v>121</v>
      </c>
      <c r="B14" s="108" t="s">
        <v>151</v>
      </c>
      <c r="C14" s="108" t="s">
        <v>152</v>
      </c>
      <c r="D14" s="108" t="s">
        <v>143</v>
      </c>
      <c r="E14" s="108" t="s">
        <v>153</v>
      </c>
      <c r="F14" s="355">
        <v>23.343</v>
      </c>
      <c r="G14" s="355">
        <v>19.765000000000001</v>
      </c>
      <c r="H14" s="355">
        <v>24.4</v>
      </c>
      <c r="I14" s="355">
        <v>32.871000000000002</v>
      </c>
    </row>
    <row r="15" spans="1:9">
      <c r="A15" s="108" t="s">
        <v>121</v>
      </c>
      <c r="B15" s="108" t="s">
        <v>154</v>
      </c>
      <c r="C15" s="108" t="s">
        <v>155</v>
      </c>
      <c r="D15" s="108" t="s">
        <v>143</v>
      </c>
      <c r="E15" s="108" t="s">
        <v>153</v>
      </c>
      <c r="F15" s="355">
        <v>0</v>
      </c>
      <c r="G15" s="355">
        <v>0</v>
      </c>
      <c r="H15" s="355">
        <v>0</v>
      </c>
      <c r="I15" s="355">
        <v>0</v>
      </c>
    </row>
    <row r="16" spans="1:9">
      <c r="A16" s="108" t="s">
        <v>122</v>
      </c>
      <c r="B16" s="108" t="s">
        <v>151</v>
      </c>
      <c r="C16" s="108" t="s">
        <v>152</v>
      </c>
      <c r="D16" s="108" t="s">
        <v>143</v>
      </c>
      <c r="E16" s="108" t="s">
        <v>153</v>
      </c>
      <c r="F16" s="355">
        <v>77.745999999999995</v>
      </c>
      <c r="G16" s="355">
        <v>82.95</v>
      </c>
      <c r="H16" s="355">
        <v>91.15100000000001</v>
      </c>
      <c r="I16" s="355">
        <v>95.704000000000008</v>
      </c>
    </row>
    <row r="17" spans="1:9">
      <c r="A17" s="108" t="s">
        <v>122</v>
      </c>
      <c r="B17" s="108" t="s">
        <v>154</v>
      </c>
      <c r="C17" s="108" t="s">
        <v>155</v>
      </c>
      <c r="D17" s="108" t="s">
        <v>143</v>
      </c>
      <c r="E17" s="108" t="s">
        <v>153</v>
      </c>
      <c r="F17" s="355">
        <v>-6.0000000000000001E-3</v>
      </c>
      <c r="G17" s="355">
        <v>-2E-3</v>
      </c>
      <c r="H17" s="355">
        <v>-1.0999999999999999E-2</v>
      </c>
      <c r="I17" s="355">
        <v>0</v>
      </c>
    </row>
    <row r="18" spans="1:9">
      <c r="A18" s="108" t="s">
        <v>123</v>
      </c>
      <c r="B18" s="108" t="s">
        <v>151</v>
      </c>
      <c r="C18" s="108" t="s">
        <v>152</v>
      </c>
      <c r="D18" s="108" t="s">
        <v>143</v>
      </c>
      <c r="E18" s="108" t="s">
        <v>153</v>
      </c>
      <c r="F18" s="355">
        <v>28.88</v>
      </c>
      <c r="G18" s="355">
        <v>27.259</v>
      </c>
      <c r="H18" s="355">
        <v>25.276</v>
      </c>
      <c r="I18" s="355">
        <v>26.523000000000003</v>
      </c>
    </row>
    <row r="19" spans="1:9">
      <c r="A19" s="108" t="s">
        <v>123</v>
      </c>
      <c r="B19" s="108" t="s">
        <v>154</v>
      </c>
      <c r="C19" s="108" t="s">
        <v>155</v>
      </c>
      <c r="D19" s="108" t="s">
        <v>143</v>
      </c>
      <c r="E19" s="108" t="s">
        <v>153</v>
      </c>
      <c r="F19" s="355">
        <v>0</v>
      </c>
      <c r="G19" s="355">
        <v>0</v>
      </c>
      <c r="H19" s="355">
        <v>1.6E-2</v>
      </c>
      <c r="I19" s="355">
        <v>0</v>
      </c>
    </row>
    <row r="20" spans="1:9">
      <c r="A20" s="108" t="s">
        <v>124</v>
      </c>
      <c r="B20" s="108" t="s">
        <v>151</v>
      </c>
      <c r="C20" s="108" t="s">
        <v>152</v>
      </c>
      <c r="D20" s="108" t="s">
        <v>143</v>
      </c>
      <c r="E20" s="108" t="s">
        <v>153</v>
      </c>
      <c r="F20" s="355">
        <v>49.546999999999997</v>
      </c>
      <c r="G20" s="355">
        <v>51.978000000000002</v>
      </c>
      <c r="H20" s="355">
        <v>47.573</v>
      </c>
      <c r="I20" s="355">
        <v>49.932000000000002</v>
      </c>
    </row>
    <row r="21" spans="1:9">
      <c r="A21" s="108" t="s">
        <v>124</v>
      </c>
      <c r="B21" s="108" t="s">
        <v>154</v>
      </c>
      <c r="C21" s="108" t="s">
        <v>155</v>
      </c>
      <c r="D21" s="108" t="s">
        <v>143</v>
      </c>
      <c r="E21" s="108" t="s">
        <v>153</v>
      </c>
      <c r="F21" s="355">
        <v>0</v>
      </c>
      <c r="G21" s="355">
        <v>0</v>
      </c>
      <c r="H21" s="355">
        <v>0</v>
      </c>
      <c r="I21" s="355">
        <v>0</v>
      </c>
    </row>
    <row r="22" spans="1:9">
      <c r="A22" s="108" t="s">
        <v>125</v>
      </c>
      <c r="B22" s="108" t="s">
        <v>151</v>
      </c>
      <c r="C22" s="108" t="s">
        <v>152</v>
      </c>
      <c r="D22" s="108" t="s">
        <v>143</v>
      </c>
      <c r="E22" s="108" t="s">
        <v>153</v>
      </c>
      <c r="F22" s="355">
        <v>159.54400000000001</v>
      </c>
      <c r="G22" s="355">
        <v>166.56</v>
      </c>
      <c r="H22" s="355">
        <v>182.74199999999999</v>
      </c>
      <c r="I22" s="355">
        <v>201.13900000000001</v>
      </c>
    </row>
    <row r="23" spans="1:9">
      <c r="A23" s="108" t="s">
        <v>125</v>
      </c>
      <c r="B23" s="108" t="s">
        <v>154</v>
      </c>
      <c r="C23" s="108" t="s">
        <v>155</v>
      </c>
      <c r="D23" s="108" t="s">
        <v>143</v>
      </c>
      <c r="E23" s="108" t="s">
        <v>153</v>
      </c>
      <c r="F23" s="355">
        <v>0</v>
      </c>
      <c r="G23" s="355">
        <v>0</v>
      </c>
      <c r="H23" s="355">
        <v>0</v>
      </c>
      <c r="I23" s="355">
        <v>0</v>
      </c>
    </row>
    <row r="24" spans="1:9">
      <c r="A24" s="108" t="s">
        <v>126</v>
      </c>
      <c r="B24" s="108" t="s">
        <v>151</v>
      </c>
      <c r="C24" s="108" t="s">
        <v>152</v>
      </c>
      <c r="D24" s="108" t="s">
        <v>143</v>
      </c>
      <c r="E24" s="108" t="s">
        <v>153</v>
      </c>
      <c r="F24" s="355">
        <v>99.396918911430106</v>
      </c>
      <c r="G24" s="355">
        <v>104.56892527311599</v>
      </c>
      <c r="H24" s="355">
        <v>103.26190557669049</v>
      </c>
      <c r="I24" s="355">
        <v>108.89923566727335</v>
      </c>
    </row>
    <row r="25" spans="1:9">
      <c r="A25" s="108" t="s">
        <v>126</v>
      </c>
      <c r="B25" s="108" t="s">
        <v>154</v>
      </c>
      <c r="C25" s="108" t="s">
        <v>155</v>
      </c>
      <c r="D25" s="108" t="s">
        <v>143</v>
      </c>
      <c r="E25" s="108" t="s">
        <v>153</v>
      </c>
      <c r="F25" s="355">
        <v>0</v>
      </c>
      <c r="G25" s="355">
        <v>0</v>
      </c>
      <c r="H25" s="355">
        <v>0</v>
      </c>
      <c r="I25" s="355">
        <v>0</v>
      </c>
    </row>
    <row r="26" spans="1:9">
      <c r="A26" s="108" t="s">
        <v>127</v>
      </c>
      <c r="B26" s="108" t="s">
        <v>151</v>
      </c>
      <c r="C26" s="108" t="s">
        <v>152</v>
      </c>
      <c r="D26" s="108" t="s">
        <v>143</v>
      </c>
      <c r="E26" s="108" t="s">
        <v>153</v>
      </c>
      <c r="F26" s="355">
        <v>32.301000000000002</v>
      </c>
      <c r="G26" s="355">
        <v>32.93</v>
      </c>
      <c r="H26" s="355">
        <v>34.776999999999987</v>
      </c>
      <c r="I26" s="355">
        <v>34.117764287053973</v>
      </c>
    </row>
    <row r="27" spans="1:9">
      <c r="A27" s="108" t="s">
        <v>127</v>
      </c>
      <c r="B27" s="108" t="s">
        <v>154</v>
      </c>
      <c r="C27" s="108" t="s">
        <v>155</v>
      </c>
      <c r="D27" s="108" t="s">
        <v>143</v>
      </c>
      <c r="E27" s="108" t="s">
        <v>153</v>
      </c>
      <c r="F27" s="355">
        <v>0</v>
      </c>
      <c r="G27" s="355">
        <v>0</v>
      </c>
      <c r="H27" s="355">
        <v>0</v>
      </c>
      <c r="I27" s="355">
        <v>0</v>
      </c>
    </row>
    <row r="28" spans="1:9">
      <c r="A28" s="108" t="s">
        <v>128</v>
      </c>
      <c r="B28" s="108" t="s">
        <v>151</v>
      </c>
      <c r="C28" s="108" t="s">
        <v>152</v>
      </c>
      <c r="D28" s="108" t="s">
        <v>143</v>
      </c>
      <c r="E28" s="108" t="s">
        <v>153</v>
      </c>
      <c r="F28" s="355">
        <v>78.132000000000005</v>
      </c>
      <c r="G28" s="355">
        <v>78.591999999999999</v>
      </c>
      <c r="H28" s="355">
        <v>80.72699999999999</v>
      </c>
      <c r="I28" s="355">
        <v>87.903000000000006</v>
      </c>
    </row>
    <row r="29" spans="1:9">
      <c r="A29" s="108" t="s">
        <v>128</v>
      </c>
      <c r="B29" s="108" t="s">
        <v>154</v>
      </c>
      <c r="C29" s="108" t="s">
        <v>155</v>
      </c>
      <c r="D29" s="108" t="s">
        <v>143</v>
      </c>
      <c r="E29" s="108" t="s">
        <v>153</v>
      </c>
      <c r="F29" s="355">
        <v>0</v>
      </c>
      <c r="G29" s="355">
        <v>0</v>
      </c>
      <c r="H29" s="355">
        <v>0</v>
      </c>
      <c r="I29" s="355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063C-AADE-4812-9A6F-9BDF022FDAF2}">
  <sheetPr>
    <tabColor rgb="FFFFFF99"/>
  </sheetPr>
  <dimension ref="A1:F18"/>
  <sheetViews>
    <sheetView workbookViewId="0"/>
  </sheetViews>
  <sheetFormatPr defaultColWidth="9" defaultRowHeight="14.4"/>
  <cols>
    <col min="1" max="4" width="9" style="346"/>
    <col min="5" max="5" width="56.44140625" style="346" customWidth="1"/>
    <col min="6" max="16384" width="9" style="346"/>
  </cols>
  <sheetData>
    <row r="1" spans="1:6">
      <c r="A1" s="346" t="s">
        <v>156</v>
      </c>
    </row>
    <row r="2" spans="1:6">
      <c r="C2" s="347" t="s">
        <v>157</v>
      </c>
      <c r="E2" s="347" t="s">
        <v>158</v>
      </c>
    </row>
    <row r="4" spans="1:6">
      <c r="A4" s="348" t="s">
        <v>101</v>
      </c>
      <c r="B4" s="348" t="s">
        <v>102</v>
      </c>
      <c r="C4" s="348" t="s">
        <v>103</v>
      </c>
      <c r="D4" s="348" t="s">
        <v>104</v>
      </c>
      <c r="E4" s="348" t="s">
        <v>105</v>
      </c>
      <c r="F4" s="348" t="s">
        <v>159</v>
      </c>
    </row>
    <row r="5" spans="1:6">
      <c r="A5" s="348" t="s">
        <v>101</v>
      </c>
      <c r="B5" s="348" t="s">
        <v>102</v>
      </c>
      <c r="C5" s="348" t="s">
        <v>103</v>
      </c>
      <c r="D5" s="348" t="s">
        <v>104</v>
      </c>
      <c r="E5" s="348" t="s">
        <v>105</v>
      </c>
      <c r="F5" s="348" t="s">
        <v>160</v>
      </c>
    </row>
    <row r="6" spans="1:6">
      <c r="A6" s="348" t="s">
        <v>101</v>
      </c>
      <c r="B6" s="348" t="s">
        <v>102</v>
      </c>
      <c r="C6" s="348" t="s">
        <v>103</v>
      </c>
      <c r="D6" s="348" t="s">
        <v>104</v>
      </c>
      <c r="E6" s="348" t="s">
        <v>105</v>
      </c>
      <c r="F6" s="348" t="s">
        <v>161</v>
      </c>
    </row>
    <row r="7" spans="1:6">
      <c r="A7" s="348" t="s">
        <v>101</v>
      </c>
      <c r="B7" s="348" t="s">
        <v>102</v>
      </c>
      <c r="C7" s="348" t="s">
        <v>103</v>
      </c>
      <c r="D7" s="348" t="s">
        <v>104</v>
      </c>
      <c r="E7" s="348" t="s">
        <v>105</v>
      </c>
      <c r="F7" s="348" t="s">
        <v>113</v>
      </c>
    </row>
    <row r="8" spans="1:6">
      <c r="A8" s="346" t="s">
        <v>114</v>
      </c>
      <c r="B8" s="346" t="s">
        <v>162</v>
      </c>
      <c r="C8" s="346" t="s">
        <v>163</v>
      </c>
      <c r="D8" s="346" t="s">
        <v>143</v>
      </c>
      <c r="E8" s="346" t="s">
        <v>160</v>
      </c>
      <c r="F8" s="349">
        <v>313.37479560608898</v>
      </c>
    </row>
    <row r="9" spans="1:6">
      <c r="A9" s="346" t="s">
        <v>119</v>
      </c>
      <c r="B9" s="346" t="s">
        <v>162</v>
      </c>
      <c r="C9" s="346" t="s">
        <v>163</v>
      </c>
      <c r="D9" s="346" t="s">
        <v>143</v>
      </c>
      <c r="E9" s="346" t="s">
        <v>160</v>
      </c>
      <c r="F9" s="349">
        <v>145.02499048185399</v>
      </c>
    </row>
    <row r="10" spans="1:6">
      <c r="A10" s="346" t="s">
        <v>120</v>
      </c>
      <c r="B10" s="346" t="s">
        <v>162</v>
      </c>
      <c r="C10" s="346" t="s">
        <v>163</v>
      </c>
      <c r="D10" s="346" t="s">
        <v>143</v>
      </c>
      <c r="E10" s="346" t="s">
        <v>160</v>
      </c>
      <c r="F10" s="350" t="s">
        <v>164</v>
      </c>
    </row>
    <row r="11" spans="1:6">
      <c r="A11" s="346" t="s">
        <v>121</v>
      </c>
      <c r="B11" s="346" t="s">
        <v>162</v>
      </c>
      <c r="C11" s="346" t="s">
        <v>163</v>
      </c>
      <c r="D11" s="346" t="s">
        <v>143</v>
      </c>
      <c r="E11" s="346" t="s">
        <v>160</v>
      </c>
      <c r="F11" s="349">
        <v>46.547551325227701</v>
      </c>
    </row>
    <row r="12" spans="1:6">
      <c r="A12" s="346" t="s">
        <v>122</v>
      </c>
      <c r="B12" s="346" t="s">
        <v>162</v>
      </c>
      <c r="C12" s="346" t="s">
        <v>163</v>
      </c>
      <c r="D12" s="346" t="s">
        <v>143</v>
      </c>
      <c r="E12" s="346" t="s">
        <v>160</v>
      </c>
      <c r="F12" s="349">
        <v>52.205100631230302</v>
      </c>
    </row>
    <row r="13" spans="1:6">
      <c r="A13" s="346" t="s">
        <v>123</v>
      </c>
      <c r="B13" s="346" t="s">
        <v>162</v>
      </c>
      <c r="C13" s="346" t="s">
        <v>163</v>
      </c>
      <c r="D13" s="346" t="s">
        <v>143</v>
      </c>
      <c r="E13" s="346" t="s">
        <v>160</v>
      </c>
      <c r="F13" s="349">
        <v>283.38377211400501</v>
      </c>
    </row>
    <row r="14" spans="1:6">
      <c r="A14" s="346" t="s">
        <v>124</v>
      </c>
      <c r="B14" s="346" t="s">
        <v>162</v>
      </c>
      <c r="C14" s="346" t="s">
        <v>163</v>
      </c>
      <c r="D14" s="346" t="s">
        <v>143</v>
      </c>
      <c r="E14" s="346" t="s">
        <v>160</v>
      </c>
      <c r="F14" s="349">
        <v>119.446071817365</v>
      </c>
    </row>
    <row r="15" spans="1:6">
      <c r="A15" s="346" t="s">
        <v>125</v>
      </c>
      <c r="B15" s="346" t="s">
        <v>162</v>
      </c>
      <c r="C15" s="346" t="s">
        <v>163</v>
      </c>
      <c r="D15" s="346" t="s">
        <v>143</v>
      </c>
      <c r="E15" s="346" t="s">
        <v>160</v>
      </c>
      <c r="F15" s="349">
        <v>56.9744921811116</v>
      </c>
    </row>
    <row r="16" spans="1:6">
      <c r="A16" s="346" t="s">
        <v>126</v>
      </c>
      <c r="B16" s="346" t="s">
        <v>162</v>
      </c>
      <c r="C16" s="346" t="s">
        <v>163</v>
      </c>
      <c r="D16" s="346" t="s">
        <v>143</v>
      </c>
      <c r="E16" s="346" t="s">
        <v>160</v>
      </c>
      <c r="F16" s="349">
        <v>128.056408913669</v>
      </c>
    </row>
    <row r="17" spans="1:6">
      <c r="A17" s="346" t="s">
        <v>127</v>
      </c>
      <c r="B17" s="346" t="s">
        <v>162</v>
      </c>
      <c r="C17" s="346" t="s">
        <v>163</v>
      </c>
      <c r="D17" s="346" t="s">
        <v>143</v>
      </c>
      <c r="E17" s="346" t="s">
        <v>160</v>
      </c>
      <c r="F17" s="349">
        <v>182.236010894938</v>
      </c>
    </row>
    <row r="18" spans="1:6">
      <c r="A18" s="346" t="s">
        <v>128</v>
      </c>
      <c r="B18" s="346" t="s">
        <v>162</v>
      </c>
      <c r="C18" s="346" t="s">
        <v>163</v>
      </c>
      <c r="D18" s="346" t="s">
        <v>143</v>
      </c>
      <c r="E18" s="346" t="s">
        <v>160</v>
      </c>
      <c r="F18" s="349">
        <v>180.23330764759601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F1D9-1AF5-44F0-AF72-9B4992B71902}">
  <sheetPr>
    <tabColor rgb="FFFFFF99"/>
  </sheetPr>
  <dimension ref="A1:J18"/>
  <sheetViews>
    <sheetView workbookViewId="0"/>
  </sheetViews>
  <sheetFormatPr defaultColWidth="9" defaultRowHeight="14.4"/>
  <cols>
    <col min="1" max="1" width="9" style="346"/>
    <col min="2" max="2" width="40.6640625" style="346" customWidth="1"/>
    <col min="3" max="4" width="9" style="346"/>
    <col min="5" max="5" width="30.88671875" style="346" customWidth="1"/>
    <col min="6" max="6" width="12.44140625" style="346" customWidth="1"/>
    <col min="7" max="7" width="13.6640625" style="346" customWidth="1"/>
    <col min="8" max="8" width="10.88671875" style="346" customWidth="1"/>
    <col min="9" max="9" width="11.5546875" style="346" customWidth="1"/>
    <col min="10" max="10" width="12.44140625" style="346" customWidth="1"/>
    <col min="11" max="16384" width="9" style="346"/>
  </cols>
  <sheetData>
    <row r="1" spans="1:10">
      <c r="A1" s="346" t="s">
        <v>165</v>
      </c>
      <c r="B1" s="108" t="s">
        <v>165</v>
      </c>
    </row>
    <row r="2" spans="1:10">
      <c r="C2" s="347" t="s">
        <v>166</v>
      </c>
      <c r="E2" s="347" t="s">
        <v>167</v>
      </c>
    </row>
    <row r="4" spans="1:10">
      <c r="A4" s="348" t="s">
        <v>101</v>
      </c>
      <c r="B4" s="348" t="s">
        <v>102</v>
      </c>
      <c r="C4" s="348" t="s">
        <v>103</v>
      </c>
      <c r="D4" s="348" t="s">
        <v>104</v>
      </c>
      <c r="E4" s="348" t="s">
        <v>105</v>
      </c>
      <c r="F4" s="348" t="s">
        <v>106</v>
      </c>
      <c r="G4" s="348" t="s">
        <v>107</v>
      </c>
      <c r="H4" s="348" t="s">
        <v>108</v>
      </c>
      <c r="I4" s="348" t="s">
        <v>109</v>
      </c>
      <c r="J4" s="348" t="s">
        <v>110</v>
      </c>
    </row>
    <row r="5" spans="1:10">
      <c r="A5" s="348" t="s">
        <v>101</v>
      </c>
      <c r="B5" s="348" t="s">
        <v>102</v>
      </c>
      <c r="C5" s="348" t="s">
        <v>103</v>
      </c>
      <c r="D5" s="348" t="s">
        <v>104</v>
      </c>
      <c r="E5" s="348" t="s">
        <v>105</v>
      </c>
      <c r="F5" s="348" t="s">
        <v>111</v>
      </c>
      <c r="G5" s="348" t="s">
        <v>111</v>
      </c>
      <c r="H5" s="348" t="s">
        <v>111</v>
      </c>
      <c r="I5" s="348" t="s">
        <v>111</v>
      </c>
      <c r="J5" s="348" t="s">
        <v>111</v>
      </c>
    </row>
    <row r="6" spans="1:10">
      <c r="A6" s="348" t="s">
        <v>101</v>
      </c>
      <c r="B6" s="348" t="s">
        <v>102</v>
      </c>
      <c r="C6" s="348" t="s">
        <v>103</v>
      </c>
      <c r="D6" s="348" t="s">
        <v>104</v>
      </c>
      <c r="E6" s="348" t="s">
        <v>105</v>
      </c>
      <c r="F6" s="348" t="s">
        <v>168</v>
      </c>
      <c r="G6" s="348" t="s">
        <v>168</v>
      </c>
      <c r="H6" s="348" t="s">
        <v>168</v>
      </c>
      <c r="I6" s="348" t="s">
        <v>168</v>
      </c>
      <c r="J6" s="348" t="s">
        <v>168</v>
      </c>
    </row>
    <row r="7" spans="1:10">
      <c r="A7" s="348" t="s">
        <v>101</v>
      </c>
      <c r="B7" s="348" t="s">
        <v>102</v>
      </c>
      <c r="C7" s="348" t="s">
        <v>103</v>
      </c>
      <c r="D7" s="348" t="s">
        <v>104</v>
      </c>
      <c r="E7" s="348" t="s">
        <v>105</v>
      </c>
      <c r="F7" s="348" t="s">
        <v>113</v>
      </c>
      <c r="G7" s="348" t="s">
        <v>113</v>
      </c>
      <c r="H7" s="348" t="s">
        <v>113</v>
      </c>
      <c r="I7" s="348" t="s">
        <v>113</v>
      </c>
      <c r="J7" s="348" t="s">
        <v>113</v>
      </c>
    </row>
    <row r="8" spans="1:10">
      <c r="A8" s="346" t="s">
        <v>114</v>
      </c>
      <c r="B8" s="346" t="s">
        <v>169</v>
      </c>
      <c r="C8" s="346" t="s">
        <v>170</v>
      </c>
      <c r="D8" s="346" t="s">
        <v>143</v>
      </c>
      <c r="E8" s="346" t="s">
        <v>118</v>
      </c>
      <c r="F8" s="351">
        <v>0</v>
      </c>
      <c r="G8" s="349">
        <v>93.952699850112893</v>
      </c>
      <c r="H8" s="349">
        <v>96.661456835647201</v>
      </c>
      <c r="I8" s="349">
        <v>97.502712345140495</v>
      </c>
      <c r="J8" s="349">
        <v>99.955512704966239</v>
      </c>
    </row>
    <row r="9" spans="1:10">
      <c r="A9" s="346" t="s">
        <v>119</v>
      </c>
      <c r="B9" s="346" t="s">
        <v>169</v>
      </c>
      <c r="C9" s="346" t="s">
        <v>170</v>
      </c>
      <c r="D9" s="346" t="s">
        <v>143</v>
      </c>
      <c r="E9" s="346" t="s">
        <v>118</v>
      </c>
      <c r="F9" s="351">
        <v>0</v>
      </c>
      <c r="G9" s="349">
        <v>34.573307456108097</v>
      </c>
      <c r="H9" s="349">
        <v>35.4865110926821</v>
      </c>
      <c r="I9" s="349">
        <v>35.622610913520703</v>
      </c>
      <c r="J9" s="349">
        <v>36.030585773237505</v>
      </c>
    </row>
    <row r="10" spans="1:10">
      <c r="A10" s="346" t="s">
        <v>120</v>
      </c>
      <c r="B10" s="346" t="s">
        <v>169</v>
      </c>
      <c r="C10" s="346" t="s">
        <v>170</v>
      </c>
      <c r="D10" s="346" t="s">
        <v>143</v>
      </c>
      <c r="E10" s="346" t="s">
        <v>118</v>
      </c>
      <c r="F10" s="351">
        <v>0</v>
      </c>
      <c r="G10" s="349">
        <v>0.76106190516839001</v>
      </c>
      <c r="H10" s="349">
        <v>0.76857260337977495</v>
      </c>
      <c r="I10" s="349">
        <v>0.77608316916113596</v>
      </c>
      <c r="J10" s="349">
        <v>0.78359348722960698</v>
      </c>
    </row>
    <row r="11" spans="1:10">
      <c r="A11" s="346" t="s">
        <v>121</v>
      </c>
      <c r="B11" s="346" t="s">
        <v>169</v>
      </c>
      <c r="C11" s="346" t="s">
        <v>170</v>
      </c>
      <c r="D11" s="346" t="s">
        <v>143</v>
      </c>
      <c r="E11" s="346" t="s">
        <v>118</v>
      </c>
      <c r="F11" s="351">
        <v>0</v>
      </c>
      <c r="G11" s="349">
        <v>20.7393936134002</v>
      </c>
      <c r="H11" s="349">
        <v>23.657561508748501</v>
      </c>
      <c r="I11" s="349">
        <v>24.135191729499699</v>
      </c>
      <c r="J11" s="349">
        <v>24.339769184681732</v>
      </c>
    </row>
    <row r="12" spans="1:10">
      <c r="A12" s="346" t="s">
        <v>122</v>
      </c>
      <c r="B12" s="346" t="s">
        <v>169</v>
      </c>
      <c r="C12" s="346" t="s">
        <v>170</v>
      </c>
      <c r="D12" s="346" t="s">
        <v>143</v>
      </c>
      <c r="E12" s="346" t="s">
        <v>118</v>
      </c>
      <c r="F12" s="351">
        <v>0</v>
      </c>
      <c r="G12" s="349">
        <v>76.856734862601897</v>
      </c>
      <c r="H12" s="349">
        <v>77.205076058930103</v>
      </c>
      <c r="I12" s="349">
        <v>77.395080347836497</v>
      </c>
      <c r="J12" s="349">
        <v>77.743421544164704</v>
      </c>
    </row>
    <row r="13" spans="1:10">
      <c r="A13" s="346" t="s">
        <v>123</v>
      </c>
      <c r="B13" s="346" t="s">
        <v>169</v>
      </c>
      <c r="C13" s="346" t="s">
        <v>170</v>
      </c>
      <c r="D13" s="346" t="s">
        <v>143</v>
      </c>
      <c r="E13" s="346" t="s">
        <v>118</v>
      </c>
      <c r="F13" s="351">
        <v>0</v>
      </c>
      <c r="G13" s="349">
        <v>23.3601147263273</v>
      </c>
      <c r="H13" s="349">
        <v>23.372312137184998</v>
      </c>
      <c r="I13" s="349">
        <v>23.6906823875489</v>
      </c>
      <c r="J13" s="349">
        <v>23.825727495029966</v>
      </c>
    </row>
    <row r="14" spans="1:10">
      <c r="A14" s="346" t="s">
        <v>124</v>
      </c>
      <c r="B14" s="346" t="s">
        <v>169</v>
      </c>
      <c r="C14" s="346" t="s">
        <v>170</v>
      </c>
      <c r="D14" s="346" t="s">
        <v>143</v>
      </c>
      <c r="E14" s="346" t="s">
        <v>118</v>
      </c>
      <c r="F14" s="351">
        <v>0</v>
      </c>
      <c r="G14" s="349">
        <v>46.880150197118603</v>
      </c>
      <c r="H14" s="349">
        <v>45.628148914324903</v>
      </c>
      <c r="I14" s="349">
        <v>46.6882688253095</v>
      </c>
      <c r="J14" s="349">
        <v>47.543413809299402</v>
      </c>
    </row>
    <row r="15" spans="1:10">
      <c r="A15" s="346" t="s">
        <v>125</v>
      </c>
      <c r="B15" s="346" t="s">
        <v>169</v>
      </c>
      <c r="C15" s="346" t="s">
        <v>170</v>
      </c>
      <c r="D15" s="346" t="s">
        <v>143</v>
      </c>
      <c r="E15" s="346" t="s">
        <v>118</v>
      </c>
      <c r="F15" s="351">
        <v>0</v>
      </c>
      <c r="G15" s="349">
        <v>160.76704184397599</v>
      </c>
      <c r="H15" s="349">
        <v>160.09850443441201</v>
      </c>
      <c r="I15" s="349">
        <v>163.34934486695201</v>
      </c>
      <c r="J15" s="349">
        <v>165.00978760294549</v>
      </c>
    </row>
    <row r="16" spans="1:10">
      <c r="A16" s="346" t="s">
        <v>126</v>
      </c>
      <c r="B16" s="346" t="s">
        <v>169</v>
      </c>
      <c r="C16" s="346" t="s">
        <v>170</v>
      </c>
      <c r="D16" s="346" t="s">
        <v>143</v>
      </c>
      <c r="E16" s="346" t="s">
        <v>118</v>
      </c>
      <c r="F16" s="351">
        <v>0</v>
      </c>
      <c r="G16" s="349">
        <v>93.310460017682701</v>
      </c>
      <c r="H16" s="349">
        <v>94.544650046325302</v>
      </c>
      <c r="I16" s="349">
        <v>96.218380765585806</v>
      </c>
      <c r="J16" s="349">
        <v>98.199054097470693</v>
      </c>
    </row>
    <row r="17" spans="1:10">
      <c r="A17" s="346" t="s">
        <v>127</v>
      </c>
      <c r="B17" s="346" t="s">
        <v>169</v>
      </c>
      <c r="C17" s="346" t="s">
        <v>170</v>
      </c>
      <c r="D17" s="346" t="s">
        <v>143</v>
      </c>
      <c r="E17" s="346" t="s">
        <v>118</v>
      </c>
      <c r="F17" s="351">
        <v>0</v>
      </c>
      <c r="G17" s="349">
        <v>30.9824905062403</v>
      </c>
      <c r="H17" s="349">
        <v>31.1025257567746</v>
      </c>
      <c r="I17" s="349">
        <v>31.532956208798701</v>
      </c>
      <c r="J17" s="349">
        <v>32.124187143141761</v>
      </c>
    </row>
    <row r="18" spans="1:10">
      <c r="A18" s="346" t="s">
        <v>128</v>
      </c>
      <c r="B18" s="346" t="s">
        <v>169</v>
      </c>
      <c r="C18" s="346" t="s">
        <v>170</v>
      </c>
      <c r="D18" s="346" t="s">
        <v>143</v>
      </c>
      <c r="E18" s="346" t="s">
        <v>118</v>
      </c>
      <c r="F18" s="351">
        <v>0</v>
      </c>
      <c r="G18" s="349">
        <v>73.036808552351701</v>
      </c>
      <c r="H18" s="349">
        <v>73.639522861197193</v>
      </c>
      <c r="I18" s="349">
        <v>74.226283038523107</v>
      </c>
      <c r="J18" s="349">
        <v>74.948098524490973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F0C8-F2C5-41F0-9800-966641F888ED}">
  <sheetPr>
    <tabColor rgb="FFFFFF99"/>
  </sheetPr>
  <dimension ref="A1:M18"/>
  <sheetViews>
    <sheetView workbookViewId="0"/>
  </sheetViews>
  <sheetFormatPr defaultColWidth="9" defaultRowHeight="14.4"/>
  <cols>
    <col min="1" max="1" width="9" style="346"/>
    <col min="2" max="2" width="25.6640625" style="346" customWidth="1"/>
    <col min="3" max="3" width="90.5546875" style="346" customWidth="1"/>
    <col min="4" max="4" width="9" style="346"/>
    <col min="5" max="5" width="32.33203125" style="346" customWidth="1"/>
    <col min="6" max="16384" width="9" style="346"/>
  </cols>
  <sheetData>
    <row r="1" spans="1:13">
      <c r="A1" s="108" t="s">
        <v>171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>
      <c r="A2" s="108"/>
      <c r="B2" s="108"/>
      <c r="C2" s="352" t="s">
        <v>172</v>
      </c>
      <c r="D2" s="108"/>
      <c r="E2" s="352" t="s">
        <v>173</v>
      </c>
      <c r="F2" s="108"/>
      <c r="G2" s="108"/>
      <c r="H2" s="108"/>
      <c r="I2" s="108"/>
      <c r="J2" s="108"/>
      <c r="K2" s="108"/>
      <c r="L2" s="108"/>
      <c r="M2" s="108"/>
    </row>
    <row r="3" spans="1:13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>
      <c r="A4" s="353" t="s">
        <v>101</v>
      </c>
      <c r="B4" s="353" t="s">
        <v>102</v>
      </c>
      <c r="C4" s="353" t="s">
        <v>103</v>
      </c>
      <c r="D4" s="353" t="s">
        <v>104</v>
      </c>
      <c r="E4" s="353" t="s">
        <v>105</v>
      </c>
      <c r="F4" s="353" t="s">
        <v>174</v>
      </c>
      <c r="G4" s="353" t="s">
        <v>175</v>
      </c>
      <c r="H4" s="353" t="s">
        <v>176</v>
      </c>
      <c r="I4" s="353" t="s">
        <v>177</v>
      </c>
      <c r="J4" s="353" t="s">
        <v>106</v>
      </c>
      <c r="K4" s="353" t="s">
        <v>107</v>
      </c>
      <c r="L4" s="353" t="s">
        <v>108</v>
      </c>
      <c r="M4" s="353" t="s">
        <v>109</v>
      </c>
    </row>
    <row r="5" spans="1:13">
      <c r="A5" s="353" t="s">
        <v>101</v>
      </c>
      <c r="B5" s="353" t="s">
        <v>102</v>
      </c>
      <c r="C5" s="353" t="s">
        <v>103</v>
      </c>
      <c r="D5" s="353" t="s">
        <v>104</v>
      </c>
      <c r="E5" s="353" t="s">
        <v>105</v>
      </c>
      <c r="F5" s="353" t="s">
        <v>139</v>
      </c>
      <c r="G5" s="353" t="s">
        <v>139</v>
      </c>
      <c r="H5" s="353" t="s">
        <v>139</v>
      </c>
      <c r="I5" s="353" t="s">
        <v>139</v>
      </c>
      <c r="J5" s="353" t="s">
        <v>139</v>
      </c>
      <c r="K5" s="353" t="s">
        <v>139</v>
      </c>
      <c r="L5" s="353" t="s">
        <v>139</v>
      </c>
      <c r="M5" s="353" t="s">
        <v>139</v>
      </c>
    </row>
    <row r="6" spans="1:13">
      <c r="A6" s="353" t="s">
        <v>101</v>
      </c>
      <c r="B6" s="353" t="s">
        <v>102</v>
      </c>
      <c r="C6" s="353" t="s">
        <v>103</v>
      </c>
      <c r="D6" s="353" t="s">
        <v>104</v>
      </c>
      <c r="E6" s="353" t="s">
        <v>105</v>
      </c>
      <c r="F6" s="353" t="s">
        <v>178</v>
      </c>
      <c r="G6" s="353" t="s">
        <v>178</v>
      </c>
      <c r="H6" s="353" t="s">
        <v>178</v>
      </c>
      <c r="I6" s="353" t="s">
        <v>178</v>
      </c>
      <c r="J6" s="353" t="s">
        <v>178</v>
      </c>
      <c r="K6" s="353" t="s">
        <v>178</v>
      </c>
      <c r="L6" s="353" t="s">
        <v>178</v>
      </c>
      <c r="M6" s="353" t="s">
        <v>178</v>
      </c>
    </row>
    <row r="7" spans="1:13">
      <c r="A7" s="353" t="s">
        <v>101</v>
      </c>
      <c r="B7" s="353" t="s">
        <v>102</v>
      </c>
      <c r="C7" s="353" t="s">
        <v>103</v>
      </c>
      <c r="D7" s="353" t="s">
        <v>104</v>
      </c>
      <c r="E7" s="353" t="s">
        <v>105</v>
      </c>
      <c r="F7" s="353" t="s">
        <v>113</v>
      </c>
      <c r="G7" s="353" t="s">
        <v>113</v>
      </c>
      <c r="H7" s="353" t="s">
        <v>113</v>
      </c>
      <c r="I7" s="353" t="s">
        <v>113</v>
      </c>
      <c r="J7" s="353" t="s">
        <v>113</v>
      </c>
      <c r="K7" s="353" t="s">
        <v>113</v>
      </c>
      <c r="L7" s="353" t="s">
        <v>113</v>
      </c>
      <c r="M7" s="353" t="s">
        <v>113</v>
      </c>
    </row>
    <row r="8" spans="1:13">
      <c r="A8" s="108" t="s">
        <v>114</v>
      </c>
      <c r="B8" s="108" t="s">
        <v>179</v>
      </c>
      <c r="C8" s="108" t="s">
        <v>180</v>
      </c>
      <c r="D8" s="108" t="s">
        <v>181</v>
      </c>
      <c r="E8" s="108" t="s">
        <v>139</v>
      </c>
      <c r="F8" s="354">
        <v>101.8</v>
      </c>
      <c r="G8" s="354">
        <v>104.7</v>
      </c>
      <c r="H8" s="354">
        <v>106.9</v>
      </c>
      <c r="I8" s="354">
        <v>108.5</v>
      </c>
      <c r="J8" s="354">
        <v>109.1</v>
      </c>
      <c r="K8" s="354">
        <v>114.1</v>
      </c>
      <c r="L8" s="354">
        <v>124.8</v>
      </c>
      <c r="M8" s="354">
        <v>130</v>
      </c>
    </row>
    <row r="9" spans="1:13">
      <c r="A9" s="108" t="s">
        <v>119</v>
      </c>
      <c r="B9" s="108" t="s">
        <v>179</v>
      </c>
      <c r="C9" s="108" t="s">
        <v>180</v>
      </c>
      <c r="D9" s="108" t="s">
        <v>181</v>
      </c>
      <c r="E9" s="108" t="s">
        <v>139</v>
      </c>
      <c r="F9" s="354">
        <v>101.8</v>
      </c>
      <c r="G9" s="354">
        <v>104.7</v>
      </c>
      <c r="H9" s="354">
        <v>106.9</v>
      </c>
      <c r="I9" s="354">
        <v>108.5</v>
      </c>
      <c r="J9" s="354">
        <v>109.1</v>
      </c>
      <c r="K9" s="354">
        <v>114.1</v>
      </c>
      <c r="L9" s="354">
        <v>124.8</v>
      </c>
      <c r="M9" s="354">
        <v>130</v>
      </c>
    </row>
    <row r="10" spans="1:13">
      <c r="A10" s="108" t="s">
        <v>120</v>
      </c>
      <c r="B10" s="108" t="s">
        <v>179</v>
      </c>
      <c r="C10" s="108" t="s">
        <v>180</v>
      </c>
      <c r="D10" s="108" t="s">
        <v>181</v>
      </c>
      <c r="E10" s="108" t="s">
        <v>139</v>
      </c>
      <c r="F10" s="354">
        <v>101.8</v>
      </c>
      <c r="G10" s="354">
        <v>104.7</v>
      </c>
      <c r="H10" s="354">
        <v>106.9</v>
      </c>
      <c r="I10" s="354">
        <v>108.5</v>
      </c>
      <c r="J10" s="354">
        <v>109.1</v>
      </c>
      <c r="K10" s="354">
        <v>114.1</v>
      </c>
      <c r="L10" s="354">
        <v>124.8</v>
      </c>
      <c r="M10" s="354">
        <v>130</v>
      </c>
    </row>
    <row r="11" spans="1:13">
      <c r="A11" s="108" t="s">
        <v>121</v>
      </c>
      <c r="B11" s="108" t="s">
        <v>179</v>
      </c>
      <c r="C11" s="108" t="s">
        <v>180</v>
      </c>
      <c r="D11" s="108" t="s">
        <v>181</v>
      </c>
      <c r="E11" s="108" t="s">
        <v>139</v>
      </c>
      <c r="F11" s="354">
        <v>101.8</v>
      </c>
      <c r="G11" s="354">
        <v>104.7</v>
      </c>
      <c r="H11" s="354">
        <v>106.9</v>
      </c>
      <c r="I11" s="354">
        <v>108.5</v>
      </c>
      <c r="J11" s="354">
        <v>109.1</v>
      </c>
      <c r="K11" s="354">
        <v>114.1</v>
      </c>
      <c r="L11" s="354">
        <v>124.8</v>
      </c>
      <c r="M11" s="354">
        <v>130</v>
      </c>
    </row>
    <row r="12" spans="1:13">
      <c r="A12" s="108" t="s">
        <v>122</v>
      </c>
      <c r="B12" s="108" t="s">
        <v>179</v>
      </c>
      <c r="C12" s="108" t="s">
        <v>180</v>
      </c>
      <c r="D12" s="108" t="s">
        <v>181</v>
      </c>
      <c r="E12" s="108" t="s">
        <v>139</v>
      </c>
      <c r="F12" s="354">
        <v>101.8</v>
      </c>
      <c r="G12" s="354">
        <v>104.7</v>
      </c>
      <c r="H12" s="354">
        <v>106.9</v>
      </c>
      <c r="I12" s="354">
        <v>108.5</v>
      </c>
      <c r="J12" s="354">
        <v>109.1</v>
      </c>
      <c r="K12" s="354">
        <v>114.1</v>
      </c>
      <c r="L12" s="354">
        <v>124.8</v>
      </c>
      <c r="M12" s="354">
        <v>130</v>
      </c>
    </row>
    <row r="13" spans="1:13">
      <c r="A13" s="108" t="s">
        <v>123</v>
      </c>
      <c r="B13" s="108" t="s">
        <v>179</v>
      </c>
      <c r="C13" s="108" t="s">
        <v>180</v>
      </c>
      <c r="D13" s="108" t="s">
        <v>181</v>
      </c>
      <c r="E13" s="108" t="s">
        <v>139</v>
      </c>
      <c r="F13" s="354">
        <v>101.8</v>
      </c>
      <c r="G13" s="354">
        <v>104.7</v>
      </c>
      <c r="H13" s="354">
        <v>106.9</v>
      </c>
      <c r="I13" s="354">
        <v>108.5</v>
      </c>
      <c r="J13" s="354">
        <v>109.1</v>
      </c>
      <c r="K13" s="354">
        <v>114.1</v>
      </c>
      <c r="L13" s="354">
        <v>124.8</v>
      </c>
      <c r="M13" s="354">
        <v>130</v>
      </c>
    </row>
    <row r="14" spans="1:13">
      <c r="A14" s="108" t="s">
        <v>124</v>
      </c>
      <c r="B14" s="108" t="s">
        <v>179</v>
      </c>
      <c r="C14" s="108" t="s">
        <v>180</v>
      </c>
      <c r="D14" s="108" t="s">
        <v>181</v>
      </c>
      <c r="E14" s="108" t="s">
        <v>139</v>
      </c>
      <c r="F14" s="354">
        <v>101.8</v>
      </c>
      <c r="G14" s="354">
        <v>104.7</v>
      </c>
      <c r="H14" s="354">
        <v>106.9</v>
      </c>
      <c r="I14" s="354">
        <v>108.5</v>
      </c>
      <c r="J14" s="354">
        <v>109.1</v>
      </c>
      <c r="K14" s="354">
        <v>114.1</v>
      </c>
      <c r="L14" s="354">
        <v>124.8</v>
      </c>
      <c r="M14" s="354">
        <v>130</v>
      </c>
    </row>
    <row r="15" spans="1:13">
      <c r="A15" s="108" t="s">
        <v>125</v>
      </c>
      <c r="B15" s="108" t="s">
        <v>179</v>
      </c>
      <c r="C15" s="108" t="s">
        <v>180</v>
      </c>
      <c r="D15" s="108" t="s">
        <v>181</v>
      </c>
      <c r="E15" s="108" t="s">
        <v>139</v>
      </c>
      <c r="F15" s="354">
        <v>101.8</v>
      </c>
      <c r="G15" s="354">
        <v>104.7</v>
      </c>
      <c r="H15" s="354">
        <v>106.9</v>
      </c>
      <c r="I15" s="354">
        <v>108.5</v>
      </c>
      <c r="J15" s="354">
        <v>109.1</v>
      </c>
      <c r="K15" s="354">
        <v>114.1</v>
      </c>
      <c r="L15" s="354">
        <v>124.8</v>
      </c>
      <c r="M15" s="354">
        <v>130</v>
      </c>
    </row>
    <row r="16" spans="1:13">
      <c r="A16" s="108" t="s">
        <v>126</v>
      </c>
      <c r="B16" s="108" t="s">
        <v>179</v>
      </c>
      <c r="C16" s="108" t="s">
        <v>180</v>
      </c>
      <c r="D16" s="108" t="s">
        <v>181</v>
      </c>
      <c r="E16" s="108" t="s">
        <v>139</v>
      </c>
      <c r="F16" s="354">
        <v>101.8</v>
      </c>
      <c r="G16" s="354">
        <v>104.7</v>
      </c>
      <c r="H16" s="354">
        <v>106.9</v>
      </c>
      <c r="I16" s="354">
        <v>108.5</v>
      </c>
      <c r="J16" s="354">
        <v>109.1</v>
      </c>
      <c r="K16" s="354">
        <v>114.1</v>
      </c>
      <c r="L16" s="354">
        <v>124.8</v>
      </c>
      <c r="M16" s="354">
        <v>130</v>
      </c>
    </row>
    <row r="17" spans="1:13">
      <c r="A17" s="108" t="s">
        <v>127</v>
      </c>
      <c r="B17" s="108" t="s">
        <v>179</v>
      </c>
      <c r="C17" s="108" t="s">
        <v>180</v>
      </c>
      <c r="D17" s="108" t="s">
        <v>181</v>
      </c>
      <c r="E17" s="108" t="s">
        <v>139</v>
      </c>
      <c r="F17" s="354">
        <v>101.8</v>
      </c>
      <c r="G17" s="354">
        <v>104.7</v>
      </c>
      <c r="H17" s="354">
        <v>106.9</v>
      </c>
      <c r="I17" s="354">
        <v>108.5</v>
      </c>
      <c r="J17" s="354">
        <v>109.1</v>
      </c>
      <c r="K17" s="354">
        <v>114.1</v>
      </c>
      <c r="L17" s="354">
        <v>124.8</v>
      </c>
      <c r="M17" s="354">
        <v>130</v>
      </c>
    </row>
    <row r="18" spans="1:13">
      <c r="A18" s="108" t="s">
        <v>128</v>
      </c>
      <c r="B18" s="108" t="s">
        <v>179</v>
      </c>
      <c r="C18" s="108" t="s">
        <v>180</v>
      </c>
      <c r="D18" s="108" t="s">
        <v>181</v>
      </c>
      <c r="E18" s="108" t="s">
        <v>139</v>
      </c>
      <c r="F18" s="354">
        <v>101.8</v>
      </c>
      <c r="G18" s="354">
        <v>104.7</v>
      </c>
      <c r="H18" s="354">
        <v>106.9</v>
      </c>
      <c r="I18" s="354">
        <v>108.5</v>
      </c>
      <c r="J18" s="354">
        <v>109.1</v>
      </c>
      <c r="K18" s="354">
        <v>114.1</v>
      </c>
      <c r="L18" s="354">
        <v>124.8</v>
      </c>
      <c r="M18" s="354">
        <v>130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D137"/>
  <sheetViews>
    <sheetView showGridLines="0" tabSelected="1" zoomScale="80" zoomScaleNormal="80" workbookViewId="0">
      <pane xSplit="9" ySplit="5" topLeftCell="J6" activePane="bottomRight" state="frozen"/>
      <selection pane="topRight"/>
      <selection pane="bottomLeft"/>
      <selection pane="bottomRight" activeCell="R16" sqref="R16"/>
    </sheetView>
  </sheetViews>
  <sheetFormatPr defaultColWidth="0" defaultRowHeight="13.8"/>
  <cols>
    <col min="1" max="4" width="1.109375" style="19" customWidth="1"/>
    <col min="5" max="5" width="60.5546875" style="19" bestFit="1" customWidth="1"/>
    <col min="6" max="6" width="11.88671875" style="19" customWidth="1"/>
    <col min="7" max="8" width="11.109375" style="19" customWidth="1"/>
    <col min="9" max="9" width="1.44140625" style="19" customWidth="1"/>
    <col min="10" max="18" width="11.88671875" style="19" customWidth="1"/>
    <col min="19" max="20" width="12.5546875" style="1" hidden="1" customWidth="1"/>
    <col min="21" max="29" width="11.5546875" style="1" hidden="1" customWidth="1"/>
    <col min="30" max="16384" width="9.44140625" style="1" hidden="1"/>
  </cols>
  <sheetData>
    <row r="1" spans="1:21" s="71" customFormat="1" ht="25.2">
      <c r="A1" s="70" t="str">
        <f ca="1" xml:space="preserve"> RIGHT(CELL("filename", A1), LEN(CELL("filename", A1)) - SEARCH("]", CELL("filename", A1)))</f>
        <v>InputsR</v>
      </c>
      <c r="C1" s="72"/>
      <c r="E1" s="73"/>
    </row>
    <row r="2" spans="1:21" s="112" customFormat="1">
      <c r="A2" s="111"/>
      <c r="B2" s="111"/>
      <c r="C2" s="111"/>
      <c r="D2" s="111"/>
      <c r="E2" s="117" t="str">
        <f xml:space="preserve"> Time!E$2</f>
        <v>Model Period Ending</v>
      </c>
      <c r="F2" s="131"/>
      <c r="G2" s="117"/>
      <c r="H2" s="117"/>
      <c r="I2" s="117"/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21" s="112" customFormat="1">
      <c r="A3" s="111"/>
      <c r="B3" s="111"/>
      <c r="C3" s="111"/>
      <c r="D3" s="111"/>
      <c r="E3" s="117" t="str">
        <f xml:space="preserve"> Time!E$3</f>
        <v>Pre Forecast vs Forecast</v>
      </c>
      <c r="F3" s="131"/>
      <c r="G3" s="131"/>
      <c r="H3" s="117"/>
      <c r="I3" s="117"/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21" s="116" customFormat="1">
      <c r="A4" s="113"/>
      <c r="B4" s="113"/>
      <c r="C4" s="113"/>
      <c r="D4" s="113"/>
      <c r="E4" s="117" t="str">
        <f xml:space="preserve"> Time!E$4</f>
        <v>Financial Year Ending</v>
      </c>
      <c r="F4" s="131"/>
      <c r="G4" s="131"/>
      <c r="H4" s="117"/>
      <c r="I4" s="117"/>
      <c r="J4" s="118">
        <f xml:space="preserve"> Time!J$29</f>
        <v>2017</v>
      </c>
      <c r="K4" s="118">
        <f xml:space="preserve"> Time!K$29</f>
        <v>2018</v>
      </c>
      <c r="L4" s="118">
        <f xml:space="preserve"> Time!L$29</f>
        <v>2019</v>
      </c>
      <c r="M4" s="118">
        <f xml:space="preserve"> Time!M$29</f>
        <v>2020</v>
      </c>
      <c r="N4" s="118">
        <f xml:space="preserve"> Time!N$29</f>
        <v>2021</v>
      </c>
      <c r="O4" s="118">
        <f xml:space="preserve"> Time!O$29</f>
        <v>2022</v>
      </c>
      <c r="P4" s="118">
        <f xml:space="preserve"> Time!P$29</f>
        <v>2023</v>
      </c>
      <c r="Q4" s="118">
        <f xml:space="preserve"> Time!Q$29</f>
        <v>2024</v>
      </c>
      <c r="R4" s="118">
        <f xml:space="preserve"> Time!R$29</f>
        <v>2025</v>
      </c>
      <c r="S4" s="114"/>
      <c r="T4" s="114"/>
      <c r="U4" s="115"/>
    </row>
    <row r="5" spans="1:21" s="112" customFormat="1" ht="13.2">
      <c r="A5" s="111"/>
      <c r="B5" s="111"/>
      <c r="C5" s="111"/>
      <c r="D5" s="111"/>
      <c r="E5" s="117" t="str">
        <f xml:space="preserve"> Time!E$5</f>
        <v>Model column counter</v>
      </c>
      <c r="F5" s="20" t="s">
        <v>182</v>
      </c>
      <c r="G5" s="2" t="s">
        <v>183</v>
      </c>
      <c r="H5" s="20" t="s">
        <v>184</v>
      </c>
      <c r="I5" s="111"/>
      <c r="J5" s="117">
        <f xml:space="preserve"> Time!J$8</f>
        <v>1</v>
      </c>
      <c r="K5" s="117">
        <f xml:space="preserve"> Time!K$8</f>
        <v>2</v>
      </c>
      <c r="L5" s="117">
        <f xml:space="preserve"> Time!L$8</f>
        <v>3</v>
      </c>
      <c r="M5" s="117">
        <f xml:space="preserve"> Time!M$8</f>
        <v>4</v>
      </c>
      <c r="N5" s="117">
        <f xml:space="preserve"> Time!N$8</f>
        <v>5</v>
      </c>
      <c r="O5" s="117">
        <f xml:space="preserve"> Time!O$8</f>
        <v>6</v>
      </c>
      <c r="P5" s="117">
        <f xml:space="preserve"> Time!P$8</f>
        <v>7</v>
      </c>
      <c r="Q5" s="117">
        <f xml:space="preserve"> Time!Q$8</f>
        <v>8</v>
      </c>
      <c r="R5" s="117">
        <f xml:space="preserve"> Time!R$8</f>
        <v>9</v>
      </c>
    </row>
    <row r="6" spans="1:21" s="112" customFormat="1" ht="13.2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21" s="112" customFormat="1" ht="13.2">
      <c r="A7" s="176" t="s">
        <v>185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21" s="112" customFormat="1" ht="13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21" s="112" customFormat="1" ht="13.2">
      <c r="A9" s="111"/>
      <c r="B9" s="111"/>
      <c r="C9" s="111"/>
      <c r="D9" s="111"/>
      <c r="E9" s="111" t="s">
        <v>186</v>
      </c>
      <c r="F9" s="280"/>
      <c r="G9" s="280" t="s">
        <v>82</v>
      </c>
      <c r="H9" s="281">
        <f xml:space="preserve"> SUM( N9:R9 )</f>
        <v>2013210</v>
      </c>
      <c r="I9" s="280"/>
      <c r="J9" s="280"/>
      <c r="K9" s="280"/>
      <c r="L9" s="280"/>
      <c r="M9" s="280"/>
      <c r="N9" s="282">
        <f xml:space="preserve"> 'PR19 forecast sludge'!F15*1000</f>
        <v>396330</v>
      </c>
      <c r="O9" s="282">
        <f xml:space="preserve"> 'PR19 forecast sludge'!G15*1000</f>
        <v>401020</v>
      </c>
      <c r="P9" s="282">
        <f xml:space="preserve"> 'PR19 forecast sludge'!H15*1000</f>
        <v>403150</v>
      </c>
      <c r="Q9" s="282">
        <f xml:space="preserve"> 'PR19 forecast sludge'!I15*1000</f>
        <v>405290</v>
      </c>
      <c r="R9" s="282">
        <f xml:space="preserve"> 'PR19 forecast sludge'!J15*1000</f>
        <v>407420</v>
      </c>
    </row>
    <row r="10" spans="1:21" s="112" customFormat="1" ht="13.2">
      <c r="A10" s="111"/>
      <c r="B10" s="111"/>
      <c r="C10" s="111"/>
      <c r="D10" s="111"/>
      <c r="E10" s="111"/>
      <c r="F10" s="280"/>
      <c r="G10" s="280"/>
      <c r="H10" s="280"/>
      <c r="I10" s="280"/>
      <c r="J10" s="280"/>
      <c r="K10" s="280"/>
      <c r="L10" s="280"/>
      <c r="M10" s="280"/>
      <c r="N10" s="283"/>
      <c r="O10" s="283"/>
      <c r="P10" s="283"/>
      <c r="Q10" s="283"/>
      <c r="R10" s="283"/>
    </row>
    <row r="11" spans="1:21" s="112" customFormat="1" ht="13.2">
      <c r="A11" s="111"/>
      <c r="B11" s="111"/>
      <c r="C11" s="111"/>
      <c r="D11" s="111"/>
      <c r="E11" s="111" t="s">
        <v>187</v>
      </c>
      <c r="F11" s="280"/>
      <c r="G11" s="280" t="s">
        <v>188</v>
      </c>
      <c r="H11" s="203">
        <f xml:space="preserve"> SUM( N11:R11 )</f>
        <v>1810.9969127000002</v>
      </c>
      <c r="I11" s="280"/>
      <c r="J11" s="280"/>
      <c r="K11" s="280"/>
      <c r="L11" s="280"/>
      <c r="M11" s="280"/>
      <c r="N11" s="282">
        <f xml:space="preserve"> 'PR19 actual sludge'!F15</f>
        <v>345.3</v>
      </c>
      <c r="O11" s="282">
        <f xml:space="preserve"> 'PR19 actual sludge'!G15</f>
        <v>371.67091269999997</v>
      </c>
      <c r="P11" s="282">
        <f xml:space="preserve"> 'PR19 actual sludge'!H15</f>
        <v>353.9</v>
      </c>
      <c r="Q11" s="282">
        <f xml:space="preserve"> 'PR19 actual sludge'!I15</f>
        <v>365.6</v>
      </c>
      <c r="R11" s="361">
        <v>374.52600000000001</v>
      </c>
    </row>
    <row r="12" spans="1:21" s="112" customFormat="1" ht="13.2">
      <c r="A12" s="111"/>
      <c r="B12" s="111"/>
      <c r="C12" s="111"/>
      <c r="D12" s="111"/>
      <c r="E12" s="111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</row>
    <row r="13" spans="1:21" s="241" customFormat="1" ht="15" customHeight="1">
      <c r="A13" s="176" t="s">
        <v>189</v>
      </c>
      <c r="B13" s="176"/>
      <c r="C13" s="176"/>
      <c r="D13" s="176"/>
      <c r="E13" s="17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240"/>
      <c r="T13" s="240"/>
      <c r="U13" s="240"/>
    </row>
    <row r="14" spans="1:21" customFormat="1" ht="15" customHeight="1"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342"/>
    </row>
    <row r="15" spans="1:21" s="258" customFormat="1" ht="15" customHeight="1">
      <c r="A15" s="357"/>
      <c r="B15" s="357"/>
      <c r="C15" s="357"/>
      <c r="D15" s="357"/>
      <c r="E15" s="117" t="s">
        <v>190</v>
      </c>
      <c r="F15" s="285">
        <f xml:space="preserve"> 'PR19 variable revenue'!F15</f>
        <v>56.9744921811116</v>
      </c>
      <c r="G15" s="343" t="s">
        <v>191</v>
      </c>
      <c r="H15" s="343"/>
      <c r="I15" s="343"/>
      <c r="J15" s="343"/>
      <c r="K15" s="343"/>
      <c r="L15" s="343"/>
      <c r="M15" s="343"/>
      <c r="N15" s="343"/>
      <c r="O15" s="343"/>
      <c r="P15" s="343"/>
      <c r="Q15" s="344"/>
      <c r="R15" s="344"/>
      <c r="S15" s="357"/>
      <c r="T15" s="357"/>
      <c r="U15" s="357"/>
    </row>
    <row r="16" spans="1:21" s="126" customFormat="1" ht="15" customHeight="1">
      <c r="A16" s="25"/>
      <c r="B16" s="25"/>
      <c r="C16" s="25"/>
      <c r="D16" s="213"/>
      <c r="E16" s="25"/>
      <c r="F16" s="25"/>
      <c r="G16" s="213"/>
      <c r="H16" s="25"/>
      <c r="I16" s="25"/>
      <c r="J16" s="25"/>
      <c r="K16" s="25"/>
      <c r="L16" s="25"/>
      <c r="M16" s="25"/>
      <c r="N16" s="25"/>
      <c r="O16" s="25"/>
      <c r="P16" s="25"/>
      <c r="Q16" s="239"/>
      <c r="R16" s="25"/>
      <c r="S16" s="25"/>
      <c r="T16" s="25"/>
    </row>
    <row r="17" spans="1:16384" s="126" customFormat="1" ht="15" customHeight="1">
      <c r="A17" s="25"/>
      <c r="B17" s="25"/>
      <c r="C17" s="25"/>
      <c r="D17" s="25"/>
      <c r="E17" s="25" t="s">
        <v>192</v>
      </c>
      <c r="F17" s="25"/>
      <c r="G17" s="242" t="s">
        <v>143</v>
      </c>
      <c r="H17" s="203">
        <f xml:space="preserve"> SUM( N17:R17 )</f>
        <v>922.86599999999999</v>
      </c>
      <c r="I17" s="25"/>
      <c r="J17" s="25"/>
      <c r="K17" s="25"/>
      <c r="L17" s="25"/>
      <c r="M17" s="25"/>
      <c r="N17" s="285">
        <f xml:space="preserve"> 'PR19 actual rev&amp;profit'!F22</f>
        <v>159.54400000000001</v>
      </c>
      <c r="O17" s="285">
        <f xml:space="preserve"> 'PR19 actual rev&amp;profit'!G22</f>
        <v>166.56</v>
      </c>
      <c r="P17" s="285">
        <f xml:space="preserve"> 'PR19 actual rev&amp;profit'!H22</f>
        <v>182.74199999999999</v>
      </c>
      <c r="Q17" s="285">
        <f xml:space="preserve"> 'PR19 actual rev&amp;profit'!I22</f>
        <v>201.13900000000001</v>
      </c>
      <c r="R17" s="362">
        <v>212.881</v>
      </c>
      <c r="S17" s="25"/>
      <c r="T17" s="25"/>
    </row>
    <row r="18" spans="1:16384" customFormat="1" ht="15" customHeight="1">
      <c r="E18" s="150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</row>
    <row r="19" spans="1:16384" s="126" customFormat="1" ht="15" customHeight="1">
      <c r="A19" s="25"/>
      <c r="B19" s="25"/>
      <c r="C19" s="25"/>
      <c r="D19" s="25"/>
      <c r="E19" s="167" t="s">
        <v>193</v>
      </c>
      <c r="F19" s="25"/>
      <c r="G19" s="242" t="s">
        <v>143</v>
      </c>
      <c r="H19" s="203">
        <f xml:space="preserve"> SUM( N19:R19 )</f>
        <v>808.1116787482855</v>
      </c>
      <c r="I19" s="25"/>
      <c r="J19" s="25"/>
      <c r="K19" s="25"/>
      <c r="L19" s="25"/>
      <c r="M19" s="25"/>
      <c r="N19" s="285">
        <v>158.887</v>
      </c>
      <c r="O19" s="285">
        <f xml:space="preserve"> 'PR19 URt'!G15</f>
        <v>160.76704184397599</v>
      </c>
      <c r="P19" s="285">
        <f xml:space="preserve"> 'PR19 URt'!H15</f>
        <v>160.09850443441201</v>
      </c>
      <c r="Q19" s="285">
        <f xml:space="preserve"> 'PR19 URt'!I15</f>
        <v>163.34934486695201</v>
      </c>
      <c r="R19" s="285">
        <f xml:space="preserve"> 'PR19 URt'!J15</f>
        <v>165.00978760294549</v>
      </c>
      <c r="S19" s="285">
        <f xml:space="preserve"> 'PR19 URt'!K15</f>
        <v>0</v>
      </c>
      <c r="T19" s="285">
        <f xml:space="preserve"> 'PR19 URt'!L15</f>
        <v>0</v>
      </c>
      <c r="U19" s="285">
        <f xml:space="preserve"> 'PR19 URt'!M15</f>
        <v>0</v>
      </c>
      <c r="V19" s="285">
        <f xml:space="preserve"> 'PR19 URt'!N15</f>
        <v>0</v>
      </c>
      <c r="W19" s="285">
        <f xml:space="preserve"> 'PR19 URt'!O15</f>
        <v>0</v>
      </c>
      <c r="X19" s="285">
        <f xml:space="preserve"> 'PR19 URt'!P15</f>
        <v>0</v>
      </c>
      <c r="Y19" s="285">
        <f xml:space="preserve"> 'PR19 URt'!Q15</f>
        <v>0</v>
      </c>
      <c r="Z19" s="285">
        <f xml:space="preserve"> 'PR19 URt'!R15</f>
        <v>0</v>
      </c>
      <c r="AA19" s="285">
        <f xml:space="preserve"> 'PR19 URt'!S15</f>
        <v>0</v>
      </c>
      <c r="AB19" s="285">
        <f xml:space="preserve"> 'PR19 URt'!T15</f>
        <v>0</v>
      </c>
      <c r="AC19" s="285">
        <f xml:space="preserve"> 'PR19 URt'!U15</f>
        <v>0</v>
      </c>
      <c r="AD19" s="285">
        <f xml:space="preserve"> 'PR19 URt'!V15</f>
        <v>0</v>
      </c>
      <c r="AE19" s="285">
        <f xml:space="preserve"> 'PR19 URt'!W15</f>
        <v>0</v>
      </c>
      <c r="AF19" s="285">
        <f xml:space="preserve"> 'PR19 URt'!X15</f>
        <v>0</v>
      </c>
      <c r="AG19" s="285">
        <f xml:space="preserve"> 'PR19 URt'!Y15</f>
        <v>0</v>
      </c>
      <c r="AH19" s="285">
        <f xml:space="preserve"> 'PR19 URt'!Z15</f>
        <v>0</v>
      </c>
      <c r="AI19" s="285">
        <f xml:space="preserve"> 'PR19 URt'!AA15</f>
        <v>0</v>
      </c>
      <c r="AJ19" s="285">
        <f xml:space="preserve"> 'PR19 URt'!AB15</f>
        <v>0</v>
      </c>
      <c r="AK19" s="285">
        <f xml:space="preserve"> 'PR19 URt'!AC15</f>
        <v>0</v>
      </c>
      <c r="AL19" s="285">
        <f xml:space="preserve"> 'PR19 URt'!AD15</f>
        <v>0</v>
      </c>
      <c r="AM19" s="285">
        <f xml:space="preserve"> 'PR19 URt'!AE15</f>
        <v>0</v>
      </c>
      <c r="AN19" s="285">
        <f xml:space="preserve"> 'PR19 URt'!AF15</f>
        <v>0</v>
      </c>
      <c r="AO19" s="285">
        <f xml:space="preserve"> 'PR19 URt'!AG15</f>
        <v>0</v>
      </c>
      <c r="AP19" s="285">
        <f xml:space="preserve"> 'PR19 URt'!AH15</f>
        <v>0</v>
      </c>
      <c r="AQ19" s="285">
        <f xml:space="preserve"> 'PR19 URt'!AI15</f>
        <v>0</v>
      </c>
      <c r="AR19" s="285">
        <f xml:space="preserve"> 'PR19 URt'!AJ15</f>
        <v>0</v>
      </c>
      <c r="AS19" s="285">
        <f xml:space="preserve"> 'PR19 URt'!AK15</f>
        <v>0</v>
      </c>
      <c r="AT19" s="285">
        <f xml:space="preserve"> 'PR19 URt'!AL15</f>
        <v>0</v>
      </c>
      <c r="AU19" s="285">
        <f xml:space="preserve"> 'PR19 URt'!AM15</f>
        <v>0</v>
      </c>
      <c r="AV19" s="285">
        <f xml:space="preserve"> 'PR19 URt'!AN15</f>
        <v>0</v>
      </c>
      <c r="AW19" s="285">
        <f xml:space="preserve"> 'PR19 URt'!AO15</f>
        <v>0</v>
      </c>
      <c r="AX19" s="285">
        <f xml:space="preserve"> 'PR19 URt'!AP15</f>
        <v>0</v>
      </c>
      <c r="AY19" s="285">
        <f xml:space="preserve"> 'PR19 URt'!AQ15</f>
        <v>0</v>
      </c>
      <c r="AZ19" s="285">
        <f xml:space="preserve"> 'PR19 URt'!AR15</f>
        <v>0</v>
      </c>
      <c r="BA19" s="285">
        <f xml:space="preserve"> 'PR19 URt'!AS15</f>
        <v>0</v>
      </c>
      <c r="BB19" s="285">
        <f xml:space="preserve"> 'PR19 URt'!AT15</f>
        <v>0</v>
      </c>
      <c r="BC19" s="285">
        <f xml:space="preserve"> 'PR19 URt'!AU15</f>
        <v>0</v>
      </c>
      <c r="BD19" s="285">
        <f xml:space="preserve"> 'PR19 URt'!AV15</f>
        <v>0</v>
      </c>
      <c r="BE19" s="285">
        <f xml:space="preserve"> 'PR19 URt'!AW15</f>
        <v>0</v>
      </c>
      <c r="BF19" s="285">
        <f xml:space="preserve"> 'PR19 URt'!AX15</f>
        <v>0</v>
      </c>
      <c r="BG19" s="285">
        <f xml:space="preserve"> 'PR19 URt'!AY15</f>
        <v>0</v>
      </c>
      <c r="BH19" s="285">
        <f xml:space="preserve"> 'PR19 URt'!AZ15</f>
        <v>0</v>
      </c>
      <c r="BI19" s="285">
        <f xml:space="preserve"> 'PR19 URt'!BA15</f>
        <v>0</v>
      </c>
      <c r="BJ19" s="285">
        <f xml:space="preserve"> 'PR19 URt'!BB15</f>
        <v>0</v>
      </c>
      <c r="BK19" s="285">
        <f xml:space="preserve"> 'PR19 URt'!BC15</f>
        <v>0</v>
      </c>
      <c r="BL19" s="285">
        <f xml:space="preserve"> 'PR19 URt'!BD15</f>
        <v>0</v>
      </c>
      <c r="BM19" s="285">
        <f xml:space="preserve"> 'PR19 URt'!BE15</f>
        <v>0</v>
      </c>
      <c r="BN19" s="285">
        <f xml:space="preserve"> 'PR19 URt'!BF15</f>
        <v>0</v>
      </c>
      <c r="BO19" s="285">
        <f xml:space="preserve"> 'PR19 URt'!BG15</f>
        <v>0</v>
      </c>
      <c r="BP19" s="285">
        <f xml:space="preserve"> 'PR19 URt'!BH15</f>
        <v>0</v>
      </c>
      <c r="BQ19" s="285">
        <f xml:space="preserve"> 'PR19 URt'!BI15</f>
        <v>0</v>
      </c>
      <c r="BR19" s="285">
        <f xml:space="preserve"> 'PR19 URt'!BJ15</f>
        <v>0</v>
      </c>
      <c r="BS19" s="285">
        <f xml:space="preserve"> 'PR19 URt'!BK15</f>
        <v>0</v>
      </c>
      <c r="BT19" s="285">
        <f xml:space="preserve"> 'PR19 URt'!BL15</f>
        <v>0</v>
      </c>
      <c r="BU19" s="285">
        <f xml:space="preserve"> 'PR19 URt'!BM15</f>
        <v>0</v>
      </c>
      <c r="BV19" s="285">
        <f xml:space="preserve"> 'PR19 URt'!BN15</f>
        <v>0</v>
      </c>
      <c r="BW19" s="285">
        <f xml:space="preserve"> 'PR19 URt'!BO15</f>
        <v>0</v>
      </c>
      <c r="BX19" s="285">
        <f xml:space="preserve"> 'PR19 URt'!BP15</f>
        <v>0</v>
      </c>
      <c r="BY19" s="285">
        <f xml:space="preserve"> 'PR19 URt'!BQ15</f>
        <v>0</v>
      </c>
      <c r="BZ19" s="285">
        <f xml:space="preserve"> 'PR19 URt'!BR15</f>
        <v>0</v>
      </c>
      <c r="CA19" s="285">
        <f xml:space="preserve"> 'PR19 URt'!BS15</f>
        <v>0</v>
      </c>
      <c r="CB19" s="285">
        <f xml:space="preserve"> 'PR19 URt'!BT15</f>
        <v>0</v>
      </c>
      <c r="CC19" s="285">
        <f xml:space="preserve"> 'PR19 URt'!BU15</f>
        <v>0</v>
      </c>
      <c r="CD19" s="285">
        <f xml:space="preserve"> 'PR19 URt'!BV15</f>
        <v>0</v>
      </c>
      <c r="CE19" s="285">
        <f xml:space="preserve"> 'PR19 URt'!BW15</f>
        <v>0</v>
      </c>
      <c r="CF19" s="285">
        <f xml:space="preserve"> 'PR19 URt'!BX15</f>
        <v>0</v>
      </c>
      <c r="CG19" s="285">
        <f xml:space="preserve"> 'PR19 URt'!BY15</f>
        <v>0</v>
      </c>
      <c r="CH19" s="285">
        <f xml:space="preserve"> 'PR19 URt'!BZ15</f>
        <v>0</v>
      </c>
      <c r="CI19" s="285">
        <f xml:space="preserve"> 'PR19 URt'!CA15</f>
        <v>0</v>
      </c>
      <c r="CJ19" s="285">
        <f xml:space="preserve"> 'PR19 URt'!CB15</f>
        <v>0</v>
      </c>
      <c r="CK19" s="285">
        <f xml:space="preserve"> 'PR19 URt'!CC15</f>
        <v>0</v>
      </c>
      <c r="CL19" s="285">
        <f xml:space="preserve"> 'PR19 URt'!CD15</f>
        <v>0</v>
      </c>
      <c r="CM19" s="285">
        <f xml:space="preserve"> 'PR19 URt'!CE15</f>
        <v>0</v>
      </c>
      <c r="CN19" s="285">
        <f xml:space="preserve"> 'PR19 URt'!CF15</f>
        <v>0</v>
      </c>
      <c r="CO19" s="285">
        <f xml:space="preserve"> 'PR19 URt'!CG15</f>
        <v>0</v>
      </c>
      <c r="CP19" s="285">
        <f xml:space="preserve"> 'PR19 URt'!CH15</f>
        <v>0</v>
      </c>
      <c r="CQ19" s="285">
        <f xml:space="preserve"> 'PR19 URt'!CI15</f>
        <v>0</v>
      </c>
      <c r="CR19" s="285">
        <f xml:space="preserve"> 'PR19 URt'!CJ15</f>
        <v>0</v>
      </c>
      <c r="CS19" s="285">
        <f xml:space="preserve"> 'PR19 URt'!CK15</f>
        <v>0</v>
      </c>
      <c r="CT19" s="285">
        <f xml:space="preserve"> 'PR19 URt'!CL15</f>
        <v>0</v>
      </c>
      <c r="CU19" s="285">
        <f xml:space="preserve"> 'PR19 URt'!CM15</f>
        <v>0</v>
      </c>
      <c r="CV19" s="285">
        <f xml:space="preserve"> 'PR19 URt'!CN15</f>
        <v>0</v>
      </c>
      <c r="CW19" s="285">
        <f xml:space="preserve"> 'PR19 URt'!CO15</f>
        <v>0</v>
      </c>
      <c r="CX19" s="285">
        <f xml:space="preserve"> 'PR19 URt'!CP15</f>
        <v>0</v>
      </c>
      <c r="CY19" s="285">
        <f xml:space="preserve"> 'PR19 URt'!CQ15</f>
        <v>0</v>
      </c>
      <c r="CZ19" s="285">
        <f xml:space="preserve"> 'PR19 URt'!CR15</f>
        <v>0</v>
      </c>
      <c r="DA19" s="285">
        <f xml:space="preserve"> 'PR19 URt'!CS15</f>
        <v>0</v>
      </c>
      <c r="DB19" s="285">
        <f xml:space="preserve"> 'PR19 URt'!CT15</f>
        <v>0</v>
      </c>
      <c r="DC19" s="285">
        <f xml:space="preserve"> 'PR19 URt'!CU15</f>
        <v>0</v>
      </c>
      <c r="DD19" s="285">
        <f xml:space="preserve"> 'PR19 URt'!CV15</f>
        <v>0</v>
      </c>
      <c r="DE19" s="285">
        <f xml:space="preserve"> 'PR19 URt'!CW15</f>
        <v>0</v>
      </c>
      <c r="DF19" s="285">
        <f xml:space="preserve"> 'PR19 URt'!CX15</f>
        <v>0</v>
      </c>
      <c r="DG19" s="285">
        <f xml:space="preserve"> 'PR19 URt'!CY15</f>
        <v>0</v>
      </c>
      <c r="DH19" s="285">
        <f xml:space="preserve"> 'PR19 URt'!CZ15</f>
        <v>0</v>
      </c>
      <c r="DI19" s="285">
        <f xml:space="preserve"> 'PR19 URt'!DA15</f>
        <v>0</v>
      </c>
      <c r="DJ19" s="285">
        <f xml:space="preserve"> 'PR19 URt'!DB15</f>
        <v>0</v>
      </c>
      <c r="DK19" s="285">
        <f xml:space="preserve"> 'PR19 URt'!DC15</f>
        <v>0</v>
      </c>
      <c r="DL19" s="285">
        <f xml:space="preserve"> 'PR19 URt'!DD15</f>
        <v>0</v>
      </c>
      <c r="DM19" s="285">
        <f xml:space="preserve"> 'PR19 URt'!DE15</f>
        <v>0</v>
      </c>
      <c r="DN19" s="285">
        <f xml:space="preserve"> 'PR19 URt'!DF15</f>
        <v>0</v>
      </c>
      <c r="DO19" s="285">
        <f xml:space="preserve"> 'PR19 URt'!DG15</f>
        <v>0</v>
      </c>
      <c r="DP19" s="285">
        <f xml:space="preserve"> 'PR19 URt'!DH15</f>
        <v>0</v>
      </c>
      <c r="DQ19" s="285">
        <f xml:space="preserve"> 'PR19 URt'!DI15</f>
        <v>0</v>
      </c>
      <c r="DR19" s="285">
        <f xml:space="preserve"> 'PR19 URt'!DJ15</f>
        <v>0</v>
      </c>
      <c r="DS19" s="285">
        <f xml:space="preserve"> 'PR19 URt'!DK15</f>
        <v>0</v>
      </c>
      <c r="DT19" s="285">
        <f xml:space="preserve"> 'PR19 URt'!DL15</f>
        <v>0</v>
      </c>
      <c r="DU19" s="285">
        <f xml:space="preserve"> 'PR19 URt'!DM15</f>
        <v>0</v>
      </c>
      <c r="DV19" s="285">
        <f xml:space="preserve"> 'PR19 URt'!DN15</f>
        <v>0</v>
      </c>
      <c r="DW19" s="285">
        <f xml:space="preserve"> 'PR19 URt'!DO15</f>
        <v>0</v>
      </c>
      <c r="DX19" s="285">
        <f xml:space="preserve"> 'PR19 URt'!DP15</f>
        <v>0</v>
      </c>
      <c r="DY19" s="285">
        <f xml:space="preserve"> 'PR19 URt'!DQ15</f>
        <v>0</v>
      </c>
      <c r="DZ19" s="285">
        <f xml:space="preserve"> 'PR19 URt'!DR15</f>
        <v>0</v>
      </c>
      <c r="EA19" s="285">
        <f xml:space="preserve"> 'PR19 URt'!DS15</f>
        <v>0</v>
      </c>
      <c r="EB19" s="285">
        <f xml:space="preserve"> 'PR19 URt'!DT15</f>
        <v>0</v>
      </c>
      <c r="EC19" s="285">
        <f xml:space="preserve"> 'PR19 URt'!DU15</f>
        <v>0</v>
      </c>
      <c r="ED19" s="285">
        <f xml:space="preserve"> 'PR19 URt'!DV15</f>
        <v>0</v>
      </c>
      <c r="EE19" s="285">
        <f xml:space="preserve"> 'PR19 URt'!DW15</f>
        <v>0</v>
      </c>
      <c r="EF19" s="285">
        <f xml:space="preserve"> 'PR19 URt'!DX15</f>
        <v>0</v>
      </c>
      <c r="EG19" s="285">
        <f xml:space="preserve"> 'PR19 URt'!DY15</f>
        <v>0</v>
      </c>
      <c r="EH19" s="285">
        <f xml:space="preserve"> 'PR19 URt'!DZ15</f>
        <v>0</v>
      </c>
      <c r="EI19" s="285">
        <f xml:space="preserve"> 'PR19 URt'!EA15</f>
        <v>0</v>
      </c>
      <c r="EJ19" s="285">
        <f xml:space="preserve"> 'PR19 URt'!EB15</f>
        <v>0</v>
      </c>
      <c r="EK19" s="285">
        <f xml:space="preserve"> 'PR19 URt'!EC15</f>
        <v>0</v>
      </c>
      <c r="EL19" s="285">
        <f xml:space="preserve"> 'PR19 URt'!ED15</f>
        <v>0</v>
      </c>
      <c r="EM19" s="285">
        <f xml:space="preserve"> 'PR19 URt'!EE15</f>
        <v>0</v>
      </c>
      <c r="EN19" s="285">
        <f xml:space="preserve"> 'PR19 URt'!EF15</f>
        <v>0</v>
      </c>
      <c r="EO19" s="285">
        <f xml:space="preserve"> 'PR19 URt'!EG15</f>
        <v>0</v>
      </c>
      <c r="EP19" s="285">
        <f xml:space="preserve"> 'PR19 URt'!EH15</f>
        <v>0</v>
      </c>
      <c r="EQ19" s="285">
        <f xml:space="preserve"> 'PR19 URt'!EI15</f>
        <v>0</v>
      </c>
      <c r="ER19" s="285">
        <f xml:space="preserve"> 'PR19 URt'!EJ15</f>
        <v>0</v>
      </c>
      <c r="ES19" s="285">
        <f xml:space="preserve"> 'PR19 URt'!EK15</f>
        <v>0</v>
      </c>
      <c r="ET19" s="285">
        <f xml:space="preserve"> 'PR19 URt'!EL15</f>
        <v>0</v>
      </c>
      <c r="EU19" s="285">
        <f xml:space="preserve"> 'PR19 URt'!EM15</f>
        <v>0</v>
      </c>
      <c r="EV19" s="285">
        <f xml:space="preserve"> 'PR19 URt'!EN15</f>
        <v>0</v>
      </c>
      <c r="EW19" s="285">
        <f xml:space="preserve"> 'PR19 URt'!EO15</f>
        <v>0</v>
      </c>
      <c r="EX19" s="285">
        <f xml:space="preserve"> 'PR19 URt'!EP15</f>
        <v>0</v>
      </c>
      <c r="EY19" s="285">
        <f xml:space="preserve"> 'PR19 URt'!EQ15</f>
        <v>0</v>
      </c>
      <c r="EZ19" s="285">
        <f xml:space="preserve"> 'PR19 URt'!ER15</f>
        <v>0</v>
      </c>
      <c r="FA19" s="285">
        <f xml:space="preserve"> 'PR19 URt'!ES15</f>
        <v>0</v>
      </c>
      <c r="FB19" s="285">
        <f xml:space="preserve"> 'PR19 URt'!ET15</f>
        <v>0</v>
      </c>
      <c r="FC19" s="285">
        <f xml:space="preserve"> 'PR19 URt'!EU15</f>
        <v>0</v>
      </c>
      <c r="FD19" s="285">
        <f xml:space="preserve"> 'PR19 URt'!EV15</f>
        <v>0</v>
      </c>
      <c r="FE19" s="285">
        <f xml:space="preserve"> 'PR19 URt'!EW15</f>
        <v>0</v>
      </c>
      <c r="FF19" s="285">
        <f xml:space="preserve"> 'PR19 URt'!EX15</f>
        <v>0</v>
      </c>
      <c r="FG19" s="285">
        <f xml:space="preserve"> 'PR19 URt'!EY15</f>
        <v>0</v>
      </c>
      <c r="FH19" s="285">
        <f xml:space="preserve"> 'PR19 URt'!EZ15</f>
        <v>0</v>
      </c>
      <c r="FI19" s="285">
        <f xml:space="preserve"> 'PR19 URt'!FA15</f>
        <v>0</v>
      </c>
      <c r="FJ19" s="285">
        <f xml:space="preserve"> 'PR19 URt'!FB15</f>
        <v>0</v>
      </c>
      <c r="FK19" s="285">
        <f xml:space="preserve"> 'PR19 URt'!FC15</f>
        <v>0</v>
      </c>
      <c r="FL19" s="285">
        <f xml:space="preserve"> 'PR19 URt'!FD15</f>
        <v>0</v>
      </c>
      <c r="FM19" s="285">
        <f xml:space="preserve"> 'PR19 URt'!FE15</f>
        <v>0</v>
      </c>
      <c r="FN19" s="285">
        <f xml:space="preserve"> 'PR19 URt'!FF15</f>
        <v>0</v>
      </c>
      <c r="FO19" s="285">
        <f xml:space="preserve"> 'PR19 URt'!FG15</f>
        <v>0</v>
      </c>
      <c r="FP19" s="285">
        <f xml:space="preserve"> 'PR19 URt'!FH15</f>
        <v>0</v>
      </c>
      <c r="FQ19" s="285">
        <f xml:space="preserve"> 'PR19 URt'!FI15</f>
        <v>0</v>
      </c>
      <c r="FR19" s="285">
        <f xml:space="preserve"> 'PR19 URt'!FJ15</f>
        <v>0</v>
      </c>
      <c r="FS19" s="285">
        <f xml:space="preserve"> 'PR19 URt'!FK15</f>
        <v>0</v>
      </c>
      <c r="FT19" s="285">
        <f xml:space="preserve"> 'PR19 URt'!FL15</f>
        <v>0</v>
      </c>
      <c r="FU19" s="285">
        <f xml:space="preserve"> 'PR19 URt'!FM15</f>
        <v>0</v>
      </c>
      <c r="FV19" s="285">
        <f xml:space="preserve"> 'PR19 URt'!FN15</f>
        <v>0</v>
      </c>
      <c r="FW19" s="285">
        <f xml:space="preserve"> 'PR19 URt'!FO15</f>
        <v>0</v>
      </c>
      <c r="FX19" s="285">
        <f xml:space="preserve"> 'PR19 URt'!FP15</f>
        <v>0</v>
      </c>
      <c r="FY19" s="285">
        <f xml:space="preserve"> 'PR19 URt'!FQ15</f>
        <v>0</v>
      </c>
      <c r="FZ19" s="285">
        <f xml:space="preserve"> 'PR19 URt'!FR15</f>
        <v>0</v>
      </c>
      <c r="GA19" s="285">
        <f xml:space="preserve"> 'PR19 URt'!FS15</f>
        <v>0</v>
      </c>
      <c r="GB19" s="285">
        <f xml:space="preserve"> 'PR19 URt'!FT15</f>
        <v>0</v>
      </c>
      <c r="GC19" s="285">
        <f xml:space="preserve"> 'PR19 URt'!FU15</f>
        <v>0</v>
      </c>
      <c r="GD19" s="285">
        <f xml:space="preserve"> 'PR19 URt'!FV15</f>
        <v>0</v>
      </c>
      <c r="GE19" s="285">
        <f xml:space="preserve"> 'PR19 URt'!FW15</f>
        <v>0</v>
      </c>
      <c r="GF19" s="285">
        <f xml:space="preserve"> 'PR19 URt'!FX15</f>
        <v>0</v>
      </c>
      <c r="GG19" s="285">
        <f xml:space="preserve"> 'PR19 URt'!FY15</f>
        <v>0</v>
      </c>
      <c r="GH19" s="285">
        <f xml:space="preserve"> 'PR19 URt'!FZ15</f>
        <v>0</v>
      </c>
      <c r="GI19" s="285">
        <f xml:space="preserve"> 'PR19 URt'!GA15</f>
        <v>0</v>
      </c>
      <c r="GJ19" s="285">
        <f xml:space="preserve"> 'PR19 URt'!GB15</f>
        <v>0</v>
      </c>
      <c r="GK19" s="285">
        <f xml:space="preserve"> 'PR19 URt'!GC15</f>
        <v>0</v>
      </c>
      <c r="GL19" s="285">
        <f xml:space="preserve"> 'PR19 URt'!GD15</f>
        <v>0</v>
      </c>
      <c r="GM19" s="285">
        <f xml:space="preserve"> 'PR19 URt'!GE15</f>
        <v>0</v>
      </c>
      <c r="GN19" s="285">
        <f xml:space="preserve"> 'PR19 URt'!GF15</f>
        <v>0</v>
      </c>
      <c r="GO19" s="285">
        <f xml:space="preserve"> 'PR19 URt'!GG15</f>
        <v>0</v>
      </c>
      <c r="GP19" s="285">
        <f xml:space="preserve"> 'PR19 URt'!GH15</f>
        <v>0</v>
      </c>
      <c r="GQ19" s="285">
        <f xml:space="preserve"> 'PR19 URt'!GI15</f>
        <v>0</v>
      </c>
      <c r="GR19" s="285">
        <f xml:space="preserve"> 'PR19 URt'!GJ15</f>
        <v>0</v>
      </c>
      <c r="GS19" s="285">
        <f xml:space="preserve"> 'PR19 URt'!GK15</f>
        <v>0</v>
      </c>
      <c r="GT19" s="285">
        <f xml:space="preserve"> 'PR19 URt'!GL15</f>
        <v>0</v>
      </c>
      <c r="GU19" s="285">
        <f xml:space="preserve"> 'PR19 URt'!GM15</f>
        <v>0</v>
      </c>
      <c r="GV19" s="285">
        <f xml:space="preserve"> 'PR19 URt'!GN15</f>
        <v>0</v>
      </c>
      <c r="GW19" s="285">
        <f xml:space="preserve"> 'PR19 URt'!GO15</f>
        <v>0</v>
      </c>
      <c r="GX19" s="285">
        <f xml:space="preserve"> 'PR19 URt'!GP15</f>
        <v>0</v>
      </c>
      <c r="GY19" s="285">
        <f xml:space="preserve"> 'PR19 URt'!GQ15</f>
        <v>0</v>
      </c>
      <c r="GZ19" s="285">
        <f xml:space="preserve"> 'PR19 URt'!GR15</f>
        <v>0</v>
      </c>
      <c r="HA19" s="285">
        <f xml:space="preserve"> 'PR19 URt'!GS15</f>
        <v>0</v>
      </c>
      <c r="HB19" s="285">
        <f xml:space="preserve"> 'PR19 URt'!GT15</f>
        <v>0</v>
      </c>
      <c r="HC19" s="285">
        <f xml:space="preserve"> 'PR19 URt'!GU15</f>
        <v>0</v>
      </c>
      <c r="HD19" s="285">
        <f xml:space="preserve"> 'PR19 URt'!GV15</f>
        <v>0</v>
      </c>
      <c r="HE19" s="285">
        <f xml:space="preserve"> 'PR19 URt'!GW15</f>
        <v>0</v>
      </c>
      <c r="HF19" s="285">
        <f xml:space="preserve"> 'PR19 URt'!GX15</f>
        <v>0</v>
      </c>
      <c r="HG19" s="285">
        <f xml:space="preserve"> 'PR19 URt'!GY15</f>
        <v>0</v>
      </c>
      <c r="HH19" s="285">
        <f xml:space="preserve"> 'PR19 URt'!GZ15</f>
        <v>0</v>
      </c>
      <c r="HI19" s="285">
        <f xml:space="preserve"> 'PR19 URt'!HA15</f>
        <v>0</v>
      </c>
      <c r="HJ19" s="285">
        <f xml:space="preserve"> 'PR19 URt'!HB15</f>
        <v>0</v>
      </c>
      <c r="HK19" s="285">
        <f xml:space="preserve"> 'PR19 URt'!HC15</f>
        <v>0</v>
      </c>
      <c r="HL19" s="285">
        <f xml:space="preserve"> 'PR19 URt'!HD15</f>
        <v>0</v>
      </c>
      <c r="HM19" s="285">
        <f xml:space="preserve"> 'PR19 URt'!HE15</f>
        <v>0</v>
      </c>
      <c r="HN19" s="285">
        <f xml:space="preserve"> 'PR19 URt'!HF15</f>
        <v>0</v>
      </c>
      <c r="HO19" s="285">
        <f xml:space="preserve"> 'PR19 URt'!HG15</f>
        <v>0</v>
      </c>
      <c r="HP19" s="285">
        <f xml:space="preserve"> 'PR19 URt'!HH15</f>
        <v>0</v>
      </c>
      <c r="HQ19" s="285">
        <f xml:space="preserve"> 'PR19 URt'!HI15</f>
        <v>0</v>
      </c>
      <c r="HR19" s="285">
        <f xml:space="preserve"> 'PR19 URt'!HJ15</f>
        <v>0</v>
      </c>
      <c r="HS19" s="285">
        <f xml:space="preserve"> 'PR19 URt'!HK15</f>
        <v>0</v>
      </c>
      <c r="HT19" s="285">
        <f xml:space="preserve"> 'PR19 URt'!HL15</f>
        <v>0</v>
      </c>
      <c r="HU19" s="285">
        <f xml:space="preserve"> 'PR19 URt'!HM15</f>
        <v>0</v>
      </c>
      <c r="HV19" s="285">
        <f xml:space="preserve"> 'PR19 URt'!HN15</f>
        <v>0</v>
      </c>
      <c r="HW19" s="285">
        <f xml:space="preserve"> 'PR19 URt'!HO15</f>
        <v>0</v>
      </c>
      <c r="HX19" s="285">
        <f xml:space="preserve"> 'PR19 URt'!HP15</f>
        <v>0</v>
      </c>
      <c r="HY19" s="285">
        <f xml:space="preserve"> 'PR19 URt'!HQ15</f>
        <v>0</v>
      </c>
      <c r="HZ19" s="285">
        <f xml:space="preserve"> 'PR19 URt'!HR15</f>
        <v>0</v>
      </c>
      <c r="IA19" s="285">
        <f xml:space="preserve"> 'PR19 URt'!HS15</f>
        <v>0</v>
      </c>
      <c r="IB19" s="285">
        <f xml:space="preserve"> 'PR19 URt'!HT15</f>
        <v>0</v>
      </c>
      <c r="IC19" s="285">
        <f xml:space="preserve"> 'PR19 URt'!HU15</f>
        <v>0</v>
      </c>
      <c r="ID19" s="285">
        <f xml:space="preserve"> 'PR19 URt'!HV15</f>
        <v>0</v>
      </c>
      <c r="IE19" s="285">
        <f xml:space="preserve"> 'PR19 URt'!HW15</f>
        <v>0</v>
      </c>
      <c r="IF19" s="285">
        <f xml:space="preserve"> 'PR19 URt'!HX15</f>
        <v>0</v>
      </c>
      <c r="IG19" s="285">
        <f xml:space="preserve"> 'PR19 URt'!HY15</f>
        <v>0</v>
      </c>
      <c r="IH19" s="285">
        <f xml:space="preserve"> 'PR19 URt'!HZ15</f>
        <v>0</v>
      </c>
      <c r="II19" s="285">
        <f xml:space="preserve"> 'PR19 URt'!IA15</f>
        <v>0</v>
      </c>
      <c r="IJ19" s="285">
        <f xml:space="preserve"> 'PR19 URt'!IB15</f>
        <v>0</v>
      </c>
      <c r="IK19" s="285">
        <f xml:space="preserve"> 'PR19 URt'!IC15</f>
        <v>0</v>
      </c>
      <c r="IL19" s="285">
        <f xml:space="preserve"> 'PR19 URt'!ID15</f>
        <v>0</v>
      </c>
      <c r="IM19" s="285">
        <f xml:space="preserve"> 'PR19 URt'!IE15</f>
        <v>0</v>
      </c>
      <c r="IN19" s="285">
        <f xml:space="preserve"> 'PR19 URt'!IF15</f>
        <v>0</v>
      </c>
      <c r="IO19" s="285">
        <f xml:space="preserve"> 'PR19 URt'!IG15</f>
        <v>0</v>
      </c>
      <c r="IP19" s="285">
        <f xml:space="preserve"> 'PR19 URt'!IH15</f>
        <v>0</v>
      </c>
      <c r="IQ19" s="285">
        <f xml:space="preserve"> 'PR19 URt'!II15</f>
        <v>0</v>
      </c>
      <c r="IR19" s="285">
        <f xml:space="preserve"> 'PR19 URt'!IJ15</f>
        <v>0</v>
      </c>
      <c r="IS19" s="285">
        <f xml:space="preserve"> 'PR19 URt'!IK15</f>
        <v>0</v>
      </c>
      <c r="IT19" s="285">
        <f xml:space="preserve"> 'PR19 URt'!IL15</f>
        <v>0</v>
      </c>
      <c r="IU19" s="285">
        <f xml:space="preserve"> 'PR19 URt'!IM15</f>
        <v>0</v>
      </c>
      <c r="IV19" s="285">
        <f xml:space="preserve"> 'PR19 URt'!IN15</f>
        <v>0</v>
      </c>
      <c r="IW19" s="285">
        <f xml:space="preserve"> 'PR19 URt'!IO15</f>
        <v>0</v>
      </c>
      <c r="IX19" s="285">
        <f xml:space="preserve"> 'PR19 URt'!IP15</f>
        <v>0</v>
      </c>
      <c r="IY19" s="285">
        <f xml:space="preserve"> 'PR19 URt'!IQ15</f>
        <v>0</v>
      </c>
      <c r="IZ19" s="285">
        <f xml:space="preserve"> 'PR19 URt'!IR15</f>
        <v>0</v>
      </c>
      <c r="JA19" s="285">
        <f xml:space="preserve"> 'PR19 URt'!IS15</f>
        <v>0</v>
      </c>
      <c r="JB19" s="285">
        <f xml:space="preserve"> 'PR19 URt'!IT15</f>
        <v>0</v>
      </c>
      <c r="JC19" s="285">
        <f xml:space="preserve"> 'PR19 URt'!IU15</f>
        <v>0</v>
      </c>
      <c r="JD19" s="285">
        <f xml:space="preserve"> 'PR19 URt'!IV15</f>
        <v>0</v>
      </c>
      <c r="JE19" s="285">
        <f xml:space="preserve"> 'PR19 URt'!IW15</f>
        <v>0</v>
      </c>
      <c r="JF19" s="285">
        <f xml:space="preserve"> 'PR19 URt'!IX15</f>
        <v>0</v>
      </c>
      <c r="JG19" s="285">
        <f xml:space="preserve"> 'PR19 URt'!IY15</f>
        <v>0</v>
      </c>
      <c r="JH19" s="285">
        <f xml:space="preserve"> 'PR19 URt'!IZ15</f>
        <v>0</v>
      </c>
      <c r="JI19" s="285">
        <f xml:space="preserve"> 'PR19 URt'!JA15</f>
        <v>0</v>
      </c>
      <c r="JJ19" s="285">
        <f xml:space="preserve"> 'PR19 URt'!JB15</f>
        <v>0</v>
      </c>
      <c r="JK19" s="285">
        <f xml:space="preserve"> 'PR19 URt'!JC15</f>
        <v>0</v>
      </c>
      <c r="JL19" s="285">
        <f xml:space="preserve"> 'PR19 URt'!JD15</f>
        <v>0</v>
      </c>
      <c r="JM19" s="285">
        <f xml:space="preserve"> 'PR19 URt'!JE15</f>
        <v>0</v>
      </c>
      <c r="JN19" s="285">
        <f xml:space="preserve"> 'PR19 URt'!JF15</f>
        <v>0</v>
      </c>
      <c r="JO19" s="285">
        <f xml:space="preserve"> 'PR19 URt'!JG15</f>
        <v>0</v>
      </c>
      <c r="JP19" s="285">
        <f xml:space="preserve"> 'PR19 URt'!JH15</f>
        <v>0</v>
      </c>
      <c r="JQ19" s="285">
        <f xml:space="preserve"> 'PR19 URt'!JI15</f>
        <v>0</v>
      </c>
      <c r="JR19" s="285">
        <f xml:space="preserve"> 'PR19 URt'!JJ15</f>
        <v>0</v>
      </c>
      <c r="JS19" s="285">
        <f xml:space="preserve"> 'PR19 URt'!JK15</f>
        <v>0</v>
      </c>
      <c r="JT19" s="285">
        <f xml:space="preserve"> 'PR19 URt'!JL15</f>
        <v>0</v>
      </c>
      <c r="JU19" s="285">
        <f xml:space="preserve"> 'PR19 URt'!JM15</f>
        <v>0</v>
      </c>
      <c r="JV19" s="285">
        <f xml:space="preserve"> 'PR19 URt'!JN15</f>
        <v>0</v>
      </c>
      <c r="JW19" s="285">
        <f xml:space="preserve"> 'PR19 URt'!JO15</f>
        <v>0</v>
      </c>
      <c r="JX19" s="285">
        <f xml:space="preserve"> 'PR19 URt'!JP15</f>
        <v>0</v>
      </c>
      <c r="JY19" s="285">
        <f xml:space="preserve"> 'PR19 URt'!JQ15</f>
        <v>0</v>
      </c>
      <c r="JZ19" s="285">
        <f xml:space="preserve"> 'PR19 URt'!JR15</f>
        <v>0</v>
      </c>
      <c r="KA19" s="285">
        <f xml:space="preserve"> 'PR19 URt'!JS15</f>
        <v>0</v>
      </c>
      <c r="KB19" s="285">
        <f xml:space="preserve"> 'PR19 URt'!JT15</f>
        <v>0</v>
      </c>
      <c r="KC19" s="285">
        <f xml:space="preserve"> 'PR19 URt'!JU15</f>
        <v>0</v>
      </c>
      <c r="KD19" s="285">
        <f xml:space="preserve"> 'PR19 URt'!JV15</f>
        <v>0</v>
      </c>
      <c r="KE19" s="285">
        <f xml:space="preserve"> 'PR19 URt'!JW15</f>
        <v>0</v>
      </c>
      <c r="KF19" s="285">
        <f xml:space="preserve"> 'PR19 URt'!JX15</f>
        <v>0</v>
      </c>
      <c r="KG19" s="285">
        <f xml:space="preserve"> 'PR19 URt'!JY15</f>
        <v>0</v>
      </c>
      <c r="KH19" s="285">
        <f xml:space="preserve"> 'PR19 URt'!JZ15</f>
        <v>0</v>
      </c>
      <c r="KI19" s="285">
        <f xml:space="preserve"> 'PR19 URt'!KA15</f>
        <v>0</v>
      </c>
      <c r="KJ19" s="285">
        <f xml:space="preserve"> 'PR19 URt'!KB15</f>
        <v>0</v>
      </c>
      <c r="KK19" s="285">
        <f xml:space="preserve"> 'PR19 URt'!KC15</f>
        <v>0</v>
      </c>
      <c r="KL19" s="285">
        <f xml:space="preserve"> 'PR19 URt'!KD15</f>
        <v>0</v>
      </c>
      <c r="KM19" s="285">
        <f xml:space="preserve"> 'PR19 URt'!KE15</f>
        <v>0</v>
      </c>
      <c r="KN19" s="285">
        <f xml:space="preserve"> 'PR19 URt'!KF15</f>
        <v>0</v>
      </c>
      <c r="KO19" s="285">
        <f xml:space="preserve"> 'PR19 URt'!KG15</f>
        <v>0</v>
      </c>
      <c r="KP19" s="285">
        <f xml:space="preserve"> 'PR19 URt'!KH15</f>
        <v>0</v>
      </c>
      <c r="KQ19" s="285">
        <f xml:space="preserve"> 'PR19 URt'!KI15</f>
        <v>0</v>
      </c>
      <c r="KR19" s="285">
        <f xml:space="preserve"> 'PR19 URt'!KJ15</f>
        <v>0</v>
      </c>
      <c r="KS19" s="285">
        <f xml:space="preserve"> 'PR19 URt'!KK15</f>
        <v>0</v>
      </c>
      <c r="KT19" s="285">
        <f xml:space="preserve"> 'PR19 URt'!KL15</f>
        <v>0</v>
      </c>
      <c r="KU19" s="285">
        <f xml:space="preserve"> 'PR19 URt'!KM15</f>
        <v>0</v>
      </c>
      <c r="KV19" s="285">
        <f xml:space="preserve"> 'PR19 URt'!KN15</f>
        <v>0</v>
      </c>
      <c r="KW19" s="285">
        <f xml:space="preserve"> 'PR19 URt'!KO15</f>
        <v>0</v>
      </c>
      <c r="KX19" s="285">
        <f xml:space="preserve"> 'PR19 URt'!KP15</f>
        <v>0</v>
      </c>
      <c r="KY19" s="285">
        <f xml:space="preserve"> 'PR19 URt'!KQ15</f>
        <v>0</v>
      </c>
      <c r="KZ19" s="285">
        <f xml:space="preserve"> 'PR19 URt'!KR15</f>
        <v>0</v>
      </c>
      <c r="LA19" s="285">
        <f xml:space="preserve"> 'PR19 URt'!KS15</f>
        <v>0</v>
      </c>
      <c r="LB19" s="285">
        <f xml:space="preserve"> 'PR19 URt'!KT15</f>
        <v>0</v>
      </c>
      <c r="LC19" s="285">
        <f xml:space="preserve"> 'PR19 URt'!KU15</f>
        <v>0</v>
      </c>
      <c r="LD19" s="285">
        <f xml:space="preserve"> 'PR19 URt'!KV15</f>
        <v>0</v>
      </c>
      <c r="LE19" s="285">
        <f xml:space="preserve"> 'PR19 URt'!KW15</f>
        <v>0</v>
      </c>
      <c r="LF19" s="285">
        <f xml:space="preserve"> 'PR19 URt'!KX15</f>
        <v>0</v>
      </c>
      <c r="LG19" s="285">
        <f xml:space="preserve"> 'PR19 URt'!KY15</f>
        <v>0</v>
      </c>
      <c r="LH19" s="285">
        <f xml:space="preserve"> 'PR19 URt'!KZ15</f>
        <v>0</v>
      </c>
      <c r="LI19" s="285">
        <f xml:space="preserve"> 'PR19 URt'!LA15</f>
        <v>0</v>
      </c>
      <c r="LJ19" s="285">
        <f xml:space="preserve"> 'PR19 URt'!LB15</f>
        <v>0</v>
      </c>
      <c r="LK19" s="285">
        <f xml:space="preserve"> 'PR19 URt'!LC15</f>
        <v>0</v>
      </c>
      <c r="LL19" s="285">
        <f xml:space="preserve"> 'PR19 URt'!LD15</f>
        <v>0</v>
      </c>
      <c r="LM19" s="285">
        <f xml:space="preserve"> 'PR19 URt'!LE15</f>
        <v>0</v>
      </c>
      <c r="LN19" s="285">
        <f xml:space="preserve"> 'PR19 URt'!LF15</f>
        <v>0</v>
      </c>
      <c r="LO19" s="285">
        <f xml:space="preserve"> 'PR19 URt'!LG15</f>
        <v>0</v>
      </c>
      <c r="LP19" s="285">
        <f xml:space="preserve"> 'PR19 URt'!LH15</f>
        <v>0</v>
      </c>
      <c r="LQ19" s="285">
        <f xml:space="preserve"> 'PR19 URt'!LI15</f>
        <v>0</v>
      </c>
      <c r="LR19" s="285">
        <f xml:space="preserve"> 'PR19 URt'!LJ15</f>
        <v>0</v>
      </c>
      <c r="LS19" s="285">
        <f xml:space="preserve"> 'PR19 URt'!LK15</f>
        <v>0</v>
      </c>
      <c r="LT19" s="285">
        <f xml:space="preserve"> 'PR19 URt'!LL15</f>
        <v>0</v>
      </c>
      <c r="LU19" s="285">
        <f xml:space="preserve"> 'PR19 URt'!LM15</f>
        <v>0</v>
      </c>
      <c r="LV19" s="285">
        <f xml:space="preserve"> 'PR19 URt'!LN15</f>
        <v>0</v>
      </c>
      <c r="LW19" s="285">
        <f xml:space="preserve"> 'PR19 URt'!LO15</f>
        <v>0</v>
      </c>
      <c r="LX19" s="285">
        <f xml:space="preserve"> 'PR19 URt'!LP15</f>
        <v>0</v>
      </c>
      <c r="LY19" s="285">
        <f xml:space="preserve"> 'PR19 URt'!LQ15</f>
        <v>0</v>
      </c>
      <c r="LZ19" s="285">
        <f xml:space="preserve"> 'PR19 URt'!LR15</f>
        <v>0</v>
      </c>
      <c r="MA19" s="285">
        <f xml:space="preserve"> 'PR19 URt'!LS15</f>
        <v>0</v>
      </c>
      <c r="MB19" s="285">
        <f xml:space="preserve"> 'PR19 URt'!LT15</f>
        <v>0</v>
      </c>
      <c r="MC19" s="285">
        <f xml:space="preserve"> 'PR19 URt'!LU15</f>
        <v>0</v>
      </c>
      <c r="MD19" s="285">
        <f xml:space="preserve"> 'PR19 URt'!LV15</f>
        <v>0</v>
      </c>
      <c r="ME19" s="285">
        <f xml:space="preserve"> 'PR19 URt'!LW15</f>
        <v>0</v>
      </c>
      <c r="MF19" s="285">
        <f xml:space="preserve"> 'PR19 URt'!LX15</f>
        <v>0</v>
      </c>
      <c r="MG19" s="285">
        <f xml:space="preserve"> 'PR19 URt'!LY15</f>
        <v>0</v>
      </c>
      <c r="MH19" s="285">
        <f xml:space="preserve"> 'PR19 URt'!LZ15</f>
        <v>0</v>
      </c>
      <c r="MI19" s="285">
        <f xml:space="preserve"> 'PR19 URt'!MA15</f>
        <v>0</v>
      </c>
      <c r="MJ19" s="285">
        <f xml:space="preserve"> 'PR19 URt'!MB15</f>
        <v>0</v>
      </c>
      <c r="MK19" s="285">
        <f xml:space="preserve"> 'PR19 URt'!MC15</f>
        <v>0</v>
      </c>
      <c r="ML19" s="285">
        <f xml:space="preserve"> 'PR19 URt'!MD15</f>
        <v>0</v>
      </c>
      <c r="MM19" s="285">
        <f xml:space="preserve"> 'PR19 URt'!ME15</f>
        <v>0</v>
      </c>
      <c r="MN19" s="285">
        <f xml:space="preserve"> 'PR19 URt'!MF15</f>
        <v>0</v>
      </c>
      <c r="MO19" s="285">
        <f xml:space="preserve"> 'PR19 URt'!MG15</f>
        <v>0</v>
      </c>
      <c r="MP19" s="285">
        <f xml:space="preserve"> 'PR19 URt'!MH15</f>
        <v>0</v>
      </c>
      <c r="MQ19" s="285">
        <f xml:space="preserve"> 'PR19 URt'!MI15</f>
        <v>0</v>
      </c>
      <c r="MR19" s="285">
        <f xml:space="preserve"> 'PR19 URt'!MJ15</f>
        <v>0</v>
      </c>
      <c r="MS19" s="285">
        <f xml:space="preserve"> 'PR19 URt'!MK15</f>
        <v>0</v>
      </c>
      <c r="MT19" s="285">
        <f xml:space="preserve"> 'PR19 URt'!ML15</f>
        <v>0</v>
      </c>
      <c r="MU19" s="285">
        <f xml:space="preserve"> 'PR19 URt'!MM15</f>
        <v>0</v>
      </c>
      <c r="MV19" s="285">
        <f xml:space="preserve"> 'PR19 URt'!MN15</f>
        <v>0</v>
      </c>
      <c r="MW19" s="285">
        <f xml:space="preserve"> 'PR19 URt'!MO15</f>
        <v>0</v>
      </c>
      <c r="MX19" s="285">
        <f xml:space="preserve"> 'PR19 URt'!MP15</f>
        <v>0</v>
      </c>
      <c r="MY19" s="285">
        <f xml:space="preserve"> 'PR19 URt'!MQ15</f>
        <v>0</v>
      </c>
      <c r="MZ19" s="285">
        <f xml:space="preserve"> 'PR19 URt'!MR15</f>
        <v>0</v>
      </c>
      <c r="NA19" s="285">
        <f xml:space="preserve"> 'PR19 URt'!MS15</f>
        <v>0</v>
      </c>
      <c r="NB19" s="285">
        <f xml:space="preserve"> 'PR19 URt'!MT15</f>
        <v>0</v>
      </c>
      <c r="NC19" s="285">
        <f xml:space="preserve"> 'PR19 URt'!MU15</f>
        <v>0</v>
      </c>
      <c r="ND19" s="285">
        <f xml:space="preserve"> 'PR19 URt'!MV15</f>
        <v>0</v>
      </c>
      <c r="NE19" s="285">
        <f xml:space="preserve"> 'PR19 URt'!MW15</f>
        <v>0</v>
      </c>
      <c r="NF19" s="285">
        <f xml:space="preserve"> 'PR19 URt'!MX15</f>
        <v>0</v>
      </c>
      <c r="NG19" s="285">
        <f xml:space="preserve"> 'PR19 URt'!MY15</f>
        <v>0</v>
      </c>
      <c r="NH19" s="285">
        <f xml:space="preserve"> 'PR19 URt'!MZ15</f>
        <v>0</v>
      </c>
      <c r="NI19" s="285">
        <f xml:space="preserve"> 'PR19 URt'!NA15</f>
        <v>0</v>
      </c>
      <c r="NJ19" s="285">
        <f xml:space="preserve"> 'PR19 URt'!NB15</f>
        <v>0</v>
      </c>
      <c r="NK19" s="285">
        <f xml:space="preserve"> 'PR19 URt'!NC15</f>
        <v>0</v>
      </c>
      <c r="NL19" s="285">
        <f xml:space="preserve"> 'PR19 URt'!ND15</f>
        <v>0</v>
      </c>
      <c r="NM19" s="285">
        <f xml:space="preserve"> 'PR19 URt'!NE15</f>
        <v>0</v>
      </c>
      <c r="NN19" s="285">
        <f xml:space="preserve"> 'PR19 URt'!NF15</f>
        <v>0</v>
      </c>
      <c r="NO19" s="285">
        <f xml:space="preserve"> 'PR19 URt'!NG15</f>
        <v>0</v>
      </c>
      <c r="NP19" s="285">
        <f xml:space="preserve"> 'PR19 URt'!NH15</f>
        <v>0</v>
      </c>
      <c r="NQ19" s="285">
        <f xml:space="preserve"> 'PR19 URt'!NI15</f>
        <v>0</v>
      </c>
      <c r="NR19" s="285">
        <f xml:space="preserve"> 'PR19 URt'!NJ15</f>
        <v>0</v>
      </c>
      <c r="NS19" s="285">
        <f xml:space="preserve"> 'PR19 URt'!NK15</f>
        <v>0</v>
      </c>
      <c r="NT19" s="285">
        <f xml:space="preserve"> 'PR19 URt'!NL15</f>
        <v>0</v>
      </c>
      <c r="NU19" s="285">
        <f xml:space="preserve"> 'PR19 URt'!NM15</f>
        <v>0</v>
      </c>
      <c r="NV19" s="285">
        <f xml:space="preserve"> 'PR19 URt'!NN15</f>
        <v>0</v>
      </c>
      <c r="NW19" s="285">
        <f xml:space="preserve"> 'PR19 URt'!NO15</f>
        <v>0</v>
      </c>
      <c r="NX19" s="285">
        <f xml:space="preserve"> 'PR19 URt'!NP15</f>
        <v>0</v>
      </c>
      <c r="NY19" s="285">
        <f xml:space="preserve"> 'PR19 URt'!NQ15</f>
        <v>0</v>
      </c>
      <c r="NZ19" s="285">
        <f xml:space="preserve"> 'PR19 URt'!NR15</f>
        <v>0</v>
      </c>
      <c r="OA19" s="285">
        <f xml:space="preserve"> 'PR19 URt'!NS15</f>
        <v>0</v>
      </c>
      <c r="OB19" s="285">
        <f xml:space="preserve"> 'PR19 URt'!NT15</f>
        <v>0</v>
      </c>
      <c r="OC19" s="285">
        <f xml:space="preserve"> 'PR19 URt'!NU15</f>
        <v>0</v>
      </c>
      <c r="OD19" s="285">
        <f xml:space="preserve"> 'PR19 URt'!NV15</f>
        <v>0</v>
      </c>
      <c r="OE19" s="285">
        <f xml:space="preserve"> 'PR19 URt'!NW15</f>
        <v>0</v>
      </c>
      <c r="OF19" s="285">
        <f xml:space="preserve"> 'PR19 URt'!NX15</f>
        <v>0</v>
      </c>
      <c r="OG19" s="285">
        <f xml:space="preserve"> 'PR19 URt'!NY15</f>
        <v>0</v>
      </c>
      <c r="OH19" s="285">
        <f xml:space="preserve"> 'PR19 URt'!NZ15</f>
        <v>0</v>
      </c>
      <c r="OI19" s="285">
        <f xml:space="preserve"> 'PR19 URt'!OA15</f>
        <v>0</v>
      </c>
      <c r="OJ19" s="285">
        <f xml:space="preserve"> 'PR19 URt'!OB15</f>
        <v>0</v>
      </c>
      <c r="OK19" s="285">
        <f xml:space="preserve"> 'PR19 URt'!OC15</f>
        <v>0</v>
      </c>
      <c r="OL19" s="285">
        <f xml:space="preserve"> 'PR19 URt'!OD15</f>
        <v>0</v>
      </c>
      <c r="OM19" s="285">
        <f xml:space="preserve"> 'PR19 URt'!OE15</f>
        <v>0</v>
      </c>
      <c r="ON19" s="285">
        <f xml:space="preserve"> 'PR19 URt'!OF15</f>
        <v>0</v>
      </c>
      <c r="OO19" s="285">
        <f xml:space="preserve"> 'PR19 URt'!OG15</f>
        <v>0</v>
      </c>
      <c r="OP19" s="285">
        <f xml:space="preserve"> 'PR19 URt'!OH15</f>
        <v>0</v>
      </c>
      <c r="OQ19" s="285">
        <f xml:space="preserve"> 'PR19 URt'!OI15</f>
        <v>0</v>
      </c>
      <c r="OR19" s="285">
        <f xml:space="preserve"> 'PR19 URt'!OJ15</f>
        <v>0</v>
      </c>
      <c r="OS19" s="285">
        <f xml:space="preserve"> 'PR19 URt'!OK15</f>
        <v>0</v>
      </c>
      <c r="OT19" s="285">
        <f xml:space="preserve"> 'PR19 URt'!OL15</f>
        <v>0</v>
      </c>
      <c r="OU19" s="285">
        <f xml:space="preserve"> 'PR19 URt'!OM15</f>
        <v>0</v>
      </c>
      <c r="OV19" s="285">
        <f xml:space="preserve"> 'PR19 URt'!ON15</f>
        <v>0</v>
      </c>
      <c r="OW19" s="285">
        <f xml:space="preserve"> 'PR19 URt'!OO15</f>
        <v>0</v>
      </c>
      <c r="OX19" s="285">
        <f xml:space="preserve"> 'PR19 URt'!OP15</f>
        <v>0</v>
      </c>
      <c r="OY19" s="285">
        <f xml:space="preserve"> 'PR19 URt'!OQ15</f>
        <v>0</v>
      </c>
      <c r="OZ19" s="285">
        <f xml:space="preserve"> 'PR19 URt'!OR15</f>
        <v>0</v>
      </c>
      <c r="PA19" s="285">
        <f xml:space="preserve"> 'PR19 URt'!OS15</f>
        <v>0</v>
      </c>
      <c r="PB19" s="285">
        <f xml:space="preserve"> 'PR19 URt'!OT15</f>
        <v>0</v>
      </c>
      <c r="PC19" s="285">
        <f xml:space="preserve"> 'PR19 URt'!OU15</f>
        <v>0</v>
      </c>
      <c r="PD19" s="285">
        <f xml:space="preserve"> 'PR19 URt'!OV15</f>
        <v>0</v>
      </c>
      <c r="PE19" s="285">
        <f xml:space="preserve"> 'PR19 URt'!OW15</f>
        <v>0</v>
      </c>
      <c r="PF19" s="285">
        <f xml:space="preserve"> 'PR19 URt'!OX15</f>
        <v>0</v>
      </c>
      <c r="PG19" s="285">
        <f xml:space="preserve"> 'PR19 URt'!OY15</f>
        <v>0</v>
      </c>
      <c r="PH19" s="285">
        <f xml:space="preserve"> 'PR19 URt'!OZ15</f>
        <v>0</v>
      </c>
      <c r="PI19" s="285">
        <f xml:space="preserve"> 'PR19 URt'!PA15</f>
        <v>0</v>
      </c>
      <c r="PJ19" s="285">
        <f xml:space="preserve"> 'PR19 URt'!PB15</f>
        <v>0</v>
      </c>
      <c r="PK19" s="285">
        <f xml:space="preserve"> 'PR19 URt'!PC15</f>
        <v>0</v>
      </c>
      <c r="PL19" s="285">
        <f xml:space="preserve"> 'PR19 URt'!PD15</f>
        <v>0</v>
      </c>
      <c r="PM19" s="285">
        <f xml:space="preserve"> 'PR19 URt'!PE15</f>
        <v>0</v>
      </c>
      <c r="PN19" s="285">
        <f xml:space="preserve"> 'PR19 URt'!PF15</f>
        <v>0</v>
      </c>
      <c r="PO19" s="285">
        <f xml:space="preserve"> 'PR19 URt'!PG15</f>
        <v>0</v>
      </c>
      <c r="PP19" s="285">
        <f xml:space="preserve"> 'PR19 URt'!PH15</f>
        <v>0</v>
      </c>
      <c r="PQ19" s="285">
        <f xml:space="preserve"> 'PR19 URt'!PI15</f>
        <v>0</v>
      </c>
      <c r="PR19" s="285">
        <f xml:space="preserve"> 'PR19 URt'!PJ15</f>
        <v>0</v>
      </c>
      <c r="PS19" s="285">
        <f xml:space="preserve"> 'PR19 URt'!PK15</f>
        <v>0</v>
      </c>
      <c r="PT19" s="285">
        <f xml:space="preserve"> 'PR19 URt'!PL15</f>
        <v>0</v>
      </c>
      <c r="PU19" s="285">
        <f xml:space="preserve"> 'PR19 URt'!PM15</f>
        <v>0</v>
      </c>
      <c r="PV19" s="285">
        <f xml:space="preserve"> 'PR19 URt'!PN15</f>
        <v>0</v>
      </c>
      <c r="PW19" s="285">
        <f xml:space="preserve"> 'PR19 URt'!PO15</f>
        <v>0</v>
      </c>
      <c r="PX19" s="285">
        <f xml:space="preserve"> 'PR19 URt'!PP15</f>
        <v>0</v>
      </c>
      <c r="PY19" s="285">
        <f xml:space="preserve"> 'PR19 URt'!PQ15</f>
        <v>0</v>
      </c>
      <c r="PZ19" s="285">
        <f xml:space="preserve"> 'PR19 URt'!PR15</f>
        <v>0</v>
      </c>
      <c r="QA19" s="285">
        <f xml:space="preserve"> 'PR19 URt'!PS15</f>
        <v>0</v>
      </c>
      <c r="QB19" s="285">
        <f xml:space="preserve"> 'PR19 URt'!PT15</f>
        <v>0</v>
      </c>
      <c r="QC19" s="285">
        <f xml:space="preserve"> 'PR19 URt'!PU15</f>
        <v>0</v>
      </c>
      <c r="QD19" s="285">
        <f xml:space="preserve"> 'PR19 URt'!PV15</f>
        <v>0</v>
      </c>
      <c r="QE19" s="285">
        <f xml:space="preserve"> 'PR19 URt'!PW15</f>
        <v>0</v>
      </c>
      <c r="QF19" s="285">
        <f xml:space="preserve"> 'PR19 URt'!PX15</f>
        <v>0</v>
      </c>
      <c r="QG19" s="285">
        <f xml:space="preserve"> 'PR19 URt'!PY15</f>
        <v>0</v>
      </c>
      <c r="QH19" s="285">
        <f xml:space="preserve"> 'PR19 URt'!PZ15</f>
        <v>0</v>
      </c>
      <c r="QI19" s="285">
        <f xml:space="preserve"> 'PR19 URt'!QA15</f>
        <v>0</v>
      </c>
      <c r="QJ19" s="285">
        <f xml:space="preserve"> 'PR19 URt'!QB15</f>
        <v>0</v>
      </c>
      <c r="QK19" s="285">
        <f xml:space="preserve"> 'PR19 URt'!QC15</f>
        <v>0</v>
      </c>
      <c r="QL19" s="285">
        <f xml:space="preserve"> 'PR19 URt'!QD15</f>
        <v>0</v>
      </c>
      <c r="QM19" s="285">
        <f xml:space="preserve"> 'PR19 URt'!QE15</f>
        <v>0</v>
      </c>
      <c r="QN19" s="285">
        <f xml:space="preserve"> 'PR19 URt'!QF15</f>
        <v>0</v>
      </c>
      <c r="QO19" s="285">
        <f xml:space="preserve"> 'PR19 URt'!QG15</f>
        <v>0</v>
      </c>
      <c r="QP19" s="285">
        <f xml:space="preserve"> 'PR19 URt'!QH15</f>
        <v>0</v>
      </c>
      <c r="QQ19" s="285">
        <f xml:space="preserve"> 'PR19 URt'!QI15</f>
        <v>0</v>
      </c>
      <c r="QR19" s="285">
        <f xml:space="preserve"> 'PR19 URt'!QJ15</f>
        <v>0</v>
      </c>
      <c r="QS19" s="285">
        <f xml:space="preserve"> 'PR19 URt'!QK15</f>
        <v>0</v>
      </c>
      <c r="QT19" s="285">
        <f xml:space="preserve"> 'PR19 URt'!QL15</f>
        <v>0</v>
      </c>
      <c r="QU19" s="285">
        <f xml:space="preserve"> 'PR19 URt'!QM15</f>
        <v>0</v>
      </c>
      <c r="QV19" s="285">
        <f xml:space="preserve"> 'PR19 URt'!QN15</f>
        <v>0</v>
      </c>
      <c r="QW19" s="285">
        <f xml:space="preserve"> 'PR19 URt'!QO15</f>
        <v>0</v>
      </c>
      <c r="QX19" s="285">
        <f xml:space="preserve"> 'PR19 URt'!QP15</f>
        <v>0</v>
      </c>
      <c r="QY19" s="285">
        <f xml:space="preserve"> 'PR19 URt'!QQ15</f>
        <v>0</v>
      </c>
      <c r="QZ19" s="285">
        <f xml:space="preserve"> 'PR19 URt'!QR15</f>
        <v>0</v>
      </c>
      <c r="RA19" s="285">
        <f xml:space="preserve"> 'PR19 URt'!QS15</f>
        <v>0</v>
      </c>
      <c r="RB19" s="285">
        <f xml:space="preserve"> 'PR19 URt'!QT15</f>
        <v>0</v>
      </c>
      <c r="RC19" s="285">
        <f xml:space="preserve"> 'PR19 URt'!QU15</f>
        <v>0</v>
      </c>
      <c r="RD19" s="285">
        <f xml:space="preserve"> 'PR19 URt'!QV15</f>
        <v>0</v>
      </c>
      <c r="RE19" s="285">
        <f xml:space="preserve"> 'PR19 URt'!QW15</f>
        <v>0</v>
      </c>
      <c r="RF19" s="285">
        <f xml:space="preserve"> 'PR19 URt'!QX15</f>
        <v>0</v>
      </c>
      <c r="RG19" s="285">
        <f xml:space="preserve"> 'PR19 URt'!QY15</f>
        <v>0</v>
      </c>
      <c r="RH19" s="285">
        <f xml:space="preserve"> 'PR19 URt'!QZ15</f>
        <v>0</v>
      </c>
      <c r="RI19" s="285">
        <f xml:space="preserve"> 'PR19 URt'!RA15</f>
        <v>0</v>
      </c>
      <c r="RJ19" s="285">
        <f xml:space="preserve"> 'PR19 URt'!RB15</f>
        <v>0</v>
      </c>
      <c r="RK19" s="285">
        <f xml:space="preserve"> 'PR19 URt'!RC15</f>
        <v>0</v>
      </c>
      <c r="RL19" s="285">
        <f xml:space="preserve"> 'PR19 URt'!RD15</f>
        <v>0</v>
      </c>
      <c r="RM19" s="285">
        <f xml:space="preserve"> 'PR19 URt'!RE15</f>
        <v>0</v>
      </c>
      <c r="RN19" s="285">
        <f xml:space="preserve"> 'PR19 URt'!RF15</f>
        <v>0</v>
      </c>
      <c r="RO19" s="285">
        <f xml:space="preserve"> 'PR19 URt'!RG15</f>
        <v>0</v>
      </c>
      <c r="RP19" s="285">
        <f xml:space="preserve"> 'PR19 URt'!RH15</f>
        <v>0</v>
      </c>
      <c r="RQ19" s="285">
        <f xml:space="preserve"> 'PR19 URt'!RI15</f>
        <v>0</v>
      </c>
      <c r="RR19" s="285">
        <f xml:space="preserve"> 'PR19 URt'!RJ15</f>
        <v>0</v>
      </c>
      <c r="RS19" s="285">
        <f xml:space="preserve"> 'PR19 URt'!RK15</f>
        <v>0</v>
      </c>
      <c r="RT19" s="285">
        <f xml:space="preserve"> 'PR19 URt'!RL15</f>
        <v>0</v>
      </c>
      <c r="RU19" s="285">
        <f xml:space="preserve"> 'PR19 URt'!RM15</f>
        <v>0</v>
      </c>
      <c r="RV19" s="285">
        <f xml:space="preserve"> 'PR19 URt'!RN15</f>
        <v>0</v>
      </c>
      <c r="RW19" s="285">
        <f xml:space="preserve"> 'PR19 URt'!RO15</f>
        <v>0</v>
      </c>
      <c r="RX19" s="285">
        <f xml:space="preserve"> 'PR19 URt'!RP15</f>
        <v>0</v>
      </c>
      <c r="RY19" s="285">
        <f xml:space="preserve"> 'PR19 URt'!RQ15</f>
        <v>0</v>
      </c>
      <c r="RZ19" s="285">
        <f xml:space="preserve"> 'PR19 URt'!RR15</f>
        <v>0</v>
      </c>
      <c r="SA19" s="285">
        <f xml:space="preserve"> 'PR19 URt'!RS15</f>
        <v>0</v>
      </c>
      <c r="SB19" s="285">
        <f xml:space="preserve"> 'PR19 URt'!RT15</f>
        <v>0</v>
      </c>
      <c r="SC19" s="285">
        <f xml:space="preserve"> 'PR19 URt'!RU15</f>
        <v>0</v>
      </c>
      <c r="SD19" s="285">
        <f xml:space="preserve"> 'PR19 URt'!RV15</f>
        <v>0</v>
      </c>
      <c r="SE19" s="285">
        <f xml:space="preserve"> 'PR19 URt'!RW15</f>
        <v>0</v>
      </c>
      <c r="SF19" s="285">
        <f xml:space="preserve"> 'PR19 URt'!RX15</f>
        <v>0</v>
      </c>
      <c r="SG19" s="285">
        <f xml:space="preserve"> 'PR19 URt'!RY15</f>
        <v>0</v>
      </c>
      <c r="SH19" s="285">
        <f xml:space="preserve"> 'PR19 URt'!RZ15</f>
        <v>0</v>
      </c>
      <c r="SI19" s="285">
        <f xml:space="preserve"> 'PR19 URt'!SA15</f>
        <v>0</v>
      </c>
      <c r="SJ19" s="285">
        <f xml:space="preserve"> 'PR19 URt'!SB15</f>
        <v>0</v>
      </c>
      <c r="SK19" s="285">
        <f xml:space="preserve"> 'PR19 URt'!SC15</f>
        <v>0</v>
      </c>
      <c r="SL19" s="285">
        <f xml:space="preserve"> 'PR19 URt'!SD15</f>
        <v>0</v>
      </c>
      <c r="SM19" s="285">
        <f xml:space="preserve"> 'PR19 URt'!SE15</f>
        <v>0</v>
      </c>
      <c r="SN19" s="285">
        <f xml:space="preserve"> 'PR19 URt'!SF15</f>
        <v>0</v>
      </c>
      <c r="SO19" s="285">
        <f xml:space="preserve"> 'PR19 URt'!SG15</f>
        <v>0</v>
      </c>
      <c r="SP19" s="285">
        <f xml:space="preserve"> 'PR19 URt'!SH15</f>
        <v>0</v>
      </c>
      <c r="SQ19" s="285">
        <f xml:space="preserve"> 'PR19 URt'!SI15</f>
        <v>0</v>
      </c>
      <c r="SR19" s="285">
        <f xml:space="preserve"> 'PR19 URt'!SJ15</f>
        <v>0</v>
      </c>
      <c r="SS19" s="285">
        <f xml:space="preserve"> 'PR19 URt'!SK15</f>
        <v>0</v>
      </c>
      <c r="ST19" s="285">
        <f xml:space="preserve"> 'PR19 URt'!SL15</f>
        <v>0</v>
      </c>
      <c r="SU19" s="285">
        <f xml:space="preserve"> 'PR19 URt'!SM15</f>
        <v>0</v>
      </c>
      <c r="SV19" s="285">
        <f xml:space="preserve"> 'PR19 URt'!SN15</f>
        <v>0</v>
      </c>
      <c r="SW19" s="285">
        <f xml:space="preserve"> 'PR19 URt'!SO15</f>
        <v>0</v>
      </c>
      <c r="SX19" s="285">
        <f xml:space="preserve"> 'PR19 URt'!SP15</f>
        <v>0</v>
      </c>
      <c r="SY19" s="285">
        <f xml:space="preserve"> 'PR19 URt'!SQ15</f>
        <v>0</v>
      </c>
      <c r="SZ19" s="285">
        <f xml:space="preserve"> 'PR19 URt'!SR15</f>
        <v>0</v>
      </c>
      <c r="TA19" s="285">
        <f xml:space="preserve"> 'PR19 URt'!SS15</f>
        <v>0</v>
      </c>
      <c r="TB19" s="285">
        <f xml:space="preserve"> 'PR19 URt'!ST15</f>
        <v>0</v>
      </c>
      <c r="TC19" s="285">
        <f xml:space="preserve"> 'PR19 URt'!SU15</f>
        <v>0</v>
      </c>
      <c r="TD19" s="285">
        <f xml:space="preserve"> 'PR19 URt'!SV15</f>
        <v>0</v>
      </c>
      <c r="TE19" s="285">
        <f xml:space="preserve"> 'PR19 URt'!SW15</f>
        <v>0</v>
      </c>
      <c r="TF19" s="285">
        <f xml:space="preserve"> 'PR19 URt'!SX15</f>
        <v>0</v>
      </c>
      <c r="TG19" s="285">
        <f xml:space="preserve"> 'PR19 URt'!SY15</f>
        <v>0</v>
      </c>
      <c r="TH19" s="285">
        <f xml:space="preserve"> 'PR19 URt'!SZ15</f>
        <v>0</v>
      </c>
      <c r="TI19" s="285">
        <f xml:space="preserve"> 'PR19 URt'!TA15</f>
        <v>0</v>
      </c>
      <c r="TJ19" s="285">
        <f xml:space="preserve"> 'PR19 URt'!TB15</f>
        <v>0</v>
      </c>
      <c r="TK19" s="285">
        <f xml:space="preserve"> 'PR19 URt'!TC15</f>
        <v>0</v>
      </c>
      <c r="TL19" s="285">
        <f xml:space="preserve"> 'PR19 URt'!TD15</f>
        <v>0</v>
      </c>
      <c r="TM19" s="285">
        <f xml:space="preserve"> 'PR19 URt'!TE15</f>
        <v>0</v>
      </c>
      <c r="TN19" s="285">
        <f xml:space="preserve"> 'PR19 URt'!TF15</f>
        <v>0</v>
      </c>
      <c r="TO19" s="285">
        <f xml:space="preserve"> 'PR19 URt'!TG15</f>
        <v>0</v>
      </c>
      <c r="TP19" s="285">
        <f xml:space="preserve"> 'PR19 URt'!TH15</f>
        <v>0</v>
      </c>
      <c r="TQ19" s="285">
        <f xml:space="preserve"> 'PR19 URt'!TI15</f>
        <v>0</v>
      </c>
      <c r="TR19" s="285">
        <f xml:space="preserve"> 'PR19 URt'!TJ15</f>
        <v>0</v>
      </c>
      <c r="TS19" s="285">
        <f xml:space="preserve"> 'PR19 URt'!TK15</f>
        <v>0</v>
      </c>
      <c r="TT19" s="285">
        <f xml:space="preserve"> 'PR19 URt'!TL15</f>
        <v>0</v>
      </c>
      <c r="TU19" s="285">
        <f xml:space="preserve"> 'PR19 URt'!TM15</f>
        <v>0</v>
      </c>
      <c r="TV19" s="285">
        <f xml:space="preserve"> 'PR19 URt'!TN15</f>
        <v>0</v>
      </c>
      <c r="TW19" s="285">
        <f xml:space="preserve"> 'PR19 URt'!TO15</f>
        <v>0</v>
      </c>
      <c r="TX19" s="285">
        <f xml:space="preserve"> 'PR19 URt'!TP15</f>
        <v>0</v>
      </c>
      <c r="TY19" s="285">
        <f xml:space="preserve"> 'PR19 URt'!TQ15</f>
        <v>0</v>
      </c>
      <c r="TZ19" s="285">
        <f xml:space="preserve"> 'PR19 URt'!TR15</f>
        <v>0</v>
      </c>
      <c r="UA19" s="285">
        <f xml:space="preserve"> 'PR19 URt'!TS15</f>
        <v>0</v>
      </c>
      <c r="UB19" s="285">
        <f xml:space="preserve"> 'PR19 URt'!TT15</f>
        <v>0</v>
      </c>
      <c r="UC19" s="285">
        <f xml:space="preserve"> 'PR19 URt'!TU15</f>
        <v>0</v>
      </c>
      <c r="UD19" s="285">
        <f xml:space="preserve"> 'PR19 URt'!TV15</f>
        <v>0</v>
      </c>
      <c r="UE19" s="285">
        <f xml:space="preserve"> 'PR19 URt'!TW15</f>
        <v>0</v>
      </c>
      <c r="UF19" s="285">
        <f xml:space="preserve"> 'PR19 URt'!TX15</f>
        <v>0</v>
      </c>
      <c r="UG19" s="285">
        <f xml:space="preserve"> 'PR19 URt'!TY15</f>
        <v>0</v>
      </c>
      <c r="UH19" s="285">
        <f xml:space="preserve"> 'PR19 URt'!TZ15</f>
        <v>0</v>
      </c>
      <c r="UI19" s="285">
        <f xml:space="preserve"> 'PR19 URt'!UA15</f>
        <v>0</v>
      </c>
      <c r="UJ19" s="285">
        <f xml:space="preserve"> 'PR19 URt'!UB15</f>
        <v>0</v>
      </c>
      <c r="UK19" s="285">
        <f xml:space="preserve"> 'PR19 URt'!UC15</f>
        <v>0</v>
      </c>
      <c r="UL19" s="285">
        <f xml:space="preserve"> 'PR19 URt'!UD15</f>
        <v>0</v>
      </c>
      <c r="UM19" s="285">
        <f xml:space="preserve"> 'PR19 URt'!UE15</f>
        <v>0</v>
      </c>
      <c r="UN19" s="285">
        <f xml:space="preserve"> 'PR19 URt'!UF15</f>
        <v>0</v>
      </c>
      <c r="UO19" s="285">
        <f xml:space="preserve"> 'PR19 URt'!UG15</f>
        <v>0</v>
      </c>
      <c r="UP19" s="285">
        <f xml:space="preserve"> 'PR19 URt'!UH15</f>
        <v>0</v>
      </c>
      <c r="UQ19" s="285">
        <f xml:space="preserve"> 'PR19 URt'!UI15</f>
        <v>0</v>
      </c>
      <c r="UR19" s="285">
        <f xml:space="preserve"> 'PR19 URt'!UJ15</f>
        <v>0</v>
      </c>
      <c r="US19" s="285">
        <f xml:space="preserve"> 'PR19 URt'!UK15</f>
        <v>0</v>
      </c>
      <c r="UT19" s="285">
        <f xml:space="preserve"> 'PR19 URt'!UL15</f>
        <v>0</v>
      </c>
      <c r="UU19" s="285">
        <f xml:space="preserve"> 'PR19 URt'!UM15</f>
        <v>0</v>
      </c>
      <c r="UV19" s="285">
        <f xml:space="preserve"> 'PR19 URt'!UN15</f>
        <v>0</v>
      </c>
      <c r="UW19" s="285">
        <f xml:space="preserve"> 'PR19 URt'!UO15</f>
        <v>0</v>
      </c>
      <c r="UX19" s="285">
        <f xml:space="preserve"> 'PR19 URt'!UP15</f>
        <v>0</v>
      </c>
      <c r="UY19" s="285">
        <f xml:space="preserve"> 'PR19 URt'!UQ15</f>
        <v>0</v>
      </c>
      <c r="UZ19" s="285">
        <f xml:space="preserve"> 'PR19 URt'!UR15</f>
        <v>0</v>
      </c>
      <c r="VA19" s="285">
        <f xml:space="preserve"> 'PR19 URt'!US15</f>
        <v>0</v>
      </c>
      <c r="VB19" s="285">
        <f xml:space="preserve"> 'PR19 URt'!UT15</f>
        <v>0</v>
      </c>
      <c r="VC19" s="285">
        <f xml:space="preserve"> 'PR19 URt'!UU15</f>
        <v>0</v>
      </c>
      <c r="VD19" s="285">
        <f xml:space="preserve"> 'PR19 URt'!UV15</f>
        <v>0</v>
      </c>
      <c r="VE19" s="285">
        <f xml:space="preserve"> 'PR19 URt'!UW15</f>
        <v>0</v>
      </c>
      <c r="VF19" s="285">
        <f xml:space="preserve"> 'PR19 URt'!UX15</f>
        <v>0</v>
      </c>
      <c r="VG19" s="285">
        <f xml:space="preserve"> 'PR19 URt'!UY15</f>
        <v>0</v>
      </c>
      <c r="VH19" s="285">
        <f xml:space="preserve"> 'PR19 URt'!UZ15</f>
        <v>0</v>
      </c>
      <c r="VI19" s="285">
        <f xml:space="preserve"> 'PR19 URt'!VA15</f>
        <v>0</v>
      </c>
      <c r="VJ19" s="285">
        <f xml:space="preserve"> 'PR19 URt'!VB15</f>
        <v>0</v>
      </c>
      <c r="VK19" s="285">
        <f xml:space="preserve"> 'PR19 URt'!VC15</f>
        <v>0</v>
      </c>
      <c r="VL19" s="285">
        <f xml:space="preserve"> 'PR19 URt'!VD15</f>
        <v>0</v>
      </c>
      <c r="VM19" s="285">
        <f xml:space="preserve"> 'PR19 URt'!VE15</f>
        <v>0</v>
      </c>
      <c r="VN19" s="285">
        <f xml:space="preserve"> 'PR19 URt'!VF15</f>
        <v>0</v>
      </c>
      <c r="VO19" s="285">
        <f xml:space="preserve"> 'PR19 URt'!VG15</f>
        <v>0</v>
      </c>
      <c r="VP19" s="285">
        <f xml:space="preserve"> 'PR19 URt'!VH15</f>
        <v>0</v>
      </c>
      <c r="VQ19" s="285">
        <f xml:space="preserve"> 'PR19 URt'!VI15</f>
        <v>0</v>
      </c>
      <c r="VR19" s="285">
        <f xml:space="preserve"> 'PR19 URt'!VJ15</f>
        <v>0</v>
      </c>
      <c r="VS19" s="285">
        <f xml:space="preserve"> 'PR19 URt'!VK15</f>
        <v>0</v>
      </c>
      <c r="VT19" s="285">
        <f xml:space="preserve"> 'PR19 URt'!VL15</f>
        <v>0</v>
      </c>
      <c r="VU19" s="285">
        <f xml:space="preserve"> 'PR19 URt'!VM15</f>
        <v>0</v>
      </c>
      <c r="VV19" s="285">
        <f xml:space="preserve"> 'PR19 URt'!VN15</f>
        <v>0</v>
      </c>
      <c r="VW19" s="285">
        <f xml:space="preserve"> 'PR19 URt'!VO15</f>
        <v>0</v>
      </c>
      <c r="VX19" s="285">
        <f xml:space="preserve"> 'PR19 URt'!VP15</f>
        <v>0</v>
      </c>
      <c r="VY19" s="285">
        <f xml:space="preserve"> 'PR19 URt'!VQ15</f>
        <v>0</v>
      </c>
      <c r="VZ19" s="285">
        <f xml:space="preserve"> 'PR19 URt'!VR15</f>
        <v>0</v>
      </c>
      <c r="WA19" s="285">
        <f xml:space="preserve"> 'PR19 URt'!VS15</f>
        <v>0</v>
      </c>
      <c r="WB19" s="285">
        <f xml:space="preserve"> 'PR19 URt'!VT15</f>
        <v>0</v>
      </c>
      <c r="WC19" s="285">
        <f xml:space="preserve"> 'PR19 URt'!VU15</f>
        <v>0</v>
      </c>
      <c r="WD19" s="285">
        <f xml:space="preserve"> 'PR19 URt'!VV15</f>
        <v>0</v>
      </c>
      <c r="WE19" s="285">
        <f xml:space="preserve"> 'PR19 URt'!VW15</f>
        <v>0</v>
      </c>
      <c r="WF19" s="285">
        <f xml:space="preserve"> 'PR19 URt'!VX15</f>
        <v>0</v>
      </c>
      <c r="WG19" s="285">
        <f xml:space="preserve"> 'PR19 URt'!VY15</f>
        <v>0</v>
      </c>
      <c r="WH19" s="285">
        <f xml:space="preserve"> 'PR19 URt'!VZ15</f>
        <v>0</v>
      </c>
      <c r="WI19" s="285">
        <f xml:space="preserve"> 'PR19 URt'!WA15</f>
        <v>0</v>
      </c>
      <c r="WJ19" s="285">
        <f xml:space="preserve"> 'PR19 URt'!WB15</f>
        <v>0</v>
      </c>
      <c r="WK19" s="285">
        <f xml:space="preserve"> 'PR19 URt'!WC15</f>
        <v>0</v>
      </c>
      <c r="WL19" s="285">
        <f xml:space="preserve"> 'PR19 URt'!WD15</f>
        <v>0</v>
      </c>
      <c r="WM19" s="285">
        <f xml:space="preserve"> 'PR19 URt'!WE15</f>
        <v>0</v>
      </c>
      <c r="WN19" s="285">
        <f xml:space="preserve"> 'PR19 URt'!WF15</f>
        <v>0</v>
      </c>
      <c r="WO19" s="285">
        <f xml:space="preserve"> 'PR19 URt'!WG15</f>
        <v>0</v>
      </c>
      <c r="WP19" s="285">
        <f xml:space="preserve"> 'PR19 URt'!WH15</f>
        <v>0</v>
      </c>
      <c r="WQ19" s="285">
        <f xml:space="preserve"> 'PR19 URt'!WI15</f>
        <v>0</v>
      </c>
      <c r="WR19" s="285">
        <f xml:space="preserve"> 'PR19 URt'!WJ15</f>
        <v>0</v>
      </c>
      <c r="WS19" s="285">
        <f xml:space="preserve"> 'PR19 URt'!WK15</f>
        <v>0</v>
      </c>
      <c r="WT19" s="285">
        <f xml:space="preserve"> 'PR19 URt'!WL15</f>
        <v>0</v>
      </c>
      <c r="WU19" s="285">
        <f xml:space="preserve"> 'PR19 URt'!WM15</f>
        <v>0</v>
      </c>
      <c r="WV19" s="285">
        <f xml:space="preserve"> 'PR19 URt'!WN15</f>
        <v>0</v>
      </c>
      <c r="WW19" s="285">
        <f xml:space="preserve"> 'PR19 URt'!WO15</f>
        <v>0</v>
      </c>
      <c r="WX19" s="285">
        <f xml:space="preserve"> 'PR19 URt'!WP15</f>
        <v>0</v>
      </c>
      <c r="WY19" s="285">
        <f xml:space="preserve"> 'PR19 URt'!WQ15</f>
        <v>0</v>
      </c>
      <c r="WZ19" s="285">
        <f xml:space="preserve"> 'PR19 URt'!WR15</f>
        <v>0</v>
      </c>
      <c r="XA19" s="285">
        <f xml:space="preserve"> 'PR19 URt'!WS15</f>
        <v>0</v>
      </c>
      <c r="XB19" s="285">
        <f xml:space="preserve"> 'PR19 URt'!WT15</f>
        <v>0</v>
      </c>
      <c r="XC19" s="285">
        <f xml:space="preserve"> 'PR19 URt'!WU15</f>
        <v>0</v>
      </c>
      <c r="XD19" s="285">
        <f xml:space="preserve"> 'PR19 URt'!WV15</f>
        <v>0</v>
      </c>
      <c r="XE19" s="285">
        <f xml:space="preserve"> 'PR19 URt'!WW15</f>
        <v>0</v>
      </c>
      <c r="XF19" s="285">
        <f xml:space="preserve"> 'PR19 URt'!WX15</f>
        <v>0</v>
      </c>
      <c r="XG19" s="285">
        <f xml:space="preserve"> 'PR19 URt'!WY15</f>
        <v>0</v>
      </c>
      <c r="XH19" s="285">
        <f xml:space="preserve"> 'PR19 URt'!WZ15</f>
        <v>0</v>
      </c>
      <c r="XI19" s="285">
        <f xml:space="preserve"> 'PR19 URt'!XA15</f>
        <v>0</v>
      </c>
      <c r="XJ19" s="285">
        <f xml:space="preserve"> 'PR19 URt'!XB15</f>
        <v>0</v>
      </c>
      <c r="XK19" s="285">
        <f xml:space="preserve"> 'PR19 URt'!XC15</f>
        <v>0</v>
      </c>
      <c r="XL19" s="285">
        <f xml:space="preserve"> 'PR19 URt'!XD15</f>
        <v>0</v>
      </c>
      <c r="XM19" s="285">
        <f xml:space="preserve"> 'PR19 URt'!XE15</f>
        <v>0</v>
      </c>
      <c r="XN19" s="285">
        <f xml:space="preserve"> 'PR19 URt'!XF15</f>
        <v>0</v>
      </c>
      <c r="XO19" s="285">
        <f xml:space="preserve"> 'PR19 URt'!XG15</f>
        <v>0</v>
      </c>
      <c r="XP19" s="285">
        <f xml:space="preserve"> 'PR19 URt'!XH15</f>
        <v>0</v>
      </c>
      <c r="XQ19" s="285">
        <f xml:space="preserve"> 'PR19 URt'!XI15</f>
        <v>0</v>
      </c>
      <c r="XR19" s="285">
        <f xml:space="preserve"> 'PR19 URt'!XJ15</f>
        <v>0</v>
      </c>
      <c r="XS19" s="285">
        <f xml:space="preserve"> 'PR19 URt'!XK15</f>
        <v>0</v>
      </c>
      <c r="XT19" s="285">
        <f xml:space="preserve"> 'PR19 URt'!XL15</f>
        <v>0</v>
      </c>
      <c r="XU19" s="285">
        <f xml:space="preserve"> 'PR19 URt'!XM15</f>
        <v>0</v>
      </c>
      <c r="XV19" s="285">
        <f xml:space="preserve"> 'PR19 URt'!XN15</f>
        <v>0</v>
      </c>
      <c r="XW19" s="285">
        <f xml:space="preserve"> 'PR19 URt'!XO15</f>
        <v>0</v>
      </c>
      <c r="XX19" s="285">
        <f xml:space="preserve"> 'PR19 URt'!XP15</f>
        <v>0</v>
      </c>
      <c r="XY19" s="285">
        <f xml:space="preserve"> 'PR19 URt'!XQ15</f>
        <v>0</v>
      </c>
      <c r="XZ19" s="285">
        <f xml:space="preserve"> 'PR19 URt'!XR15</f>
        <v>0</v>
      </c>
      <c r="YA19" s="285">
        <f xml:space="preserve"> 'PR19 URt'!XS15</f>
        <v>0</v>
      </c>
      <c r="YB19" s="285">
        <f xml:space="preserve"> 'PR19 URt'!XT15</f>
        <v>0</v>
      </c>
      <c r="YC19" s="285">
        <f xml:space="preserve"> 'PR19 URt'!XU15</f>
        <v>0</v>
      </c>
      <c r="YD19" s="285">
        <f xml:space="preserve"> 'PR19 URt'!XV15</f>
        <v>0</v>
      </c>
      <c r="YE19" s="285">
        <f xml:space="preserve"> 'PR19 URt'!XW15</f>
        <v>0</v>
      </c>
      <c r="YF19" s="285">
        <f xml:space="preserve"> 'PR19 URt'!XX15</f>
        <v>0</v>
      </c>
      <c r="YG19" s="285">
        <f xml:space="preserve"> 'PR19 URt'!XY15</f>
        <v>0</v>
      </c>
      <c r="YH19" s="285">
        <f xml:space="preserve"> 'PR19 URt'!XZ15</f>
        <v>0</v>
      </c>
      <c r="YI19" s="285">
        <f xml:space="preserve"> 'PR19 URt'!YA15</f>
        <v>0</v>
      </c>
      <c r="YJ19" s="285">
        <f xml:space="preserve"> 'PR19 URt'!YB15</f>
        <v>0</v>
      </c>
      <c r="YK19" s="285">
        <f xml:space="preserve"> 'PR19 URt'!YC15</f>
        <v>0</v>
      </c>
      <c r="YL19" s="285">
        <f xml:space="preserve"> 'PR19 URt'!YD15</f>
        <v>0</v>
      </c>
      <c r="YM19" s="285">
        <f xml:space="preserve"> 'PR19 URt'!YE15</f>
        <v>0</v>
      </c>
      <c r="YN19" s="285">
        <f xml:space="preserve"> 'PR19 URt'!YF15</f>
        <v>0</v>
      </c>
      <c r="YO19" s="285">
        <f xml:space="preserve"> 'PR19 URt'!YG15</f>
        <v>0</v>
      </c>
      <c r="YP19" s="285">
        <f xml:space="preserve"> 'PR19 URt'!YH15</f>
        <v>0</v>
      </c>
      <c r="YQ19" s="285">
        <f xml:space="preserve"> 'PR19 URt'!YI15</f>
        <v>0</v>
      </c>
      <c r="YR19" s="285">
        <f xml:space="preserve"> 'PR19 URt'!YJ15</f>
        <v>0</v>
      </c>
      <c r="YS19" s="285">
        <f xml:space="preserve"> 'PR19 URt'!YK15</f>
        <v>0</v>
      </c>
      <c r="YT19" s="285">
        <f xml:space="preserve"> 'PR19 URt'!YL15</f>
        <v>0</v>
      </c>
      <c r="YU19" s="285">
        <f xml:space="preserve"> 'PR19 URt'!YM15</f>
        <v>0</v>
      </c>
      <c r="YV19" s="285">
        <f xml:space="preserve"> 'PR19 URt'!YN15</f>
        <v>0</v>
      </c>
      <c r="YW19" s="285">
        <f xml:space="preserve"> 'PR19 URt'!YO15</f>
        <v>0</v>
      </c>
      <c r="YX19" s="285">
        <f xml:space="preserve"> 'PR19 URt'!YP15</f>
        <v>0</v>
      </c>
      <c r="YY19" s="285">
        <f xml:space="preserve"> 'PR19 URt'!YQ15</f>
        <v>0</v>
      </c>
      <c r="YZ19" s="285">
        <f xml:space="preserve"> 'PR19 URt'!YR15</f>
        <v>0</v>
      </c>
      <c r="ZA19" s="285">
        <f xml:space="preserve"> 'PR19 URt'!YS15</f>
        <v>0</v>
      </c>
      <c r="ZB19" s="285">
        <f xml:space="preserve"> 'PR19 URt'!YT15</f>
        <v>0</v>
      </c>
      <c r="ZC19" s="285">
        <f xml:space="preserve"> 'PR19 URt'!YU15</f>
        <v>0</v>
      </c>
      <c r="ZD19" s="285">
        <f xml:space="preserve"> 'PR19 URt'!YV15</f>
        <v>0</v>
      </c>
      <c r="ZE19" s="285">
        <f xml:space="preserve"> 'PR19 URt'!YW15</f>
        <v>0</v>
      </c>
      <c r="ZF19" s="285">
        <f xml:space="preserve"> 'PR19 URt'!YX15</f>
        <v>0</v>
      </c>
      <c r="ZG19" s="285">
        <f xml:space="preserve"> 'PR19 URt'!YY15</f>
        <v>0</v>
      </c>
      <c r="ZH19" s="285">
        <f xml:space="preserve"> 'PR19 URt'!YZ15</f>
        <v>0</v>
      </c>
      <c r="ZI19" s="285">
        <f xml:space="preserve"> 'PR19 URt'!ZA15</f>
        <v>0</v>
      </c>
      <c r="ZJ19" s="285">
        <f xml:space="preserve"> 'PR19 URt'!ZB15</f>
        <v>0</v>
      </c>
      <c r="ZK19" s="285">
        <f xml:space="preserve"> 'PR19 URt'!ZC15</f>
        <v>0</v>
      </c>
      <c r="ZL19" s="285">
        <f xml:space="preserve"> 'PR19 URt'!ZD15</f>
        <v>0</v>
      </c>
      <c r="ZM19" s="285">
        <f xml:space="preserve"> 'PR19 URt'!ZE15</f>
        <v>0</v>
      </c>
      <c r="ZN19" s="285">
        <f xml:space="preserve"> 'PR19 URt'!ZF15</f>
        <v>0</v>
      </c>
      <c r="ZO19" s="285">
        <f xml:space="preserve"> 'PR19 URt'!ZG15</f>
        <v>0</v>
      </c>
      <c r="ZP19" s="285">
        <f xml:space="preserve"> 'PR19 URt'!ZH15</f>
        <v>0</v>
      </c>
      <c r="ZQ19" s="285">
        <f xml:space="preserve"> 'PR19 URt'!ZI15</f>
        <v>0</v>
      </c>
      <c r="ZR19" s="285">
        <f xml:space="preserve"> 'PR19 URt'!ZJ15</f>
        <v>0</v>
      </c>
      <c r="ZS19" s="285">
        <f xml:space="preserve"> 'PR19 URt'!ZK15</f>
        <v>0</v>
      </c>
      <c r="ZT19" s="285">
        <f xml:space="preserve"> 'PR19 URt'!ZL15</f>
        <v>0</v>
      </c>
      <c r="ZU19" s="285">
        <f xml:space="preserve"> 'PR19 URt'!ZM15</f>
        <v>0</v>
      </c>
      <c r="ZV19" s="285">
        <f xml:space="preserve"> 'PR19 URt'!ZN15</f>
        <v>0</v>
      </c>
      <c r="ZW19" s="285">
        <f xml:space="preserve"> 'PR19 URt'!ZO15</f>
        <v>0</v>
      </c>
      <c r="ZX19" s="285">
        <f xml:space="preserve"> 'PR19 URt'!ZP15</f>
        <v>0</v>
      </c>
      <c r="ZY19" s="285">
        <f xml:space="preserve"> 'PR19 URt'!ZQ15</f>
        <v>0</v>
      </c>
      <c r="ZZ19" s="285">
        <f xml:space="preserve"> 'PR19 URt'!ZR15</f>
        <v>0</v>
      </c>
      <c r="AAA19" s="285">
        <f xml:space="preserve"> 'PR19 URt'!ZS15</f>
        <v>0</v>
      </c>
      <c r="AAB19" s="285">
        <f xml:space="preserve"> 'PR19 URt'!ZT15</f>
        <v>0</v>
      </c>
      <c r="AAC19" s="285">
        <f xml:space="preserve"> 'PR19 URt'!ZU15</f>
        <v>0</v>
      </c>
      <c r="AAD19" s="285">
        <f xml:space="preserve"> 'PR19 URt'!ZV15</f>
        <v>0</v>
      </c>
      <c r="AAE19" s="285">
        <f xml:space="preserve"> 'PR19 URt'!ZW15</f>
        <v>0</v>
      </c>
      <c r="AAF19" s="285">
        <f xml:space="preserve"> 'PR19 URt'!ZX15</f>
        <v>0</v>
      </c>
      <c r="AAG19" s="285">
        <f xml:space="preserve"> 'PR19 URt'!ZY15</f>
        <v>0</v>
      </c>
      <c r="AAH19" s="285">
        <f xml:space="preserve"> 'PR19 URt'!ZZ15</f>
        <v>0</v>
      </c>
      <c r="AAI19" s="285">
        <f xml:space="preserve"> 'PR19 URt'!AAA15</f>
        <v>0</v>
      </c>
      <c r="AAJ19" s="285">
        <f xml:space="preserve"> 'PR19 URt'!AAB15</f>
        <v>0</v>
      </c>
      <c r="AAK19" s="285">
        <f xml:space="preserve"> 'PR19 URt'!AAC15</f>
        <v>0</v>
      </c>
      <c r="AAL19" s="285">
        <f xml:space="preserve"> 'PR19 URt'!AAD15</f>
        <v>0</v>
      </c>
      <c r="AAM19" s="285">
        <f xml:space="preserve"> 'PR19 URt'!AAE15</f>
        <v>0</v>
      </c>
      <c r="AAN19" s="285">
        <f xml:space="preserve"> 'PR19 URt'!AAF15</f>
        <v>0</v>
      </c>
      <c r="AAO19" s="285">
        <f xml:space="preserve"> 'PR19 URt'!AAG15</f>
        <v>0</v>
      </c>
      <c r="AAP19" s="285">
        <f xml:space="preserve"> 'PR19 URt'!AAH15</f>
        <v>0</v>
      </c>
      <c r="AAQ19" s="285">
        <f xml:space="preserve"> 'PR19 URt'!AAI15</f>
        <v>0</v>
      </c>
      <c r="AAR19" s="285">
        <f xml:space="preserve"> 'PR19 URt'!AAJ15</f>
        <v>0</v>
      </c>
      <c r="AAS19" s="285">
        <f xml:space="preserve"> 'PR19 URt'!AAK15</f>
        <v>0</v>
      </c>
      <c r="AAT19" s="285">
        <f xml:space="preserve"> 'PR19 URt'!AAL15</f>
        <v>0</v>
      </c>
      <c r="AAU19" s="285">
        <f xml:space="preserve"> 'PR19 URt'!AAM15</f>
        <v>0</v>
      </c>
      <c r="AAV19" s="285">
        <f xml:space="preserve"> 'PR19 URt'!AAN15</f>
        <v>0</v>
      </c>
      <c r="AAW19" s="285">
        <f xml:space="preserve"> 'PR19 URt'!AAO15</f>
        <v>0</v>
      </c>
      <c r="AAX19" s="285">
        <f xml:space="preserve"> 'PR19 URt'!AAP15</f>
        <v>0</v>
      </c>
      <c r="AAY19" s="285">
        <f xml:space="preserve"> 'PR19 URt'!AAQ15</f>
        <v>0</v>
      </c>
      <c r="AAZ19" s="285">
        <f xml:space="preserve"> 'PR19 URt'!AAR15</f>
        <v>0</v>
      </c>
      <c r="ABA19" s="285">
        <f xml:space="preserve"> 'PR19 URt'!AAS15</f>
        <v>0</v>
      </c>
      <c r="ABB19" s="285">
        <f xml:space="preserve"> 'PR19 URt'!AAT15</f>
        <v>0</v>
      </c>
      <c r="ABC19" s="285">
        <f xml:space="preserve"> 'PR19 URt'!AAU15</f>
        <v>0</v>
      </c>
      <c r="ABD19" s="285">
        <f xml:space="preserve"> 'PR19 URt'!AAV15</f>
        <v>0</v>
      </c>
      <c r="ABE19" s="285">
        <f xml:space="preserve"> 'PR19 URt'!AAW15</f>
        <v>0</v>
      </c>
      <c r="ABF19" s="285">
        <f xml:space="preserve"> 'PR19 URt'!AAX15</f>
        <v>0</v>
      </c>
      <c r="ABG19" s="285">
        <f xml:space="preserve"> 'PR19 URt'!AAY15</f>
        <v>0</v>
      </c>
      <c r="ABH19" s="285">
        <f xml:space="preserve"> 'PR19 URt'!AAZ15</f>
        <v>0</v>
      </c>
      <c r="ABI19" s="285">
        <f xml:space="preserve"> 'PR19 URt'!ABA15</f>
        <v>0</v>
      </c>
      <c r="ABJ19" s="285">
        <f xml:space="preserve"> 'PR19 URt'!ABB15</f>
        <v>0</v>
      </c>
      <c r="ABK19" s="285">
        <f xml:space="preserve"> 'PR19 URt'!ABC15</f>
        <v>0</v>
      </c>
      <c r="ABL19" s="285">
        <f xml:space="preserve"> 'PR19 URt'!ABD15</f>
        <v>0</v>
      </c>
      <c r="ABM19" s="285">
        <f xml:space="preserve"> 'PR19 URt'!ABE15</f>
        <v>0</v>
      </c>
      <c r="ABN19" s="285">
        <f xml:space="preserve"> 'PR19 URt'!ABF15</f>
        <v>0</v>
      </c>
      <c r="ABO19" s="285">
        <f xml:space="preserve"> 'PR19 URt'!ABG15</f>
        <v>0</v>
      </c>
      <c r="ABP19" s="285">
        <f xml:space="preserve"> 'PR19 URt'!ABH15</f>
        <v>0</v>
      </c>
      <c r="ABQ19" s="285">
        <f xml:space="preserve"> 'PR19 URt'!ABI15</f>
        <v>0</v>
      </c>
      <c r="ABR19" s="285">
        <f xml:space="preserve"> 'PR19 URt'!ABJ15</f>
        <v>0</v>
      </c>
      <c r="ABS19" s="285">
        <f xml:space="preserve"> 'PR19 URt'!ABK15</f>
        <v>0</v>
      </c>
      <c r="ABT19" s="285">
        <f xml:space="preserve"> 'PR19 URt'!ABL15</f>
        <v>0</v>
      </c>
      <c r="ABU19" s="285">
        <f xml:space="preserve"> 'PR19 URt'!ABM15</f>
        <v>0</v>
      </c>
      <c r="ABV19" s="285">
        <f xml:space="preserve"> 'PR19 URt'!ABN15</f>
        <v>0</v>
      </c>
      <c r="ABW19" s="285">
        <f xml:space="preserve"> 'PR19 URt'!ABO15</f>
        <v>0</v>
      </c>
      <c r="ABX19" s="285">
        <f xml:space="preserve"> 'PR19 URt'!ABP15</f>
        <v>0</v>
      </c>
      <c r="ABY19" s="285">
        <f xml:space="preserve"> 'PR19 URt'!ABQ15</f>
        <v>0</v>
      </c>
      <c r="ABZ19" s="285">
        <f xml:space="preserve"> 'PR19 URt'!ABR15</f>
        <v>0</v>
      </c>
      <c r="ACA19" s="285">
        <f xml:space="preserve"> 'PR19 URt'!ABS15</f>
        <v>0</v>
      </c>
      <c r="ACB19" s="285">
        <f xml:space="preserve"> 'PR19 URt'!ABT15</f>
        <v>0</v>
      </c>
      <c r="ACC19" s="285">
        <f xml:space="preserve"> 'PR19 URt'!ABU15</f>
        <v>0</v>
      </c>
      <c r="ACD19" s="285">
        <f xml:space="preserve"> 'PR19 URt'!ABV15</f>
        <v>0</v>
      </c>
      <c r="ACE19" s="285">
        <f xml:space="preserve"> 'PR19 URt'!ABW15</f>
        <v>0</v>
      </c>
      <c r="ACF19" s="285">
        <f xml:space="preserve"> 'PR19 URt'!ABX15</f>
        <v>0</v>
      </c>
      <c r="ACG19" s="285">
        <f xml:space="preserve"> 'PR19 URt'!ABY15</f>
        <v>0</v>
      </c>
      <c r="ACH19" s="285">
        <f xml:space="preserve"> 'PR19 URt'!ABZ15</f>
        <v>0</v>
      </c>
      <c r="ACI19" s="285">
        <f xml:space="preserve"> 'PR19 URt'!ACA15</f>
        <v>0</v>
      </c>
      <c r="ACJ19" s="285">
        <f xml:space="preserve"> 'PR19 URt'!ACB15</f>
        <v>0</v>
      </c>
      <c r="ACK19" s="285">
        <f xml:space="preserve"> 'PR19 URt'!ACC15</f>
        <v>0</v>
      </c>
      <c r="ACL19" s="285">
        <f xml:space="preserve"> 'PR19 URt'!ACD15</f>
        <v>0</v>
      </c>
      <c r="ACM19" s="285">
        <f xml:space="preserve"> 'PR19 URt'!ACE15</f>
        <v>0</v>
      </c>
      <c r="ACN19" s="285">
        <f xml:space="preserve"> 'PR19 URt'!ACF15</f>
        <v>0</v>
      </c>
      <c r="ACO19" s="285">
        <f xml:space="preserve"> 'PR19 URt'!ACG15</f>
        <v>0</v>
      </c>
      <c r="ACP19" s="285">
        <f xml:space="preserve"> 'PR19 URt'!ACH15</f>
        <v>0</v>
      </c>
      <c r="ACQ19" s="285">
        <f xml:space="preserve"> 'PR19 URt'!ACI15</f>
        <v>0</v>
      </c>
      <c r="ACR19" s="285">
        <f xml:space="preserve"> 'PR19 URt'!ACJ15</f>
        <v>0</v>
      </c>
      <c r="ACS19" s="285">
        <f xml:space="preserve"> 'PR19 URt'!ACK15</f>
        <v>0</v>
      </c>
      <c r="ACT19" s="285">
        <f xml:space="preserve"> 'PR19 URt'!ACL15</f>
        <v>0</v>
      </c>
      <c r="ACU19" s="285">
        <f xml:space="preserve"> 'PR19 URt'!ACM15</f>
        <v>0</v>
      </c>
      <c r="ACV19" s="285">
        <f xml:space="preserve"> 'PR19 URt'!ACN15</f>
        <v>0</v>
      </c>
      <c r="ACW19" s="285">
        <f xml:space="preserve"> 'PR19 URt'!ACO15</f>
        <v>0</v>
      </c>
      <c r="ACX19" s="285">
        <f xml:space="preserve"> 'PR19 URt'!ACP15</f>
        <v>0</v>
      </c>
      <c r="ACY19" s="285">
        <f xml:space="preserve"> 'PR19 URt'!ACQ15</f>
        <v>0</v>
      </c>
      <c r="ACZ19" s="285">
        <f xml:space="preserve"> 'PR19 URt'!ACR15</f>
        <v>0</v>
      </c>
      <c r="ADA19" s="285">
        <f xml:space="preserve"> 'PR19 URt'!ACS15</f>
        <v>0</v>
      </c>
      <c r="ADB19" s="285">
        <f xml:space="preserve"> 'PR19 URt'!ACT15</f>
        <v>0</v>
      </c>
      <c r="ADC19" s="285">
        <f xml:space="preserve"> 'PR19 URt'!ACU15</f>
        <v>0</v>
      </c>
      <c r="ADD19" s="285">
        <f xml:space="preserve"> 'PR19 URt'!ACV15</f>
        <v>0</v>
      </c>
      <c r="ADE19" s="285">
        <f xml:space="preserve"> 'PR19 URt'!ACW15</f>
        <v>0</v>
      </c>
      <c r="ADF19" s="285">
        <f xml:space="preserve"> 'PR19 URt'!ACX15</f>
        <v>0</v>
      </c>
      <c r="ADG19" s="285">
        <f xml:space="preserve"> 'PR19 URt'!ACY15</f>
        <v>0</v>
      </c>
      <c r="ADH19" s="285">
        <f xml:space="preserve"> 'PR19 URt'!ACZ15</f>
        <v>0</v>
      </c>
      <c r="ADI19" s="285">
        <f xml:space="preserve"> 'PR19 URt'!ADA15</f>
        <v>0</v>
      </c>
      <c r="ADJ19" s="285">
        <f xml:space="preserve"> 'PR19 URt'!ADB15</f>
        <v>0</v>
      </c>
      <c r="ADK19" s="285">
        <f xml:space="preserve"> 'PR19 URt'!ADC15</f>
        <v>0</v>
      </c>
      <c r="ADL19" s="285">
        <f xml:space="preserve"> 'PR19 URt'!ADD15</f>
        <v>0</v>
      </c>
      <c r="ADM19" s="285">
        <f xml:space="preserve"> 'PR19 URt'!ADE15</f>
        <v>0</v>
      </c>
      <c r="ADN19" s="285">
        <f xml:space="preserve"> 'PR19 URt'!ADF15</f>
        <v>0</v>
      </c>
      <c r="ADO19" s="285">
        <f xml:space="preserve"> 'PR19 URt'!ADG15</f>
        <v>0</v>
      </c>
      <c r="ADP19" s="285">
        <f xml:space="preserve"> 'PR19 URt'!ADH15</f>
        <v>0</v>
      </c>
      <c r="ADQ19" s="285">
        <f xml:space="preserve"> 'PR19 URt'!ADI15</f>
        <v>0</v>
      </c>
      <c r="ADR19" s="285">
        <f xml:space="preserve"> 'PR19 URt'!ADJ15</f>
        <v>0</v>
      </c>
      <c r="ADS19" s="285">
        <f xml:space="preserve"> 'PR19 URt'!ADK15</f>
        <v>0</v>
      </c>
      <c r="ADT19" s="285">
        <f xml:space="preserve"> 'PR19 URt'!ADL15</f>
        <v>0</v>
      </c>
      <c r="ADU19" s="285">
        <f xml:space="preserve"> 'PR19 URt'!ADM15</f>
        <v>0</v>
      </c>
      <c r="ADV19" s="285">
        <f xml:space="preserve"> 'PR19 URt'!ADN15</f>
        <v>0</v>
      </c>
      <c r="ADW19" s="285">
        <f xml:space="preserve"> 'PR19 URt'!ADO15</f>
        <v>0</v>
      </c>
      <c r="ADX19" s="285">
        <f xml:space="preserve"> 'PR19 URt'!ADP15</f>
        <v>0</v>
      </c>
      <c r="ADY19" s="285">
        <f xml:space="preserve"> 'PR19 URt'!ADQ15</f>
        <v>0</v>
      </c>
      <c r="ADZ19" s="285">
        <f xml:space="preserve"> 'PR19 URt'!ADR15</f>
        <v>0</v>
      </c>
      <c r="AEA19" s="285">
        <f xml:space="preserve"> 'PR19 URt'!ADS15</f>
        <v>0</v>
      </c>
      <c r="AEB19" s="285">
        <f xml:space="preserve"> 'PR19 URt'!ADT15</f>
        <v>0</v>
      </c>
      <c r="AEC19" s="285">
        <f xml:space="preserve"> 'PR19 URt'!ADU15</f>
        <v>0</v>
      </c>
      <c r="AED19" s="285">
        <f xml:space="preserve"> 'PR19 URt'!ADV15</f>
        <v>0</v>
      </c>
      <c r="AEE19" s="285">
        <f xml:space="preserve"> 'PR19 URt'!ADW15</f>
        <v>0</v>
      </c>
      <c r="AEF19" s="285">
        <f xml:space="preserve"> 'PR19 URt'!ADX15</f>
        <v>0</v>
      </c>
      <c r="AEG19" s="285">
        <f xml:space="preserve"> 'PR19 URt'!ADY15</f>
        <v>0</v>
      </c>
      <c r="AEH19" s="285">
        <f xml:space="preserve"> 'PR19 URt'!ADZ15</f>
        <v>0</v>
      </c>
      <c r="AEI19" s="285">
        <f xml:space="preserve"> 'PR19 URt'!AEA15</f>
        <v>0</v>
      </c>
      <c r="AEJ19" s="285">
        <f xml:space="preserve"> 'PR19 URt'!AEB15</f>
        <v>0</v>
      </c>
      <c r="AEK19" s="285">
        <f xml:space="preserve"> 'PR19 URt'!AEC15</f>
        <v>0</v>
      </c>
      <c r="AEL19" s="285">
        <f xml:space="preserve"> 'PR19 URt'!AED15</f>
        <v>0</v>
      </c>
      <c r="AEM19" s="285">
        <f xml:space="preserve"> 'PR19 URt'!AEE15</f>
        <v>0</v>
      </c>
      <c r="AEN19" s="285">
        <f xml:space="preserve"> 'PR19 URt'!AEF15</f>
        <v>0</v>
      </c>
      <c r="AEO19" s="285">
        <f xml:space="preserve"> 'PR19 URt'!AEG15</f>
        <v>0</v>
      </c>
      <c r="AEP19" s="285">
        <f xml:space="preserve"> 'PR19 URt'!AEH15</f>
        <v>0</v>
      </c>
      <c r="AEQ19" s="285">
        <f xml:space="preserve"> 'PR19 URt'!AEI15</f>
        <v>0</v>
      </c>
      <c r="AER19" s="285">
        <f xml:space="preserve"> 'PR19 URt'!AEJ15</f>
        <v>0</v>
      </c>
      <c r="AES19" s="285">
        <f xml:space="preserve"> 'PR19 URt'!AEK15</f>
        <v>0</v>
      </c>
      <c r="AET19" s="285">
        <f xml:space="preserve"> 'PR19 URt'!AEL15</f>
        <v>0</v>
      </c>
      <c r="AEU19" s="285">
        <f xml:space="preserve"> 'PR19 URt'!AEM15</f>
        <v>0</v>
      </c>
      <c r="AEV19" s="285">
        <f xml:space="preserve"> 'PR19 URt'!AEN15</f>
        <v>0</v>
      </c>
      <c r="AEW19" s="285">
        <f xml:space="preserve"> 'PR19 URt'!AEO15</f>
        <v>0</v>
      </c>
      <c r="AEX19" s="285">
        <f xml:space="preserve"> 'PR19 URt'!AEP15</f>
        <v>0</v>
      </c>
      <c r="AEY19" s="285">
        <f xml:space="preserve"> 'PR19 URt'!AEQ15</f>
        <v>0</v>
      </c>
      <c r="AEZ19" s="285">
        <f xml:space="preserve"> 'PR19 URt'!AER15</f>
        <v>0</v>
      </c>
      <c r="AFA19" s="285">
        <f xml:space="preserve"> 'PR19 URt'!AES15</f>
        <v>0</v>
      </c>
      <c r="AFB19" s="285">
        <f xml:space="preserve"> 'PR19 URt'!AET15</f>
        <v>0</v>
      </c>
      <c r="AFC19" s="285">
        <f xml:space="preserve"> 'PR19 URt'!AEU15</f>
        <v>0</v>
      </c>
      <c r="AFD19" s="285">
        <f xml:space="preserve"> 'PR19 URt'!AEV15</f>
        <v>0</v>
      </c>
      <c r="AFE19" s="285">
        <f xml:space="preserve"> 'PR19 URt'!AEW15</f>
        <v>0</v>
      </c>
      <c r="AFF19" s="285">
        <f xml:space="preserve"> 'PR19 URt'!AEX15</f>
        <v>0</v>
      </c>
      <c r="AFG19" s="285">
        <f xml:space="preserve"> 'PR19 URt'!AEY15</f>
        <v>0</v>
      </c>
      <c r="AFH19" s="285">
        <f xml:space="preserve"> 'PR19 URt'!AEZ15</f>
        <v>0</v>
      </c>
      <c r="AFI19" s="285">
        <f xml:space="preserve"> 'PR19 URt'!AFA15</f>
        <v>0</v>
      </c>
      <c r="AFJ19" s="285">
        <f xml:space="preserve"> 'PR19 URt'!AFB15</f>
        <v>0</v>
      </c>
      <c r="AFK19" s="285">
        <f xml:space="preserve"> 'PR19 URt'!AFC15</f>
        <v>0</v>
      </c>
      <c r="AFL19" s="285">
        <f xml:space="preserve"> 'PR19 URt'!AFD15</f>
        <v>0</v>
      </c>
      <c r="AFM19" s="285">
        <f xml:space="preserve"> 'PR19 URt'!AFE15</f>
        <v>0</v>
      </c>
      <c r="AFN19" s="285">
        <f xml:space="preserve"> 'PR19 URt'!AFF15</f>
        <v>0</v>
      </c>
      <c r="AFO19" s="285">
        <f xml:space="preserve"> 'PR19 URt'!AFG15</f>
        <v>0</v>
      </c>
      <c r="AFP19" s="285">
        <f xml:space="preserve"> 'PR19 URt'!AFH15</f>
        <v>0</v>
      </c>
      <c r="AFQ19" s="285">
        <f xml:space="preserve"> 'PR19 URt'!AFI15</f>
        <v>0</v>
      </c>
      <c r="AFR19" s="285">
        <f xml:space="preserve"> 'PR19 URt'!AFJ15</f>
        <v>0</v>
      </c>
      <c r="AFS19" s="285">
        <f xml:space="preserve"> 'PR19 URt'!AFK15</f>
        <v>0</v>
      </c>
      <c r="AFT19" s="285">
        <f xml:space="preserve"> 'PR19 URt'!AFL15</f>
        <v>0</v>
      </c>
      <c r="AFU19" s="285">
        <f xml:space="preserve"> 'PR19 URt'!AFM15</f>
        <v>0</v>
      </c>
      <c r="AFV19" s="285">
        <f xml:space="preserve"> 'PR19 URt'!AFN15</f>
        <v>0</v>
      </c>
      <c r="AFW19" s="285">
        <f xml:space="preserve"> 'PR19 URt'!AFO15</f>
        <v>0</v>
      </c>
      <c r="AFX19" s="285">
        <f xml:space="preserve"> 'PR19 URt'!AFP15</f>
        <v>0</v>
      </c>
      <c r="AFY19" s="285">
        <f xml:space="preserve"> 'PR19 URt'!AFQ15</f>
        <v>0</v>
      </c>
      <c r="AFZ19" s="285">
        <f xml:space="preserve"> 'PR19 URt'!AFR15</f>
        <v>0</v>
      </c>
      <c r="AGA19" s="285">
        <f xml:space="preserve"> 'PR19 URt'!AFS15</f>
        <v>0</v>
      </c>
      <c r="AGB19" s="285">
        <f xml:space="preserve"> 'PR19 URt'!AFT15</f>
        <v>0</v>
      </c>
      <c r="AGC19" s="285">
        <f xml:space="preserve"> 'PR19 URt'!AFU15</f>
        <v>0</v>
      </c>
      <c r="AGD19" s="285">
        <f xml:space="preserve"> 'PR19 URt'!AFV15</f>
        <v>0</v>
      </c>
      <c r="AGE19" s="285">
        <f xml:space="preserve"> 'PR19 URt'!AFW15</f>
        <v>0</v>
      </c>
      <c r="AGF19" s="285">
        <f xml:space="preserve"> 'PR19 URt'!AFX15</f>
        <v>0</v>
      </c>
      <c r="AGG19" s="285">
        <f xml:space="preserve"> 'PR19 URt'!AFY15</f>
        <v>0</v>
      </c>
      <c r="AGH19" s="285">
        <f xml:space="preserve"> 'PR19 URt'!AFZ15</f>
        <v>0</v>
      </c>
      <c r="AGI19" s="285">
        <f xml:space="preserve"> 'PR19 URt'!AGA15</f>
        <v>0</v>
      </c>
      <c r="AGJ19" s="285">
        <f xml:space="preserve"> 'PR19 URt'!AGB15</f>
        <v>0</v>
      </c>
      <c r="AGK19" s="285">
        <f xml:space="preserve"> 'PR19 URt'!AGC15</f>
        <v>0</v>
      </c>
      <c r="AGL19" s="285">
        <f xml:space="preserve"> 'PR19 URt'!AGD15</f>
        <v>0</v>
      </c>
      <c r="AGM19" s="285">
        <f xml:space="preserve"> 'PR19 URt'!AGE15</f>
        <v>0</v>
      </c>
      <c r="AGN19" s="285">
        <f xml:space="preserve"> 'PR19 URt'!AGF15</f>
        <v>0</v>
      </c>
      <c r="AGO19" s="285">
        <f xml:space="preserve"> 'PR19 URt'!AGG15</f>
        <v>0</v>
      </c>
      <c r="AGP19" s="285">
        <f xml:space="preserve"> 'PR19 URt'!AGH15</f>
        <v>0</v>
      </c>
      <c r="AGQ19" s="285">
        <f xml:space="preserve"> 'PR19 URt'!AGI15</f>
        <v>0</v>
      </c>
      <c r="AGR19" s="285">
        <f xml:space="preserve"> 'PR19 URt'!AGJ15</f>
        <v>0</v>
      </c>
      <c r="AGS19" s="285">
        <f xml:space="preserve"> 'PR19 URt'!AGK15</f>
        <v>0</v>
      </c>
      <c r="AGT19" s="285">
        <f xml:space="preserve"> 'PR19 URt'!AGL15</f>
        <v>0</v>
      </c>
      <c r="AGU19" s="285">
        <f xml:space="preserve"> 'PR19 URt'!AGM15</f>
        <v>0</v>
      </c>
      <c r="AGV19" s="285">
        <f xml:space="preserve"> 'PR19 URt'!AGN15</f>
        <v>0</v>
      </c>
      <c r="AGW19" s="285">
        <f xml:space="preserve"> 'PR19 URt'!AGO15</f>
        <v>0</v>
      </c>
      <c r="AGX19" s="285">
        <f xml:space="preserve"> 'PR19 URt'!AGP15</f>
        <v>0</v>
      </c>
      <c r="AGY19" s="285">
        <f xml:space="preserve"> 'PR19 URt'!AGQ15</f>
        <v>0</v>
      </c>
      <c r="AGZ19" s="285">
        <f xml:space="preserve"> 'PR19 URt'!AGR15</f>
        <v>0</v>
      </c>
      <c r="AHA19" s="285">
        <f xml:space="preserve"> 'PR19 URt'!AGS15</f>
        <v>0</v>
      </c>
      <c r="AHB19" s="285">
        <f xml:space="preserve"> 'PR19 URt'!AGT15</f>
        <v>0</v>
      </c>
      <c r="AHC19" s="285">
        <f xml:space="preserve"> 'PR19 URt'!AGU15</f>
        <v>0</v>
      </c>
      <c r="AHD19" s="285">
        <f xml:space="preserve"> 'PR19 URt'!AGV15</f>
        <v>0</v>
      </c>
      <c r="AHE19" s="285">
        <f xml:space="preserve"> 'PR19 URt'!AGW15</f>
        <v>0</v>
      </c>
      <c r="AHF19" s="285">
        <f xml:space="preserve"> 'PR19 URt'!AGX15</f>
        <v>0</v>
      </c>
      <c r="AHG19" s="285">
        <f xml:space="preserve"> 'PR19 URt'!AGY15</f>
        <v>0</v>
      </c>
      <c r="AHH19" s="285">
        <f xml:space="preserve"> 'PR19 URt'!AGZ15</f>
        <v>0</v>
      </c>
      <c r="AHI19" s="285">
        <f xml:space="preserve"> 'PR19 URt'!AHA15</f>
        <v>0</v>
      </c>
      <c r="AHJ19" s="285">
        <f xml:space="preserve"> 'PR19 URt'!AHB15</f>
        <v>0</v>
      </c>
      <c r="AHK19" s="285">
        <f xml:space="preserve"> 'PR19 URt'!AHC15</f>
        <v>0</v>
      </c>
      <c r="AHL19" s="285">
        <f xml:space="preserve"> 'PR19 URt'!AHD15</f>
        <v>0</v>
      </c>
      <c r="AHM19" s="285">
        <f xml:space="preserve"> 'PR19 URt'!AHE15</f>
        <v>0</v>
      </c>
      <c r="AHN19" s="285">
        <f xml:space="preserve"> 'PR19 URt'!AHF15</f>
        <v>0</v>
      </c>
      <c r="AHO19" s="285">
        <f xml:space="preserve"> 'PR19 URt'!AHG15</f>
        <v>0</v>
      </c>
      <c r="AHP19" s="285">
        <f xml:space="preserve"> 'PR19 URt'!AHH15</f>
        <v>0</v>
      </c>
      <c r="AHQ19" s="285">
        <f xml:space="preserve"> 'PR19 URt'!AHI15</f>
        <v>0</v>
      </c>
      <c r="AHR19" s="285">
        <f xml:space="preserve"> 'PR19 URt'!AHJ15</f>
        <v>0</v>
      </c>
      <c r="AHS19" s="285">
        <f xml:space="preserve"> 'PR19 URt'!AHK15</f>
        <v>0</v>
      </c>
      <c r="AHT19" s="285">
        <f xml:space="preserve"> 'PR19 URt'!AHL15</f>
        <v>0</v>
      </c>
      <c r="AHU19" s="285">
        <f xml:space="preserve"> 'PR19 URt'!AHM15</f>
        <v>0</v>
      </c>
      <c r="AHV19" s="285">
        <f xml:space="preserve"> 'PR19 URt'!AHN15</f>
        <v>0</v>
      </c>
      <c r="AHW19" s="285">
        <f xml:space="preserve"> 'PR19 URt'!AHO15</f>
        <v>0</v>
      </c>
      <c r="AHX19" s="285">
        <f xml:space="preserve"> 'PR19 URt'!AHP15</f>
        <v>0</v>
      </c>
      <c r="AHY19" s="285">
        <f xml:space="preserve"> 'PR19 URt'!AHQ15</f>
        <v>0</v>
      </c>
      <c r="AHZ19" s="285">
        <f xml:space="preserve"> 'PR19 URt'!AHR15</f>
        <v>0</v>
      </c>
      <c r="AIA19" s="285">
        <f xml:space="preserve"> 'PR19 URt'!AHS15</f>
        <v>0</v>
      </c>
      <c r="AIB19" s="285">
        <f xml:space="preserve"> 'PR19 URt'!AHT15</f>
        <v>0</v>
      </c>
      <c r="AIC19" s="285">
        <f xml:space="preserve"> 'PR19 URt'!AHU15</f>
        <v>0</v>
      </c>
      <c r="AID19" s="285">
        <f xml:space="preserve"> 'PR19 URt'!AHV15</f>
        <v>0</v>
      </c>
      <c r="AIE19" s="285">
        <f xml:space="preserve"> 'PR19 URt'!AHW15</f>
        <v>0</v>
      </c>
      <c r="AIF19" s="285">
        <f xml:space="preserve"> 'PR19 URt'!AHX15</f>
        <v>0</v>
      </c>
      <c r="AIG19" s="285">
        <f xml:space="preserve"> 'PR19 URt'!AHY15</f>
        <v>0</v>
      </c>
      <c r="AIH19" s="285">
        <f xml:space="preserve"> 'PR19 URt'!AHZ15</f>
        <v>0</v>
      </c>
      <c r="AII19" s="285">
        <f xml:space="preserve"> 'PR19 URt'!AIA15</f>
        <v>0</v>
      </c>
      <c r="AIJ19" s="285">
        <f xml:space="preserve"> 'PR19 URt'!AIB15</f>
        <v>0</v>
      </c>
      <c r="AIK19" s="285">
        <f xml:space="preserve"> 'PR19 URt'!AIC15</f>
        <v>0</v>
      </c>
      <c r="AIL19" s="285">
        <f xml:space="preserve"> 'PR19 URt'!AID15</f>
        <v>0</v>
      </c>
      <c r="AIM19" s="285">
        <f xml:space="preserve"> 'PR19 URt'!AIE15</f>
        <v>0</v>
      </c>
      <c r="AIN19" s="285">
        <f xml:space="preserve"> 'PR19 URt'!AIF15</f>
        <v>0</v>
      </c>
      <c r="AIO19" s="285">
        <f xml:space="preserve"> 'PR19 URt'!AIG15</f>
        <v>0</v>
      </c>
      <c r="AIP19" s="285">
        <f xml:space="preserve"> 'PR19 URt'!AIH15</f>
        <v>0</v>
      </c>
      <c r="AIQ19" s="285">
        <f xml:space="preserve"> 'PR19 URt'!AII15</f>
        <v>0</v>
      </c>
      <c r="AIR19" s="285">
        <f xml:space="preserve"> 'PR19 URt'!AIJ15</f>
        <v>0</v>
      </c>
      <c r="AIS19" s="285">
        <f xml:space="preserve"> 'PR19 URt'!AIK15</f>
        <v>0</v>
      </c>
      <c r="AIT19" s="285">
        <f xml:space="preserve"> 'PR19 URt'!AIL15</f>
        <v>0</v>
      </c>
      <c r="AIU19" s="285">
        <f xml:space="preserve"> 'PR19 URt'!AIM15</f>
        <v>0</v>
      </c>
      <c r="AIV19" s="285">
        <f xml:space="preserve"> 'PR19 URt'!AIN15</f>
        <v>0</v>
      </c>
      <c r="AIW19" s="285">
        <f xml:space="preserve"> 'PR19 URt'!AIO15</f>
        <v>0</v>
      </c>
      <c r="AIX19" s="285">
        <f xml:space="preserve"> 'PR19 URt'!AIP15</f>
        <v>0</v>
      </c>
      <c r="AIY19" s="285">
        <f xml:space="preserve"> 'PR19 URt'!AIQ15</f>
        <v>0</v>
      </c>
      <c r="AIZ19" s="285">
        <f xml:space="preserve"> 'PR19 URt'!AIR15</f>
        <v>0</v>
      </c>
      <c r="AJA19" s="285">
        <f xml:space="preserve"> 'PR19 URt'!AIS15</f>
        <v>0</v>
      </c>
      <c r="AJB19" s="285">
        <f xml:space="preserve"> 'PR19 URt'!AIT15</f>
        <v>0</v>
      </c>
      <c r="AJC19" s="285">
        <f xml:space="preserve"> 'PR19 URt'!AIU15</f>
        <v>0</v>
      </c>
      <c r="AJD19" s="285">
        <f xml:space="preserve"> 'PR19 URt'!AIV15</f>
        <v>0</v>
      </c>
      <c r="AJE19" s="285">
        <f xml:space="preserve"> 'PR19 URt'!AIW15</f>
        <v>0</v>
      </c>
      <c r="AJF19" s="285">
        <f xml:space="preserve"> 'PR19 URt'!AIX15</f>
        <v>0</v>
      </c>
      <c r="AJG19" s="285">
        <f xml:space="preserve"> 'PR19 URt'!AIY15</f>
        <v>0</v>
      </c>
      <c r="AJH19" s="285">
        <f xml:space="preserve"> 'PR19 URt'!AIZ15</f>
        <v>0</v>
      </c>
      <c r="AJI19" s="285">
        <f xml:space="preserve"> 'PR19 URt'!AJA15</f>
        <v>0</v>
      </c>
      <c r="AJJ19" s="285">
        <f xml:space="preserve"> 'PR19 URt'!AJB15</f>
        <v>0</v>
      </c>
      <c r="AJK19" s="285">
        <f xml:space="preserve"> 'PR19 URt'!AJC15</f>
        <v>0</v>
      </c>
      <c r="AJL19" s="285">
        <f xml:space="preserve"> 'PR19 URt'!AJD15</f>
        <v>0</v>
      </c>
      <c r="AJM19" s="285">
        <f xml:space="preserve"> 'PR19 URt'!AJE15</f>
        <v>0</v>
      </c>
      <c r="AJN19" s="285">
        <f xml:space="preserve"> 'PR19 URt'!AJF15</f>
        <v>0</v>
      </c>
      <c r="AJO19" s="285">
        <f xml:space="preserve"> 'PR19 URt'!AJG15</f>
        <v>0</v>
      </c>
      <c r="AJP19" s="285">
        <f xml:space="preserve"> 'PR19 URt'!AJH15</f>
        <v>0</v>
      </c>
      <c r="AJQ19" s="285">
        <f xml:space="preserve"> 'PR19 URt'!AJI15</f>
        <v>0</v>
      </c>
      <c r="AJR19" s="285">
        <f xml:space="preserve"> 'PR19 URt'!AJJ15</f>
        <v>0</v>
      </c>
      <c r="AJS19" s="285">
        <f xml:space="preserve"> 'PR19 URt'!AJK15</f>
        <v>0</v>
      </c>
      <c r="AJT19" s="285">
        <f xml:space="preserve"> 'PR19 URt'!AJL15</f>
        <v>0</v>
      </c>
      <c r="AJU19" s="285">
        <f xml:space="preserve"> 'PR19 URt'!AJM15</f>
        <v>0</v>
      </c>
      <c r="AJV19" s="285">
        <f xml:space="preserve"> 'PR19 URt'!AJN15</f>
        <v>0</v>
      </c>
      <c r="AJW19" s="285">
        <f xml:space="preserve"> 'PR19 URt'!AJO15</f>
        <v>0</v>
      </c>
      <c r="AJX19" s="285">
        <f xml:space="preserve"> 'PR19 URt'!AJP15</f>
        <v>0</v>
      </c>
      <c r="AJY19" s="285">
        <f xml:space="preserve"> 'PR19 URt'!AJQ15</f>
        <v>0</v>
      </c>
      <c r="AJZ19" s="285">
        <f xml:space="preserve"> 'PR19 URt'!AJR15</f>
        <v>0</v>
      </c>
      <c r="AKA19" s="285">
        <f xml:space="preserve"> 'PR19 URt'!AJS15</f>
        <v>0</v>
      </c>
      <c r="AKB19" s="285">
        <f xml:space="preserve"> 'PR19 URt'!AJT15</f>
        <v>0</v>
      </c>
      <c r="AKC19" s="285">
        <f xml:space="preserve"> 'PR19 URt'!AJU15</f>
        <v>0</v>
      </c>
      <c r="AKD19" s="285">
        <f xml:space="preserve"> 'PR19 URt'!AJV15</f>
        <v>0</v>
      </c>
      <c r="AKE19" s="285">
        <f xml:space="preserve"> 'PR19 URt'!AJW15</f>
        <v>0</v>
      </c>
      <c r="AKF19" s="285">
        <f xml:space="preserve"> 'PR19 URt'!AJX15</f>
        <v>0</v>
      </c>
      <c r="AKG19" s="285">
        <f xml:space="preserve"> 'PR19 URt'!AJY15</f>
        <v>0</v>
      </c>
      <c r="AKH19" s="285">
        <f xml:space="preserve"> 'PR19 URt'!AJZ15</f>
        <v>0</v>
      </c>
      <c r="AKI19" s="285">
        <f xml:space="preserve"> 'PR19 URt'!AKA15</f>
        <v>0</v>
      </c>
      <c r="AKJ19" s="285">
        <f xml:space="preserve"> 'PR19 URt'!AKB15</f>
        <v>0</v>
      </c>
      <c r="AKK19" s="285">
        <f xml:space="preserve"> 'PR19 URt'!AKC15</f>
        <v>0</v>
      </c>
      <c r="AKL19" s="285">
        <f xml:space="preserve"> 'PR19 URt'!AKD15</f>
        <v>0</v>
      </c>
      <c r="AKM19" s="285">
        <f xml:space="preserve"> 'PR19 URt'!AKE15</f>
        <v>0</v>
      </c>
      <c r="AKN19" s="285">
        <f xml:space="preserve"> 'PR19 URt'!AKF15</f>
        <v>0</v>
      </c>
      <c r="AKO19" s="285">
        <f xml:space="preserve"> 'PR19 URt'!AKG15</f>
        <v>0</v>
      </c>
      <c r="AKP19" s="285">
        <f xml:space="preserve"> 'PR19 URt'!AKH15</f>
        <v>0</v>
      </c>
      <c r="AKQ19" s="285">
        <f xml:space="preserve"> 'PR19 URt'!AKI15</f>
        <v>0</v>
      </c>
      <c r="AKR19" s="285">
        <f xml:space="preserve"> 'PR19 URt'!AKJ15</f>
        <v>0</v>
      </c>
      <c r="AKS19" s="285">
        <f xml:space="preserve"> 'PR19 URt'!AKK15</f>
        <v>0</v>
      </c>
      <c r="AKT19" s="285">
        <f xml:space="preserve"> 'PR19 URt'!AKL15</f>
        <v>0</v>
      </c>
      <c r="AKU19" s="285">
        <f xml:space="preserve"> 'PR19 URt'!AKM15</f>
        <v>0</v>
      </c>
      <c r="AKV19" s="285">
        <f xml:space="preserve"> 'PR19 URt'!AKN15</f>
        <v>0</v>
      </c>
      <c r="AKW19" s="285">
        <f xml:space="preserve"> 'PR19 URt'!AKO15</f>
        <v>0</v>
      </c>
      <c r="AKX19" s="285">
        <f xml:space="preserve"> 'PR19 URt'!AKP15</f>
        <v>0</v>
      </c>
      <c r="AKY19" s="285">
        <f xml:space="preserve"> 'PR19 URt'!AKQ15</f>
        <v>0</v>
      </c>
      <c r="AKZ19" s="285">
        <f xml:space="preserve"> 'PR19 URt'!AKR15</f>
        <v>0</v>
      </c>
      <c r="ALA19" s="285">
        <f xml:space="preserve"> 'PR19 URt'!AKS15</f>
        <v>0</v>
      </c>
      <c r="ALB19" s="285">
        <f xml:space="preserve"> 'PR19 URt'!AKT15</f>
        <v>0</v>
      </c>
      <c r="ALC19" s="285">
        <f xml:space="preserve"> 'PR19 URt'!AKU15</f>
        <v>0</v>
      </c>
      <c r="ALD19" s="285">
        <f xml:space="preserve"> 'PR19 URt'!AKV15</f>
        <v>0</v>
      </c>
      <c r="ALE19" s="285">
        <f xml:space="preserve"> 'PR19 URt'!AKW15</f>
        <v>0</v>
      </c>
      <c r="ALF19" s="285">
        <f xml:space="preserve"> 'PR19 URt'!AKX15</f>
        <v>0</v>
      </c>
      <c r="ALG19" s="285">
        <f xml:space="preserve"> 'PR19 URt'!AKY15</f>
        <v>0</v>
      </c>
      <c r="ALH19" s="285">
        <f xml:space="preserve"> 'PR19 URt'!AKZ15</f>
        <v>0</v>
      </c>
      <c r="ALI19" s="285">
        <f xml:space="preserve"> 'PR19 URt'!ALA15</f>
        <v>0</v>
      </c>
      <c r="ALJ19" s="285">
        <f xml:space="preserve"> 'PR19 URt'!ALB15</f>
        <v>0</v>
      </c>
      <c r="ALK19" s="285">
        <f xml:space="preserve"> 'PR19 URt'!ALC15</f>
        <v>0</v>
      </c>
      <c r="ALL19" s="285">
        <f xml:space="preserve"> 'PR19 URt'!ALD15</f>
        <v>0</v>
      </c>
      <c r="ALM19" s="285">
        <f xml:space="preserve"> 'PR19 URt'!ALE15</f>
        <v>0</v>
      </c>
      <c r="ALN19" s="285">
        <f xml:space="preserve"> 'PR19 URt'!ALF15</f>
        <v>0</v>
      </c>
      <c r="ALO19" s="285">
        <f xml:space="preserve"> 'PR19 URt'!ALG15</f>
        <v>0</v>
      </c>
      <c r="ALP19" s="285">
        <f xml:space="preserve"> 'PR19 URt'!ALH15</f>
        <v>0</v>
      </c>
      <c r="ALQ19" s="285">
        <f xml:space="preserve"> 'PR19 URt'!ALI15</f>
        <v>0</v>
      </c>
      <c r="ALR19" s="285">
        <f xml:space="preserve"> 'PR19 URt'!ALJ15</f>
        <v>0</v>
      </c>
      <c r="ALS19" s="285">
        <f xml:space="preserve"> 'PR19 URt'!ALK15</f>
        <v>0</v>
      </c>
      <c r="ALT19" s="285">
        <f xml:space="preserve"> 'PR19 URt'!ALL15</f>
        <v>0</v>
      </c>
      <c r="ALU19" s="285">
        <f xml:space="preserve"> 'PR19 URt'!ALM15</f>
        <v>0</v>
      </c>
      <c r="ALV19" s="285">
        <f xml:space="preserve"> 'PR19 URt'!ALN15</f>
        <v>0</v>
      </c>
      <c r="ALW19" s="285">
        <f xml:space="preserve"> 'PR19 URt'!ALO15</f>
        <v>0</v>
      </c>
      <c r="ALX19" s="285">
        <f xml:space="preserve"> 'PR19 URt'!ALP15</f>
        <v>0</v>
      </c>
      <c r="ALY19" s="285">
        <f xml:space="preserve"> 'PR19 URt'!ALQ15</f>
        <v>0</v>
      </c>
      <c r="ALZ19" s="285">
        <f xml:space="preserve"> 'PR19 URt'!ALR15</f>
        <v>0</v>
      </c>
      <c r="AMA19" s="285">
        <f xml:space="preserve"> 'PR19 URt'!ALS15</f>
        <v>0</v>
      </c>
      <c r="AMB19" s="285">
        <f xml:space="preserve"> 'PR19 URt'!ALT15</f>
        <v>0</v>
      </c>
      <c r="AMC19" s="285">
        <f xml:space="preserve"> 'PR19 URt'!ALU15</f>
        <v>0</v>
      </c>
      <c r="AMD19" s="285">
        <f xml:space="preserve"> 'PR19 URt'!ALV15</f>
        <v>0</v>
      </c>
      <c r="AME19" s="285">
        <f xml:space="preserve"> 'PR19 URt'!ALW15</f>
        <v>0</v>
      </c>
      <c r="AMF19" s="285">
        <f xml:space="preserve"> 'PR19 URt'!ALX15</f>
        <v>0</v>
      </c>
      <c r="AMG19" s="285">
        <f xml:space="preserve"> 'PR19 URt'!ALY15</f>
        <v>0</v>
      </c>
      <c r="AMH19" s="285">
        <f xml:space="preserve"> 'PR19 URt'!ALZ15</f>
        <v>0</v>
      </c>
      <c r="AMI19" s="285">
        <f xml:space="preserve"> 'PR19 URt'!AMA15</f>
        <v>0</v>
      </c>
      <c r="AMJ19" s="285">
        <f xml:space="preserve"> 'PR19 URt'!AMB15</f>
        <v>0</v>
      </c>
      <c r="AMK19" s="285">
        <f xml:space="preserve"> 'PR19 URt'!AMC15</f>
        <v>0</v>
      </c>
      <c r="AML19" s="285">
        <f xml:space="preserve"> 'PR19 URt'!AMD15</f>
        <v>0</v>
      </c>
      <c r="AMM19" s="285">
        <f xml:space="preserve"> 'PR19 URt'!AME15</f>
        <v>0</v>
      </c>
      <c r="AMN19" s="285">
        <f xml:space="preserve"> 'PR19 URt'!AMF15</f>
        <v>0</v>
      </c>
      <c r="AMO19" s="285">
        <f xml:space="preserve"> 'PR19 URt'!AMG15</f>
        <v>0</v>
      </c>
      <c r="AMP19" s="285">
        <f xml:space="preserve"> 'PR19 URt'!AMH15</f>
        <v>0</v>
      </c>
      <c r="AMQ19" s="285">
        <f xml:space="preserve"> 'PR19 URt'!AMI15</f>
        <v>0</v>
      </c>
      <c r="AMR19" s="285">
        <f xml:space="preserve"> 'PR19 URt'!AMJ15</f>
        <v>0</v>
      </c>
      <c r="AMS19" s="285">
        <f xml:space="preserve"> 'PR19 URt'!AMK15</f>
        <v>0</v>
      </c>
      <c r="AMT19" s="285">
        <f xml:space="preserve"> 'PR19 URt'!AML15</f>
        <v>0</v>
      </c>
      <c r="AMU19" s="285">
        <f xml:space="preserve"> 'PR19 URt'!AMM15</f>
        <v>0</v>
      </c>
      <c r="AMV19" s="285">
        <f xml:space="preserve"> 'PR19 URt'!AMN15</f>
        <v>0</v>
      </c>
      <c r="AMW19" s="285">
        <f xml:space="preserve"> 'PR19 URt'!AMO15</f>
        <v>0</v>
      </c>
      <c r="AMX19" s="285">
        <f xml:space="preserve"> 'PR19 URt'!AMP15</f>
        <v>0</v>
      </c>
      <c r="AMY19" s="285">
        <f xml:space="preserve"> 'PR19 URt'!AMQ15</f>
        <v>0</v>
      </c>
      <c r="AMZ19" s="285">
        <f xml:space="preserve"> 'PR19 URt'!AMR15</f>
        <v>0</v>
      </c>
      <c r="ANA19" s="285">
        <f xml:space="preserve"> 'PR19 URt'!AMS15</f>
        <v>0</v>
      </c>
      <c r="ANB19" s="285">
        <f xml:space="preserve"> 'PR19 URt'!AMT15</f>
        <v>0</v>
      </c>
      <c r="ANC19" s="285">
        <f xml:space="preserve"> 'PR19 URt'!AMU15</f>
        <v>0</v>
      </c>
      <c r="AND19" s="285">
        <f xml:space="preserve"> 'PR19 URt'!AMV15</f>
        <v>0</v>
      </c>
      <c r="ANE19" s="285">
        <f xml:space="preserve"> 'PR19 URt'!AMW15</f>
        <v>0</v>
      </c>
      <c r="ANF19" s="285">
        <f xml:space="preserve"> 'PR19 URt'!AMX15</f>
        <v>0</v>
      </c>
      <c r="ANG19" s="285">
        <f xml:space="preserve"> 'PR19 URt'!AMY15</f>
        <v>0</v>
      </c>
      <c r="ANH19" s="285">
        <f xml:space="preserve"> 'PR19 URt'!AMZ15</f>
        <v>0</v>
      </c>
      <c r="ANI19" s="285">
        <f xml:space="preserve"> 'PR19 URt'!ANA15</f>
        <v>0</v>
      </c>
      <c r="ANJ19" s="285">
        <f xml:space="preserve"> 'PR19 URt'!ANB15</f>
        <v>0</v>
      </c>
      <c r="ANK19" s="285">
        <f xml:space="preserve"> 'PR19 URt'!ANC15</f>
        <v>0</v>
      </c>
      <c r="ANL19" s="285">
        <f xml:space="preserve"> 'PR19 URt'!AND15</f>
        <v>0</v>
      </c>
      <c r="ANM19" s="285">
        <f xml:space="preserve"> 'PR19 URt'!ANE15</f>
        <v>0</v>
      </c>
      <c r="ANN19" s="285">
        <f xml:space="preserve"> 'PR19 URt'!ANF15</f>
        <v>0</v>
      </c>
      <c r="ANO19" s="285">
        <f xml:space="preserve"> 'PR19 URt'!ANG15</f>
        <v>0</v>
      </c>
      <c r="ANP19" s="285">
        <f xml:space="preserve"> 'PR19 URt'!ANH15</f>
        <v>0</v>
      </c>
      <c r="ANQ19" s="285">
        <f xml:space="preserve"> 'PR19 URt'!ANI15</f>
        <v>0</v>
      </c>
      <c r="ANR19" s="285">
        <f xml:space="preserve"> 'PR19 URt'!ANJ15</f>
        <v>0</v>
      </c>
      <c r="ANS19" s="285">
        <f xml:space="preserve"> 'PR19 URt'!ANK15</f>
        <v>0</v>
      </c>
      <c r="ANT19" s="285">
        <f xml:space="preserve"> 'PR19 URt'!ANL15</f>
        <v>0</v>
      </c>
      <c r="ANU19" s="285">
        <f xml:space="preserve"> 'PR19 URt'!ANM15</f>
        <v>0</v>
      </c>
      <c r="ANV19" s="285">
        <f xml:space="preserve"> 'PR19 URt'!ANN15</f>
        <v>0</v>
      </c>
      <c r="ANW19" s="285">
        <f xml:space="preserve"> 'PR19 URt'!ANO15</f>
        <v>0</v>
      </c>
      <c r="ANX19" s="285">
        <f xml:space="preserve"> 'PR19 URt'!ANP15</f>
        <v>0</v>
      </c>
      <c r="ANY19" s="285">
        <f xml:space="preserve"> 'PR19 URt'!ANQ15</f>
        <v>0</v>
      </c>
      <c r="ANZ19" s="285">
        <f xml:space="preserve"> 'PR19 URt'!ANR15</f>
        <v>0</v>
      </c>
      <c r="AOA19" s="285">
        <f xml:space="preserve"> 'PR19 URt'!ANS15</f>
        <v>0</v>
      </c>
      <c r="AOB19" s="285">
        <f xml:space="preserve"> 'PR19 URt'!ANT15</f>
        <v>0</v>
      </c>
      <c r="AOC19" s="285">
        <f xml:space="preserve"> 'PR19 URt'!ANU15</f>
        <v>0</v>
      </c>
      <c r="AOD19" s="285">
        <f xml:space="preserve"> 'PR19 URt'!ANV15</f>
        <v>0</v>
      </c>
      <c r="AOE19" s="285">
        <f xml:space="preserve"> 'PR19 URt'!ANW15</f>
        <v>0</v>
      </c>
      <c r="AOF19" s="285">
        <f xml:space="preserve"> 'PR19 URt'!ANX15</f>
        <v>0</v>
      </c>
      <c r="AOG19" s="285">
        <f xml:space="preserve"> 'PR19 URt'!ANY15</f>
        <v>0</v>
      </c>
      <c r="AOH19" s="285">
        <f xml:space="preserve"> 'PR19 URt'!ANZ15</f>
        <v>0</v>
      </c>
      <c r="AOI19" s="285">
        <f xml:space="preserve"> 'PR19 URt'!AOA15</f>
        <v>0</v>
      </c>
      <c r="AOJ19" s="285">
        <f xml:space="preserve"> 'PR19 URt'!AOB15</f>
        <v>0</v>
      </c>
      <c r="AOK19" s="285">
        <f xml:space="preserve"> 'PR19 URt'!AOC15</f>
        <v>0</v>
      </c>
      <c r="AOL19" s="285">
        <f xml:space="preserve"> 'PR19 URt'!AOD15</f>
        <v>0</v>
      </c>
      <c r="AOM19" s="285">
        <f xml:space="preserve"> 'PR19 URt'!AOE15</f>
        <v>0</v>
      </c>
      <c r="AON19" s="285">
        <f xml:space="preserve"> 'PR19 URt'!AOF15</f>
        <v>0</v>
      </c>
      <c r="AOO19" s="285">
        <f xml:space="preserve"> 'PR19 URt'!AOG15</f>
        <v>0</v>
      </c>
      <c r="AOP19" s="285">
        <f xml:space="preserve"> 'PR19 URt'!AOH15</f>
        <v>0</v>
      </c>
      <c r="AOQ19" s="285">
        <f xml:space="preserve"> 'PR19 URt'!AOI15</f>
        <v>0</v>
      </c>
      <c r="AOR19" s="285">
        <f xml:space="preserve"> 'PR19 URt'!AOJ15</f>
        <v>0</v>
      </c>
      <c r="AOS19" s="285">
        <f xml:space="preserve"> 'PR19 URt'!AOK15</f>
        <v>0</v>
      </c>
      <c r="AOT19" s="285">
        <f xml:space="preserve"> 'PR19 URt'!AOL15</f>
        <v>0</v>
      </c>
      <c r="AOU19" s="285">
        <f xml:space="preserve"> 'PR19 URt'!AOM15</f>
        <v>0</v>
      </c>
      <c r="AOV19" s="285">
        <f xml:space="preserve"> 'PR19 URt'!AON15</f>
        <v>0</v>
      </c>
      <c r="AOW19" s="285">
        <f xml:space="preserve"> 'PR19 URt'!AOO15</f>
        <v>0</v>
      </c>
      <c r="AOX19" s="285">
        <f xml:space="preserve"> 'PR19 URt'!AOP15</f>
        <v>0</v>
      </c>
      <c r="AOY19" s="285">
        <f xml:space="preserve"> 'PR19 URt'!AOQ15</f>
        <v>0</v>
      </c>
      <c r="AOZ19" s="285">
        <f xml:space="preserve"> 'PR19 URt'!AOR15</f>
        <v>0</v>
      </c>
      <c r="APA19" s="285">
        <f xml:space="preserve"> 'PR19 URt'!AOS15</f>
        <v>0</v>
      </c>
      <c r="APB19" s="285">
        <f xml:space="preserve"> 'PR19 URt'!AOT15</f>
        <v>0</v>
      </c>
      <c r="APC19" s="285">
        <f xml:space="preserve"> 'PR19 URt'!AOU15</f>
        <v>0</v>
      </c>
      <c r="APD19" s="285">
        <f xml:space="preserve"> 'PR19 URt'!AOV15</f>
        <v>0</v>
      </c>
      <c r="APE19" s="285">
        <f xml:space="preserve"> 'PR19 URt'!AOW15</f>
        <v>0</v>
      </c>
      <c r="APF19" s="285">
        <f xml:space="preserve"> 'PR19 URt'!AOX15</f>
        <v>0</v>
      </c>
      <c r="APG19" s="285">
        <f xml:space="preserve"> 'PR19 URt'!AOY15</f>
        <v>0</v>
      </c>
      <c r="APH19" s="285">
        <f xml:space="preserve"> 'PR19 URt'!AOZ15</f>
        <v>0</v>
      </c>
      <c r="API19" s="285">
        <f xml:space="preserve"> 'PR19 URt'!APA15</f>
        <v>0</v>
      </c>
      <c r="APJ19" s="285">
        <f xml:space="preserve"> 'PR19 URt'!APB15</f>
        <v>0</v>
      </c>
      <c r="APK19" s="285">
        <f xml:space="preserve"> 'PR19 URt'!APC15</f>
        <v>0</v>
      </c>
      <c r="APL19" s="285">
        <f xml:space="preserve"> 'PR19 URt'!APD15</f>
        <v>0</v>
      </c>
      <c r="APM19" s="285">
        <f xml:space="preserve"> 'PR19 URt'!APE15</f>
        <v>0</v>
      </c>
      <c r="APN19" s="285">
        <f xml:space="preserve"> 'PR19 URt'!APF15</f>
        <v>0</v>
      </c>
      <c r="APO19" s="285">
        <f xml:space="preserve"> 'PR19 URt'!APG15</f>
        <v>0</v>
      </c>
      <c r="APP19" s="285">
        <f xml:space="preserve"> 'PR19 URt'!APH15</f>
        <v>0</v>
      </c>
      <c r="APQ19" s="285">
        <f xml:space="preserve"> 'PR19 URt'!API15</f>
        <v>0</v>
      </c>
      <c r="APR19" s="285">
        <f xml:space="preserve"> 'PR19 URt'!APJ15</f>
        <v>0</v>
      </c>
      <c r="APS19" s="285">
        <f xml:space="preserve"> 'PR19 URt'!APK15</f>
        <v>0</v>
      </c>
      <c r="APT19" s="285">
        <f xml:space="preserve"> 'PR19 URt'!APL15</f>
        <v>0</v>
      </c>
      <c r="APU19" s="285">
        <f xml:space="preserve"> 'PR19 URt'!APM15</f>
        <v>0</v>
      </c>
      <c r="APV19" s="285">
        <f xml:space="preserve"> 'PR19 URt'!APN15</f>
        <v>0</v>
      </c>
      <c r="APW19" s="285">
        <f xml:space="preserve"> 'PR19 URt'!APO15</f>
        <v>0</v>
      </c>
      <c r="APX19" s="285">
        <f xml:space="preserve"> 'PR19 URt'!APP15</f>
        <v>0</v>
      </c>
      <c r="APY19" s="285">
        <f xml:space="preserve"> 'PR19 URt'!APQ15</f>
        <v>0</v>
      </c>
      <c r="APZ19" s="285">
        <f xml:space="preserve"> 'PR19 URt'!APR15</f>
        <v>0</v>
      </c>
      <c r="AQA19" s="285">
        <f xml:space="preserve"> 'PR19 URt'!APS15</f>
        <v>0</v>
      </c>
      <c r="AQB19" s="285">
        <f xml:space="preserve"> 'PR19 URt'!APT15</f>
        <v>0</v>
      </c>
      <c r="AQC19" s="285">
        <f xml:space="preserve"> 'PR19 URt'!APU15</f>
        <v>0</v>
      </c>
      <c r="AQD19" s="285">
        <f xml:space="preserve"> 'PR19 URt'!APV15</f>
        <v>0</v>
      </c>
      <c r="AQE19" s="285">
        <f xml:space="preserve"> 'PR19 URt'!APW15</f>
        <v>0</v>
      </c>
      <c r="AQF19" s="285">
        <f xml:space="preserve"> 'PR19 URt'!APX15</f>
        <v>0</v>
      </c>
      <c r="AQG19" s="285">
        <f xml:space="preserve"> 'PR19 URt'!APY15</f>
        <v>0</v>
      </c>
      <c r="AQH19" s="285">
        <f xml:space="preserve"> 'PR19 URt'!APZ15</f>
        <v>0</v>
      </c>
      <c r="AQI19" s="285">
        <f xml:space="preserve"> 'PR19 URt'!AQA15</f>
        <v>0</v>
      </c>
      <c r="AQJ19" s="285">
        <f xml:space="preserve"> 'PR19 URt'!AQB15</f>
        <v>0</v>
      </c>
      <c r="AQK19" s="285">
        <f xml:space="preserve"> 'PR19 URt'!AQC15</f>
        <v>0</v>
      </c>
      <c r="AQL19" s="285">
        <f xml:space="preserve"> 'PR19 URt'!AQD15</f>
        <v>0</v>
      </c>
      <c r="AQM19" s="285">
        <f xml:space="preserve"> 'PR19 URt'!AQE15</f>
        <v>0</v>
      </c>
      <c r="AQN19" s="285">
        <f xml:space="preserve"> 'PR19 URt'!AQF15</f>
        <v>0</v>
      </c>
      <c r="AQO19" s="285">
        <f xml:space="preserve"> 'PR19 URt'!AQG15</f>
        <v>0</v>
      </c>
      <c r="AQP19" s="285">
        <f xml:space="preserve"> 'PR19 URt'!AQH15</f>
        <v>0</v>
      </c>
      <c r="AQQ19" s="285">
        <f xml:space="preserve"> 'PR19 URt'!AQI15</f>
        <v>0</v>
      </c>
      <c r="AQR19" s="285">
        <f xml:space="preserve"> 'PR19 URt'!AQJ15</f>
        <v>0</v>
      </c>
      <c r="AQS19" s="285">
        <f xml:space="preserve"> 'PR19 URt'!AQK15</f>
        <v>0</v>
      </c>
      <c r="AQT19" s="285">
        <f xml:space="preserve"> 'PR19 URt'!AQL15</f>
        <v>0</v>
      </c>
      <c r="AQU19" s="285">
        <f xml:space="preserve"> 'PR19 URt'!AQM15</f>
        <v>0</v>
      </c>
      <c r="AQV19" s="285">
        <f xml:space="preserve"> 'PR19 URt'!AQN15</f>
        <v>0</v>
      </c>
      <c r="AQW19" s="285">
        <f xml:space="preserve"> 'PR19 URt'!AQO15</f>
        <v>0</v>
      </c>
      <c r="AQX19" s="285">
        <f xml:space="preserve"> 'PR19 URt'!AQP15</f>
        <v>0</v>
      </c>
      <c r="AQY19" s="285">
        <f xml:space="preserve"> 'PR19 URt'!AQQ15</f>
        <v>0</v>
      </c>
      <c r="AQZ19" s="285">
        <f xml:space="preserve"> 'PR19 URt'!AQR15</f>
        <v>0</v>
      </c>
      <c r="ARA19" s="285">
        <f xml:space="preserve"> 'PR19 URt'!AQS15</f>
        <v>0</v>
      </c>
      <c r="ARB19" s="285">
        <f xml:space="preserve"> 'PR19 URt'!AQT15</f>
        <v>0</v>
      </c>
      <c r="ARC19" s="285">
        <f xml:space="preserve"> 'PR19 URt'!AQU15</f>
        <v>0</v>
      </c>
      <c r="ARD19" s="285">
        <f xml:space="preserve"> 'PR19 URt'!AQV15</f>
        <v>0</v>
      </c>
      <c r="ARE19" s="285">
        <f xml:space="preserve"> 'PR19 URt'!AQW15</f>
        <v>0</v>
      </c>
      <c r="ARF19" s="285">
        <f xml:space="preserve"> 'PR19 URt'!AQX15</f>
        <v>0</v>
      </c>
      <c r="ARG19" s="285">
        <f xml:space="preserve"> 'PR19 URt'!AQY15</f>
        <v>0</v>
      </c>
      <c r="ARH19" s="285">
        <f xml:space="preserve"> 'PR19 URt'!AQZ15</f>
        <v>0</v>
      </c>
      <c r="ARI19" s="285">
        <f xml:space="preserve"> 'PR19 URt'!ARA15</f>
        <v>0</v>
      </c>
      <c r="ARJ19" s="285">
        <f xml:space="preserve"> 'PR19 URt'!ARB15</f>
        <v>0</v>
      </c>
      <c r="ARK19" s="285">
        <f xml:space="preserve"> 'PR19 URt'!ARC15</f>
        <v>0</v>
      </c>
      <c r="ARL19" s="285">
        <f xml:space="preserve"> 'PR19 URt'!ARD15</f>
        <v>0</v>
      </c>
      <c r="ARM19" s="285">
        <f xml:space="preserve"> 'PR19 URt'!ARE15</f>
        <v>0</v>
      </c>
      <c r="ARN19" s="285">
        <f xml:space="preserve"> 'PR19 URt'!ARF15</f>
        <v>0</v>
      </c>
      <c r="ARO19" s="285">
        <f xml:space="preserve"> 'PR19 URt'!ARG15</f>
        <v>0</v>
      </c>
      <c r="ARP19" s="285">
        <f xml:space="preserve"> 'PR19 URt'!ARH15</f>
        <v>0</v>
      </c>
      <c r="ARQ19" s="285">
        <f xml:space="preserve"> 'PR19 URt'!ARI15</f>
        <v>0</v>
      </c>
      <c r="ARR19" s="285">
        <f xml:space="preserve"> 'PR19 URt'!ARJ15</f>
        <v>0</v>
      </c>
      <c r="ARS19" s="285">
        <f xml:space="preserve"> 'PR19 URt'!ARK15</f>
        <v>0</v>
      </c>
      <c r="ART19" s="285">
        <f xml:space="preserve"> 'PR19 URt'!ARL15</f>
        <v>0</v>
      </c>
      <c r="ARU19" s="285">
        <f xml:space="preserve"> 'PR19 URt'!ARM15</f>
        <v>0</v>
      </c>
      <c r="ARV19" s="285">
        <f xml:space="preserve"> 'PR19 URt'!ARN15</f>
        <v>0</v>
      </c>
      <c r="ARW19" s="285">
        <f xml:space="preserve"> 'PR19 URt'!ARO15</f>
        <v>0</v>
      </c>
      <c r="ARX19" s="285">
        <f xml:space="preserve"> 'PR19 URt'!ARP15</f>
        <v>0</v>
      </c>
      <c r="ARY19" s="285">
        <f xml:space="preserve"> 'PR19 URt'!ARQ15</f>
        <v>0</v>
      </c>
      <c r="ARZ19" s="285">
        <f xml:space="preserve"> 'PR19 URt'!ARR15</f>
        <v>0</v>
      </c>
      <c r="ASA19" s="285">
        <f xml:space="preserve"> 'PR19 URt'!ARS15</f>
        <v>0</v>
      </c>
      <c r="ASB19" s="285">
        <f xml:space="preserve"> 'PR19 URt'!ART15</f>
        <v>0</v>
      </c>
      <c r="ASC19" s="285">
        <f xml:space="preserve"> 'PR19 URt'!ARU15</f>
        <v>0</v>
      </c>
      <c r="ASD19" s="285">
        <f xml:space="preserve"> 'PR19 URt'!ARV15</f>
        <v>0</v>
      </c>
      <c r="ASE19" s="285">
        <f xml:space="preserve"> 'PR19 URt'!ARW15</f>
        <v>0</v>
      </c>
      <c r="ASF19" s="285">
        <f xml:space="preserve"> 'PR19 URt'!ARX15</f>
        <v>0</v>
      </c>
      <c r="ASG19" s="285">
        <f xml:space="preserve"> 'PR19 URt'!ARY15</f>
        <v>0</v>
      </c>
      <c r="ASH19" s="285">
        <f xml:space="preserve"> 'PR19 URt'!ARZ15</f>
        <v>0</v>
      </c>
      <c r="ASI19" s="285">
        <f xml:space="preserve"> 'PR19 URt'!ASA15</f>
        <v>0</v>
      </c>
      <c r="ASJ19" s="285">
        <f xml:space="preserve"> 'PR19 URt'!ASB15</f>
        <v>0</v>
      </c>
      <c r="ASK19" s="285">
        <f xml:space="preserve"> 'PR19 URt'!ASC15</f>
        <v>0</v>
      </c>
      <c r="ASL19" s="285">
        <f xml:space="preserve"> 'PR19 URt'!ASD15</f>
        <v>0</v>
      </c>
      <c r="ASM19" s="285">
        <f xml:space="preserve"> 'PR19 URt'!ASE15</f>
        <v>0</v>
      </c>
      <c r="ASN19" s="285">
        <f xml:space="preserve"> 'PR19 URt'!ASF15</f>
        <v>0</v>
      </c>
      <c r="ASO19" s="285">
        <f xml:space="preserve"> 'PR19 URt'!ASG15</f>
        <v>0</v>
      </c>
      <c r="ASP19" s="285">
        <f xml:space="preserve"> 'PR19 URt'!ASH15</f>
        <v>0</v>
      </c>
      <c r="ASQ19" s="285">
        <f xml:space="preserve"> 'PR19 URt'!ASI15</f>
        <v>0</v>
      </c>
      <c r="ASR19" s="285">
        <f xml:space="preserve"> 'PR19 URt'!ASJ15</f>
        <v>0</v>
      </c>
      <c r="ASS19" s="285">
        <f xml:space="preserve"> 'PR19 URt'!ASK15</f>
        <v>0</v>
      </c>
      <c r="AST19" s="285">
        <f xml:space="preserve"> 'PR19 URt'!ASL15</f>
        <v>0</v>
      </c>
      <c r="ASU19" s="285">
        <f xml:space="preserve"> 'PR19 URt'!ASM15</f>
        <v>0</v>
      </c>
      <c r="ASV19" s="285">
        <f xml:space="preserve"> 'PR19 URt'!ASN15</f>
        <v>0</v>
      </c>
      <c r="ASW19" s="285">
        <f xml:space="preserve"> 'PR19 URt'!ASO15</f>
        <v>0</v>
      </c>
      <c r="ASX19" s="285">
        <f xml:space="preserve"> 'PR19 URt'!ASP15</f>
        <v>0</v>
      </c>
      <c r="ASY19" s="285">
        <f xml:space="preserve"> 'PR19 URt'!ASQ15</f>
        <v>0</v>
      </c>
      <c r="ASZ19" s="285">
        <f xml:space="preserve"> 'PR19 URt'!ASR15</f>
        <v>0</v>
      </c>
      <c r="ATA19" s="285">
        <f xml:space="preserve"> 'PR19 URt'!ASS15</f>
        <v>0</v>
      </c>
      <c r="ATB19" s="285">
        <f xml:space="preserve"> 'PR19 URt'!AST15</f>
        <v>0</v>
      </c>
      <c r="ATC19" s="285">
        <f xml:space="preserve"> 'PR19 URt'!ASU15</f>
        <v>0</v>
      </c>
      <c r="ATD19" s="285">
        <f xml:space="preserve"> 'PR19 URt'!ASV15</f>
        <v>0</v>
      </c>
      <c r="ATE19" s="285">
        <f xml:space="preserve"> 'PR19 URt'!ASW15</f>
        <v>0</v>
      </c>
      <c r="ATF19" s="285">
        <f xml:space="preserve"> 'PR19 URt'!ASX15</f>
        <v>0</v>
      </c>
      <c r="ATG19" s="285">
        <f xml:space="preserve"> 'PR19 URt'!ASY15</f>
        <v>0</v>
      </c>
      <c r="ATH19" s="285">
        <f xml:space="preserve"> 'PR19 URt'!ASZ15</f>
        <v>0</v>
      </c>
      <c r="ATI19" s="285">
        <f xml:space="preserve"> 'PR19 URt'!ATA15</f>
        <v>0</v>
      </c>
      <c r="ATJ19" s="285">
        <f xml:space="preserve"> 'PR19 URt'!ATB15</f>
        <v>0</v>
      </c>
      <c r="ATK19" s="285">
        <f xml:space="preserve"> 'PR19 URt'!ATC15</f>
        <v>0</v>
      </c>
      <c r="ATL19" s="285">
        <f xml:space="preserve"> 'PR19 URt'!ATD15</f>
        <v>0</v>
      </c>
      <c r="ATM19" s="285">
        <f xml:space="preserve"> 'PR19 URt'!ATE15</f>
        <v>0</v>
      </c>
      <c r="ATN19" s="285">
        <f xml:space="preserve"> 'PR19 URt'!ATF15</f>
        <v>0</v>
      </c>
      <c r="ATO19" s="285">
        <f xml:space="preserve"> 'PR19 URt'!ATG15</f>
        <v>0</v>
      </c>
      <c r="ATP19" s="285">
        <f xml:space="preserve"> 'PR19 URt'!ATH15</f>
        <v>0</v>
      </c>
      <c r="ATQ19" s="285">
        <f xml:space="preserve"> 'PR19 URt'!ATI15</f>
        <v>0</v>
      </c>
      <c r="ATR19" s="285">
        <f xml:space="preserve"> 'PR19 URt'!ATJ15</f>
        <v>0</v>
      </c>
      <c r="ATS19" s="285">
        <f xml:space="preserve"> 'PR19 URt'!ATK15</f>
        <v>0</v>
      </c>
      <c r="ATT19" s="285">
        <f xml:space="preserve"> 'PR19 URt'!ATL15</f>
        <v>0</v>
      </c>
      <c r="ATU19" s="285">
        <f xml:space="preserve"> 'PR19 URt'!ATM15</f>
        <v>0</v>
      </c>
      <c r="ATV19" s="285">
        <f xml:space="preserve"> 'PR19 URt'!ATN15</f>
        <v>0</v>
      </c>
      <c r="ATW19" s="285">
        <f xml:space="preserve"> 'PR19 URt'!ATO15</f>
        <v>0</v>
      </c>
      <c r="ATX19" s="285">
        <f xml:space="preserve"> 'PR19 URt'!ATP15</f>
        <v>0</v>
      </c>
      <c r="ATY19" s="285">
        <f xml:space="preserve"> 'PR19 URt'!ATQ15</f>
        <v>0</v>
      </c>
      <c r="ATZ19" s="285">
        <f xml:space="preserve"> 'PR19 URt'!ATR15</f>
        <v>0</v>
      </c>
      <c r="AUA19" s="285">
        <f xml:space="preserve"> 'PR19 URt'!ATS15</f>
        <v>0</v>
      </c>
      <c r="AUB19" s="285">
        <f xml:space="preserve"> 'PR19 URt'!ATT15</f>
        <v>0</v>
      </c>
      <c r="AUC19" s="285">
        <f xml:space="preserve"> 'PR19 URt'!ATU15</f>
        <v>0</v>
      </c>
      <c r="AUD19" s="285">
        <f xml:space="preserve"> 'PR19 URt'!ATV15</f>
        <v>0</v>
      </c>
      <c r="AUE19" s="285">
        <f xml:space="preserve"> 'PR19 URt'!ATW15</f>
        <v>0</v>
      </c>
      <c r="AUF19" s="285">
        <f xml:space="preserve"> 'PR19 URt'!ATX15</f>
        <v>0</v>
      </c>
      <c r="AUG19" s="285">
        <f xml:space="preserve"> 'PR19 URt'!ATY15</f>
        <v>0</v>
      </c>
      <c r="AUH19" s="285">
        <f xml:space="preserve"> 'PR19 URt'!ATZ15</f>
        <v>0</v>
      </c>
      <c r="AUI19" s="285">
        <f xml:space="preserve"> 'PR19 URt'!AUA15</f>
        <v>0</v>
      </c>
      <c r="AUJ19" s="285">
        <f xml:space="preserve"> 'PR19 URt'!AUB15</f>
        <v>0</v>
      </c>
      <c r="AUK19" s="285">
        <f xml:space="preserve"> 'PR19 URt'!AUC15</f>
        <v>0</v>
      </c>
      <c r="AUL19" s="285">
        <f xml:space="preserve"> 'PR19 URt'!AUD15</f>
        <v>0</v>
      </c>
      <c r="AUM19" s="285">
        <f xml:space="preserve"> 'PR19 URt'!AUE15</f>
        <v>0</v>
      </c>
      <c r="AUN19" s="285">
        <f xml:space="preserve"> 'PR19 URt'!AUF15</f>
        <v>0</v>
      </c>
      <c r="AUO19" s="285">
        <f xml:space="preserve"> 'PR19 URt'!AUG15</f>
        <v>0</v>
      </c>
      <c r="AUP19" s="285">
        <f xml:space="preserve"> 'PR19 URt'!AUH15</f>
        <v>0</v>
      </c>
      <c r="AUQ19" s="285">
        <f xml:space="preserve"> 'PR19 URt'!AUI15</f>
        <v>0</v>
      </c>
      <c r="AUR19" s="285">
        <f xml:space="preserve"> 'PR19 URt'!AUJ15</f>
        <v>0</v>
      </c>
      <c r="AUS19" s="285">
        <f xml:space="preserve"> 'PR19 URt'!AUK15</f>
        <v>0</v>
      </c>
      <c r="AUT19" s="285">
        <f xml:space="preserve"> 'PR19 URt'!AUL15</f>
        <v>0</v>
      </c>
      <c r="AUU19" s="285">
        <f xml:space="preserve"> 'PR19 URt'!AUM15</f>
        <v>0</v>
      </c>
      <c r="AUV19" s="285">
        <f xml:space="preserve"> 'PR19 URt'!AUN15</f>
        <v>0</v>
      </c>
      <c r="AUW19" s="285">
        <f xml:space="preserve"> 'PR19 URt'!AUO15</f>
        <v>0</v>
      </c>
      <c r="AUX19" s="285">
        <f xml:space="preserve"> 'PR19 URt'!AUP15</f>
        <v>0</v>
      </c>
      <c r="AUY19" s="285">
        <f xml:space="preserve"> 'PR19 URt'!AUQ15</f>
        <v>0</v>
      </c>
      <c r="AUZ19" s="285">
        <f xml:space="preserve"> 'PR19 URt'!AUR15</f>
        <v>0</v>
      </c>
      <c r="AVA19" s="285">
        <f xml:space="preserve"> 'PR19 URt'!AUS15</f>
        <v>0</v>
      </c>
      <c r="AVB19" s="285">
        <f xml:space="preserve"> 'PR19 URt'!AUT15</f>
        <v>0</v>
      </c>
      <c r="AVC19" s="285">
        <f xml:space="preserve"> 'PR19 URt'!AUU15</f>
        <v>0</v>
      </c>
      <c r="AVD19" s="285">
        <f xml:space="preserve"> 'PR19 URt'!AUV15</f>
        <v>0</v>
      </c>
      <c r="AVE19" s="285">
        <f xml:space="preserve"> 'PR19 URt'!AUW15</f>
        <v>0</v>
      </c>
      <c r="AVF19" s="285">
        <f xml:space="preserve"> 'PR19 URt'!AUX15</f>
        <v>0</v>
      </c>
      <c r="AVG19" s="285">
        <f xml:space="preserve"> 'PR19 URt'!AUY15</f>
        <v>0</v>
      </c>
      <c r="AVH19" s="285">
        <f xml:space="preserve"> 'PR19 URt'!AUZ15</f>
        <v>0</v>
      </c>
      <c r="AVI19" s="285">
        <f xml:space="preserve"> 'PR19 URt'!AVA15</f>
        <v>0</v>
      </c>
      <c r="AVJ19" s="285">
        <f xml:space="preserve"> 'PR19 URt'!AVB15</f>
        <v>0</v>
      </c>
      <c r="AVK19" s="285">
        <f xml:space="preserve"> 'PR19 URt'!AVC15</f>
        <v>0</v>
      </c>
      <c r="AVL19" s="285">
        <f xml:space="preserve"> 'PR19 URt'!AVD15</f>
        <v>0</v>
      </c>
      <c r="AVM19" s="285">
        <f xml:space="preserve"> 'PR19 URt'!AVE15</f>
        <v>0</v>
      </c>
      <c r="AVN19" s="285">
        <f xml:space="preserve"> 'PR19 URt'!AVF15</f>
        <v>0</v>
      </c>
      <c r="AVO19" s="285">
        <f xml:space="preserve"> 'PR19 URt'!AVG15</f>
        <v>0</v>
      </c>
      <c r="AVP19" s="285">
        <f xml:space="preserve"> 'PR19 URt'!AVH15</f>
        <v>0</v>
      </c>
      <c r="AVQ19" s="285">
        <f xml:space="preserve"> 'PR19 URt'!AVI15</f>
        <v>0</v>
      </c>
      <c r="AVR19" s="285">
        <f xml:space="preserve"> 'PR19 URt'!AVJ15</f>
        <v>0</v>
      </c>
      <c r="AVS19" s="285">
        <f xml:space="preserve"> 'PR19 URt'!AVK15</f>
        <v>0</v>
      </c>
      <c r="AVT19" s="285">
        <f xml:space="preserve"> 'PR19 URt'!AVL15</f>
        <v>0</v>
      </c>
      <c r="AVU19" s="285">
        <f xml:space="preserve"> 'PR19 URt'!AVM15</f>
        <v>0</v>
      </c>
      <c r="AVV19" s="285">
        <f xml:space="preserve"> 'PR19 URt'!AVN15</f>
        <v>0</v>
      </c>
      <c r="AVW19" s="285">
        <f xml:space="preserve"> 'PR19 URt'!AVO15</f>
        <v>0</v>
      </c>
      <c r="AVX19" s="285">
        <f xml:space="preserve"> 'PR19 URt'!AVP15</f>
        <v>0</v>
      </c>
      <c r="AVY19" s="285">
        <f xml:space="preserve"> 'PR19 URt'!AVQ15</f>
        <v>0</v>
      </c>
      <c r="AVZ19" s="285">
        <f xml:space="preserve"> 'PR19 URt'!AVR15</f>
        <v>0</v>
      </c>
      <c r="AWA19" s="285">
        <f xml:space="preserve"> 'PR19 URt'!AVS15</f>
        <v>0</v>
      </c>
      <c r="AWB19" s="285">
        <f xml:space="preserve"> 'PR19 URt'!AVT15</f>
        <v>0</v>
      </c>
      <c r="AWC19" s="285">
        <f xml:space="preserve"> 'PR19 URt'!AVU15</f>
        <v>0</v>
      </c>
      <c r="AWD19" s="285">
        <f xml:space="preserve"> 'PR19 URt'!AVV15</f>
        <v>0</v>
      </c>
      <c r="AWE19" s="285">
        <f xml:space="preserve"> 'PR19 URt'!AVW15</f>
        <v>0</v>
      </c>
      <c r="AWF19" s="285">
        <f xml:space="preserve"> 'PR19 URt'!AVX15</f>
        <v>0</v>
      </c>
      <c r="AWG19" s="285">
        <f xml:space="preserve"> 'PR19 URt'!AVY15</f>
        <v>0</v>
      </c>
      <c r="AWH19" s="285">
        <f xml:space="preserve"> 'PR19 URt'!AVZ15</f>
        <v>0</v>
      </c>
      <c r="AWI19" s="285">
        <f xml:space="preserve"> 'PR19 URt'!AWA15</f>
        <v>0</v>
      </c>
      <c r="AWJ19" s="285">
        <f xml:space="preserve"> 'PR19 URt'!AWB15</f>
        <v>0</v>
      </c>
      <c r="AWK19" s="285">
        <f xml:space="preserve"> 'PR19 URt'!AWC15</f>
        <v>0</v>
      </c>
      <c r="AWL19" s="285">
        <f xml:space="preserve"> 'PR19 URt'!AWD15</f>
        <v>0</v>
      </c>
      <c r="AWM19" s="285">
        <f xml:space="preserve"> 'PR19 URt'!AWE15</f>
        <v>0</v>
      </c>
      <c r="AWN19" s="285">
        <f xml:space="preserve"> 'PR19 URt'!AWF15</f>
        <v>0</v>
      </c>
      <c r="AWO19" s="285">
        <f xml:space="preserve"> 'PR19 URt'!AWG15</f>
        <v>0</v>
      </c>
      <c r="AWP19" s="285">
        <f xml:space="preserve"> 'PR19 URt'!AWH15</f>
        <v>0</v>
      </c>
      <c r="AWQ19" s="285">
        <f xml:space="preserve"> 'PR19 URt'!AWI15</f>
        <v>0</v>
      </c>
      <c r="AWR19" s="285">
        <f xml:space="preserve"> 'PR19 URt'!AWJ15</f>
        <v>0</v>
      </c>
      <c r="AWS19" s="285">
        <f xml:space="preserve"> 'PR19 URt'!AWK15</f>
        <v>0</v>
      </c>
      <c r="AWT19" s="285">
        <f xml:space="preserve"> 'PR19 URt'!AWL15</f>
        <v>0</v>
      </c>
      <c r="AWU19" s="285">
        <f xml:space="preserve"> 'PR19 URt'!AWM15</f>
        <v>0</v>
      </c>
      <c r="AWV19" s="285">
        <f xml:space="preserve"> 'PR19 URt'!AWN15</f>
        <v>0</v>
      </c>
      <c r="AWW19" s="285">
        <f xml:space="preserve"> 'PR19 URt'!AWO15</f>
        <v>0</v>
      </c>
      <c r="AWX19" s="285">
        <f xml:space="preserve"> 'PR19 URt'!AWP15</f>
        <v>0</v>
      </c>
      <c r="AWY19" s="285">
        <f xml:space="preserve"> 'PR19 URt'!AWQ15</f>
        <v>0</v>
      </c>
      <c r="AWZ19" s="285">
        <f xml:space="preserve"> 'PR19 URt'!AWR15</f>
        <v>0</v>
      </c>
      <c r="AXA19" s="285">
        <f xml:space="preserve"> 'PR19 URt'!AWS15</f>
        <v>0</v>
      </c>
      <c r="AXB19" s="285">
        <f xml:space="preserve"> 'PR19 URt'!AWT15</f>
        <v>0</v>
      </c>
      <c r="AXC19" s="285">
        <f xml:space="preserve"> 'PR19 URt'!AWU15</f>
        <v>0</v>
      </c>
      <c r="AXD19" s="285">
        <f xml:space="preserve"> 'PR19 URt'!AWV15</f>
        <v>0</v>
      </c>
      <c r="AXE19" s="285">
        <f xml:space="preserve"> 'PR19 URt'!AWW15</f>
        <v>0</v>
      </c>
      <c r="AXF19" s="285">
        <f xml:space="preserve"> 'PR19 URt'!AWX15</f>
        <v>0</v>
      </c>
      <c r="AXG19" s="285">
        <f xml:space="preserve"> 'PR19 URt'!AWY15</f>
        <v>0</v>
      </c>
      <c r="AXH19" s="285">
        <f xml:space="preserve"> 'PR19 URt'!AWZ15</f>
        <v>0</v>
      </c>
      <c r="AXI19" s="285">
        <f xml:space="preserve"> 'PR19 URt'!AXA15</f>
        <v>0</v>
      </c>
      <c r="AXJ19" s="285">
        <f xml:space="preserve"> 'PR19 URt'!AXB15</f>
        <v>0</v>
      </c>
      <c r="AXK19" s="285">
        <f xml:space="preserve"> 'PR19 URt'!AXC15</f>
        <v>0</v>
      </c>
      <c r="AXL19" s="285">
        <f xml:space="preserve"> 'PR19 URt'!AXD15</f>
        <v>0</v>
      </c>
      <c r="AXM19" s="285">
        <f xml:space="preserve"> 'PR19 URt'!AXE15</f>
        <v>0</v>
      </c>
      <c r="AXN19" s="285">
        <f xml:space="preserve"> 'PR19 URt'!AXF15</f>
        <v>0</v>
      </c>
      <c r="AXO19" s="285">
        <f xml:space="preserve"> 'PR19 URt'!AXG15</f>
        <v>0</v>
      </c>
      <c r="AXP19" s="285">
        <f xml:space="preserve"> 'PR19 URt'!AXH15</f>
        <v>0</v>
      </c>
      <c r="AXQ19" s="285">
        <f xml:space="preserve"> 'PR19 URt'!AXI15</f>
        <v>0</v>
      </c>
      <c r="AXR19" s="285">
        <f xml:space="preserve"> 'PR19 URt'!AXJ15</f>
        <v>0</v>
      </c>
      <c r="AXS19" s="285">
        <f xml:space="preserve"> 'PR19 URt'!AXK15</f>
        <v>0</v>
      </c>
      <c r="AXT19" s="285">
        <f xml:space="preserve"> 'PR19 URt'!AXL15</f>
        <v>0</v>
      </c>
      <c r="AXU19" s="285">
        <f xml:space="preserve"> 'PR19 URt'!AXM15</f>
        <v>0</v>
      </c>
      <c r="AXV19" s="285">
        <f xml:space="preserve"> 'PR19 URt'!AXN15</f>
        <v>0</v>
      </c>
      <c r="AXW19" s="285">
        <f xml:space="preserve"> 'PR19 URt'!AXO15</f>
        <v>0</v>
      </c>
      <c r="AXX19" s="285">
        <f xml:space="preserve"> 'PR19 URt'!AXP15</f>
        <v>0</v>
      </c>
      <c r="AXY19" s="285">
        <f xml:space="preserve"> 'PR19 URt'!AXQ15</f>
        <v>0</v>
      </c>
      <c r="AXZ19" s="285">
        <f xml:space="preserve"> 'PR19 URt'!AXR15</f>
        <v>0</v>
      </c>
      <c r="AYA19" s="285">
        <f xml:space="preserve"> 'PR19 URt'!AXS15</f>
        <v>0</v>
      </c>
      <c r="AYB19" s="285">
        <f xml:space="preserve"> 'PR19 URt'!AXT15</f>
        <v>0</v>
      </c>
      <c r="AYC19" s="285">
        <f xml:space="preserve"> 'PR19 URt'!AXU15</f>
        <v>0</v>
      </c>
      <c r="AYD19" s="285">
        <f xml:space="preserve"> 'PR19 URt'!AXV15</f>
        <v>0</v>
      </c>
      <c r="AYE19" s="285">
        <f xml:space="preserve"> 'PR19 URt'!AXW15</f>
        <v>0</v>
      </c>
      <c r="AYF19" s="285">
        <f xml:space="preserve"> 'PR19 URt'!AXX15</f>
        <v>0</v>
      </c>
      <c r="AYG19" s="285">
        <f xml:space="preserve"> 'PR19 URt'!AXY15</f>
        <v>0</v>
      </c>
      <c r="AYH19" s="285">
        <f xml:space="preserve"> 'PR19 URt'!AXZ15</f>
        <v>0</v>
      </c>
      <c r="AYI19" s="285">
        <f xml:space="preserve"> 'PR19 URt'!AYA15</f>
        <v>0</v>
      </c>
      <c r="AYJ19" s="285">
        <f xml:space="preserve"> 'PR19 URt'!AYB15</f>
        <v>0</v>
      </c>
      <c r="AYK19" s="285">
        <f xml:space="preserve"> 'PR19 URt'!AYC15</f>
        <v>0</v>
      </c>
      <c r="AYL19" s="285">
        <f xml:space="preserve"> 'PR19 URt'!AYD15</f>
        <v>0</v>
      </c>
      <c r="AYM19" s="285">
        <f xml:space="preserve"> 'PR19 URt'!AYE15</f>
        <v>0</v>
      </c>
      <c r="AYN19" s="285">
        <f xml:space="preserve"> 'PR19 URt'!AYF15</f>
        <v>0</v>
      </c>
      <c r="AYO19" s="285">
        <f xml:space="preserve"> 'PR19 URt'!AYG15</f>
        <v>0</v>
      </c>
      <c r="AYP19" s="285">
        <f xml:space="preserve"> 'PR19 URt'!AYH15</f>
        <v>0</v>
      </c>
      <c r="AYQ19" s="285">
        <f xml:space="preserve"> 'PR19 URt'!AYI15</f>
        <v>0</v>
      </c>
      <c r="AYR19" s="285">
        <f xml:space="preserve"> 'PR19 URt'!AYJ15</f>
        <v>0</v>
      </c>
      <c r="AYS19" s="285">
        <f xml:space="preserve"> 'PR19 URt'!AYK15</f>
        <v>0</v>
      </c>
      <c r="AYT19" s="285">
        <f xml:space="preserve"> 'PR19 URt'!AYL15</f>
        <v>0</v>
      </c>
      <c r="AYU19" s="285">
        <f xml:space="preserve"> 'PR19 URt'!AYM15</f>
        <v>0</v>
      </c>
      <c r="AYV19" s="285">
        <f xml:space="preserve"> 'PR19 URt'!AYN15</f>
        <v>0</v>
      </c>
      <c r="AYW19" s="285">
        <f xml:space="preserve"> 'PR19 URt'!AYO15</f>
        <v>0</v>
      </c>
      <c r="AYX19" s="285">
        <f xml:space="preserve"> 'PR19 URt'!AYP15</f>
        <v>0</v>
      </c>
      <c r="AYY19" s="285">
        <f xml:space="preserve"> 'PR19 URt'!AYQ15</f>
        <v>0</v>
      </c>
      <c r="AYZ19" s="285">
        <f xml:space="preserve"> 'PR19 URt'!AYR15</f>
        <v>0</v>
      </c>
      <c r="AZA19" s="285">
        <f xml:space="preserve"> 'PR19 URt'!AYS15</f>
        <v>0</v>
      </c>
      <c r="AZB19" s="285">
        <f xml:space="preserve"> 'PR19 URt'!AYT15</f>
        <v>0</v>
      </c>
      <c r="AZC19" s="285">
        <f xml:space="preserve"> 'PR19 URt'!AYU15</f>
        <v>0</v>
      </c>
      <c r="AZD19" s="285">
        <f xml:space="preserve"> 'PR19 URt'!AYV15</f>
        <v>0</v>
      </c>
      <c r="AZE19" s="285">
        <f xml:space="preserve"> 'PR19 URt'!AYW15</f>
        <v>0</v>
      </c>
      <c r="AZF19" s="285">
        <f xml:space="preserve"> 'PR19 URt'!AYX15</f>
        <v>0</v>
      </c>
      <c r="AZG19" s="285">
        <f xml:space="preserve"> 'PR19 URt'!AYY15</f>
        <v>0</v>
      </c>
      <c r="AZH19" s="285">
        <f xml:space="preserve"> 'PR19 URt'!AYZ15</f>
        <v>0</v>
      </c>
      <c r="AZI19" s="285">
        <f xml:space="preserve"> 'PR19 URt'!AZA15</f>
        <v>0</v>
      </c>
      <c r="AZJ19" s="285">
        <f xml:space="preserve"> 'PR19 URt'!AZB15</f>
        <v>0</v>
      </c>
      <c r="AZK19" s="285">
        <f xml:space="preserve"> 'PR19 URt'!AZC15</f>
        <v>0</v>
      </c>
      <c r="AZL19" s="285">
        <f xml:space="preserve"> 'PR19 URt'!AZD15</f>
        <v>0</v>
      </c>
      <c r="AZM19" s="285">
        <f xml:space="preserve"> 'PR19 URt'!AZE15</f>
        <v>0</v>
      </c>
      <c r="AZN19" s="285">
        <f xml:space="preserve"> 'PR19 URt'!AZF15</f>
        <v>0</v>
      </c>
      <c r="AZO19" s="285">
        <f xml:space="preserve"> 'PR19 URt'!AZG15</f>
        <v>0</v>
      </c>
      <c r="AZP19" s="285">
        <f xml:space="preserve"> 'PR19 URt'!AZH15</f>
        <v>0</v>
      </c>
      <c r="AZQ19" s="285">
        <f xml:space="preserve"> 'PR19 URt'!AZI15</f>
        <v>0</v>
      </c>
      <c r="AZR19" s="285">
        <f xml:space="preserve"> 'PR19 URt'!AZJ15</f>
        <v>0</v>
      </c>
      <c r="AZS19" s="285">
        <f xml:space="preserve"> 'PR19 URt'!AZK15</f>
        <v>0</v>
      </c>
      <c r="AZT19" s="285">
        <f xml:space="preserve"> 'PR19 URt'!AZL15</f>
        <v>0</v>
      </c>
      <c r="AZU19" s="285">
        <f xml:space="preserve"> 'PR19 URt'!AZM15</f>
        <v>0</v>
      </c>
      <c r="AZV19" s="285">
        <f xml:space="preserve"> 'PR19 URt'!AZN15</f>
        <v>0</v>
      </c>
      <c r="AZW19" s="285">
        <f xml:space="preserve"> 'PR19 URt'!AZO15</f>
        <v>0</v>
      </c>
      <c r="AZX19" s="285">
        <f xml:space="preserve"> 'PR19 URt'!AZP15</f>
        <v>0</v>
      </c>
      <c r="AZY19" s="285">
        <f xml:space="preserve"> 'PR19 URt'!AZQ15</f>
        <v>0</v>
      </c>
      <c r="AZZ19" s="285">
        <f xml:space="preserve"> 'PR19 URt'!AZR15</f>
        <v>0</v>
      </c>
      <c r="BAA19" s="285">
        <f xml:space="preserve"> 'PR19 URt'!AZS15</f>
        <v>0</v>
      </c>
      <c r="BAB19" s="285">
        <f xml:space="preserve"> 'PR19 URt'!AZT15</f>
        <v>0</v>
      </c>
      <c r="BAC19" s="285">
        <f xml:space="preserve"> 'PR19 URt'!AZU15</f>
        <v>0</v>
      </c>
      <c r="BAD19" s="285">
        <f xml:space="preserve"> 'PR19 URt'!AZV15</f>
        <v>0</v>
      </c>
      <c r="BAE19" s="285">
        <f xml:space="preserve"> 'PR19 URt'!AZW15</f>
        <v>0</v>
      </c>
      <c r="BAF19" s="285">
        <f xml:space="preserve"> 'PR19 URt'!AZX15</f>
        <v>0</v>
      </c>
      <c r="BAG19" s="285">
        <f xml:space="preserve"> 'PR19 URt'!AZY15</f>
        <v>0</v>
      </c>
      <c r="BAH19" s="285">
        <f xml:space="preserve"> 'PR19 URt'!AZZ15</f>
        <v>0</v>
      </c>
      <c r="BAI19" s="285">
        <f xml:space="preserve"> 'PR19 URt'!BAA15</f>
        <v>0</v>
      </c>
      <c r="BAJ19" s="285">
        <f xml:space="preserve"> 'PR19 URt'!BAB15</f>
        <v>0</v>
      </c>
      <c r="BAK19" s="285">
        <f xml:space="preserve"> 'PR19 URt'!BAC15</f>
        <v>0</v>
      </c>
      <c r="BAL19" s="285">
        <f xml:space="preserve"> 'PR19 URt'!BAD15</f>
        <v>0</v>
      </c>
      <c r="BAM19" s="285">
        <f xml:space="preserve"> 'PR19 URt'!BAE15</f>
        <v>0</v>
      </c>
      <c r="BAN19" s="285">
        <f xml:space="preserve"> 'PR19 URt'!BAF15</f>
        <v>0</v>
      </c>
      <c r="BAO19" s="285">
        <f xml:space="preserve"> 'PR19 URt'!BAG15</f>
        <v>0</v>
      </c>
      <c r="BAP19" s="285">
        <f xml:space="preserve"> 'PR19 URt'!BAH15</f>
        <v>0</v>
      </c>
      <c r="BAQ19" s="285">
        <f xml:space="preserve"> 'PR19 URt'!BAI15</f>
        <v>0</v>
      </c>
      <c r="BAR19" s="285">
        <f xml:space="preserve"> 'PR19 URt'!BAJ15</f>
        <v>0</v>
      </c>
      <c r="BAS19" s="285">
        <f xml:space="preserve"> 'PR19 URt'!BAK15</f>
        <v>0</v>
      </c>
      <c r="BAT19" s="285">
        <f xml:space="preserve"> 'PR19 URt'!BAL15</f>
        <v>0</v>
      </c>
      <c r="BAU19" s="285">
        <f xml:space="preserve"> 'PR19 URt'!BAM15</f>
        <v>0</v>
      </c>
      <c r="BAV19" s="285">
        <f xml:space="preserve"> 'PR19 URt'!BAN15</f>
        <v>0</v>
      </c>
      <c r="BAW19" s="285">
        <f xml:space="preserve"> 'PR19 URt'!BAO15</f>
        <v>0</v>
      </c>
      <c r="BAX19" s="285">
        <f xml:space="preserve"> 'PR19 URt'!BAP15</f>
        <v>0</v>
      </c>
      <c r="BAY19" s="285">
        <f xml:space="preserve"> 'PR19 URt'!BAQ15</f>
        <v>0</v>
      </c>
      <c r="BAZ19" s="285">
        <f xml:space="preserve"> 'PR19 URt'!BAR15</f>
        <v>0</v>
      </c>
      <c r="BBA19" s="285">
        <f xml:space="preserve"> 'PR19 URt'!BAS15</f>
        <v>0</v>
      </c>
      <c r="BBB19" s="285">
        <f xml:space="preserve"> 'PR19 URt'!BAT15</f>
        <v>0</v>
      </c>
      <c r="BBC19" s="285">
        <f xml:space="preserve"> 'PR19 URt'!BAU15</f>
        <v>0</v>
      </c>
      <c r="BBD19" s="285">
        <f xml:space="preserve"> 'PR19 URt'!BAV15</f>
        <v>0</v>
      </c>
      <c r="BBE19" s="285">
        <f xml:space="preserve"> 'PR19 URt'!BAW15</f>
        <v>0</v>
      </c>
      <c r="BBF19" s="285">
        <f xml:space="preserve"> 'PR19 URt'!BAX15</f>
        <v>0</v>
      </c>
      <c r="BBG19" s="285">
        <f xml:space="preserve"> 'PR19 URt'!BAY15</f>
        <v>0</v>
      </c>
      <c r="BBH19" s="285">
        <f xml:space="preserve"> 'PR19 URt'!BAZ15</f>
        <v>0</v>
      </c>
      <c r="BBI19" s="285">
        <f xml:space="preserve"> 'PR19 URt'!BBA15</f>
        <v>0</v>
      </c>
      <c r="BBJ19" s="285">
        <f xml:space="preserve"> 'PR19 URt'!BBB15</f>
        <v>0</v>
      </c>
      <c r="BBK19" s="285">
        <f xml:space="preserve"> 'PR19 URt'!BBC15</f>
        <v>0</v>
      </c>
      <c r="BBL19" s="285">
        <f xml:space="preserve"> 'PR19 URt'!BBD15</f>
        <v>0</v>
      </c>
      <c r="BBM19" s="285">
        <f xml:space="preserve"> 'PR19 URt'!BBE15</f>
        <v>0</v>
      </c>
      <c r="BBN19" s="285">
        <f xml:space="preserve"> 'PR19 URt'!BBF15</f>
        <v>0</v>
      </c>
      <c r="BBO19" s="285">
        <f xml:space="preserve"> 'PR19 URt'!BBG15</f>
        <v>0</v>
      </c>
      <c r="BBP19" s="285">
        <f xml:space="preserve"> 'PR19 URt'!BBH15</f>
        <v>0</v>
      </c>
      <c r="BBQ19" s="285">
        <f xml:space="preserve"> 'PR19 URt'!BBI15</f>
        <v>0</v>
      </c>
      <c r="BBR19" s="285">
        <f xml:space="preserve"> 'PR19 URt'!BBJ15</f>
        <v>0</v>
      </c>
      <c r="BBS19" s="285">
        <f xml:space="preserve"> 'PR19 URt'!BBK15</f>
        <v>0</v>
      </c>
      <c r="BBT19" s="285">
        <f xml:space="preserve"> 'PR19 URt'!BBL15</f>
        <v>0</v>
      </c>
      <c r="BBU19" s="285">
        <f xml:space="preserve"> 'PR19 URt'!BBM15</f>
        <v>0</v>
      </c>
      <c r="BBV19" s="285">
        <f xml:space="preserve"> 'PR19 URt'!BBN15</f>
        <v>0</v>
      </c>
      <c r="BBW19" s="285">
        <f xml:space="preserve"> 'PR19 URt'!BBO15</f>
        <v>0</v>
      </c>
      <c r="BBX19" s="285">
        <f xml:space="preserve"> 'PR19 URt'!BBP15</f>
        <v>0</v>
      </c>
      <c r="BBY19" s="285">
        <f xml:space="preserve"> 'PR19 URt'!BBQ15</f>
        <v>0</v>
      </c>
      <c r="BBZ19" s="285">
        <f xml:space="preserve"> 'PR19 URt'!BBR15</f>
        <v>0</v>
      </c>
      <c r="BCA19" s="285">
        <f xml:space="preserve"> 'PR19 URt'!BBS15</f>
        <v>0</v>
      </c>
      <c r="BCB19" s="285">
        <f xml:space="preserve"> 'PR19 URt'!BBT15</f>
        <v>0</v>
      </c>
      <c r="BCC19" s="285">
        <f xml:space="preserve"> 'PR19 URt'!BBU15</f>
        <v>0</v>
      </c>
      <c r="BCD19" s="285">
        <f xml:space="preserve"> 'PR19 URt'!BBV15</f>
        <v>0</v>
      </c>
      <c r="BCE19" s="285">
        <f xml:space="preserve"> 'PR19 URt'!BBW15</f>
        <v>0</v>
      </c>
      <c r="BCF19" s="285">
        <f xml:space="preserve"> 'PR19 URt'!BBX15</f>
        <v>0</v>
      </c>
      <c r="BCG19" s="285">
        <f xml:space="preserve"> 'PR19 URt'!BBY15</f>
        <v>0</v>
      </c>
      <c r="BCH19" s="285">
        <f xml:space="preserve"> 'PR19 URt'!BBZ15</f>
        <v>0</v>
      </c>
      <c r="BCI19" s="285">
        <f xml:space="preserve"> 'PR19 URt'!BCA15</f>
        <v>0</v>
      </c>
      <c r="BCJ19" s="285">
        <f xml:space="preserve"> 'PR19 URt'!BCB15</f>
        <v>0</v>
      </c>
      <c r="BCK19" s="285">
        <f xml:space="preserve"> 'PR19 URt'!BCC15</f>
        <v>0</v>
      </c>
      <c r="BCL19" s="285">
        <f xml:space="preserve"> 'PR19 URt'!BCD15</f>
        <v>0</v>
      </c>
      <c r="BCM19" s="285">
        <f xml:space="preserve"> 'PR19 URt'!BCE15</f>
        <v>0</v>
      </c>
      <c r="BCN19" s="285">
        <f xml:space="preserve"> 'PR19 URt'!BCF15</f>
        <v>0</v>
      </c>
      <c r="BCO19" s="285">
        <f xml:space="preserve"> 'PR19 URt'!BCG15</f>
        <v>0</v>
      </c>
      <c r="BCP19" s="285">
        <f xml:space="preserve"> 'PR19 URt'!BCH15</f>
        <v>0</v>
      </c>
      <c r="BCQ19" s="285">
        <f xml:space="preserve"> 'PR19 URt'!BCI15</f>
        <v>0</v>
      </c>
      <c r="BCR19" s="285">
        <f xml:space="preserve"> 'PR19 URt'!BCJ15</f>
        <v>0</v>
      </c>
      <c r="BCS19" s="285">
        <f xml:space="preserve"> 'PR19 URt'!BCK15</f>
        <v>0</v>
      </c>
      <c r="BCT19" s="285">
        <f xml:space="preserve"> 'PR19 URt'!BCL15</f>
        <v>0</v>
      </c>
      <c r="BCU19" s="285">
        <f xml:space="preserve"> 'PR19 URt'!BCM15</f>
        <v>0</v>
      </c>
      <c r="BCV19" s="285">
        <f xml:space="preserve"> 'PR19 URt'!BCN15</f>
        <v>0</v>
      </c>
      <c r="BCW19" s="285">
        <f xml:space="preserve"> 'PR19 URt'!BCO15</f>
        <v>0</v>
      </c>
      <c r="BCX19" s="285">
        <f xml:space="preserve"> 'PR19 URt'!BCP15</f>
        <v>0</v>
      </c>
      <c r="BCY19" s="285">
        <f xml:space="preserve"> 'PR19 URt'!BCQ15</f>
        <v>0</v>
      </c>
      <c r="BCZ19" s="285">
        <f xml:space="preserve"> 'PR19 URt'!BCR15</f>
        <v>0</v>
      </c>
      <c r="BDA19" s="285">
        <f xml:space="preserve"> 'PR19 URt'!BCS15</f>
        <v>0</v>
      </c>
      <c r="BDB19" s="285">
        <f xml:space="preserve"> 'PR19 URt'!BCT15</f>
        <v>0</v>
      </c>
      <c r="BDC19" s="285">
        <f xml:space="preserve"> 'PR19 URt'!BCU15</f>
        <v>0</v>
      </c>
      <c r="BDD19" s="285">
        <f xml:space="preserve"> 'PR19 URt'!BCV15</f>
        <v>0</v>
      </c>
      <c r="BDE19" s="285">
        <f xml:space="preserve"> 'PR19 URt'!BCW15</f>
        <v>0</v>
      </c>
      <c r="BDF19" s="285">
        <f xml:space="preserve"> 'PR19 URt'!BCX15</f>
        <v>0</v>
      </c>
      <c r="BDG19" s="285">
        <f xml:space="preserve"> 'PR19 URt'!BCY15</f>
        <v>0</v>
      </c>
      <c r="BDH19" s="285">
        <f xml:space="preserve"> 'PR19 URt'!BCZ15</f>
        <v>0</v>
      </c>
      <c r="BDI19" s="285">
        <f xml:space="preserve"> 'PR19 URt'!BDA15</f>
        <v>0</v>
      </c>
      <c r="BDJ19" s="285">
        <f xml:space="preserve"> 'PR19 URt'!BDB15</f>
        <v>0</v>
      </c>
      <c r="BDK19" s="285">
        <f xml:space="preserve"> 'PR19 URt'!BDC15</f>
        <v>0</v>
      </c>
      <c r="BDL19" s="285">
        <f xml:space="preserve"> 'PR19 URt'!BDD15</f>
        <v>0</v>
      </c>
      <c r="BDM19" s="285">
        <f xml:space="preserve"> 'PR19 URt'!BDE15</f>
        <v>0</v>
      </c>
      <c r="BDN19" s="285">
        <f xml:space="preserve"> 'PR19 URt'!BDF15</f>
        <v>0</v>
      </c>
      <c r="BDO19" s="285">
        <f xml:space="preserve"> 'PR19 URt'!BDG15</f>
        <v>0</v>
      </c>
      <c r="BDP19" s="285">
        <f xml:space="preserve"> 'PR19 URt'!BDH15</f>
        <v>0</v>
      </c>
      <c r="BDQ19" s="285">
        <f xml:space="preserve"> 'PR19 URt'!BDI15</f>
        <v>0</v>
      </c>
      <c r="BDR19" s="285">
        <f xml:space="preserve"> 'PR19 URt'!BDJ15</f>
        <v>0</v>
      </c>
      <c r="BDS19" s="285">
        <f xml:space="preserve"> 'PR19 URt'!BDK15</f>
        <v>0</v>
      </c>
      <c r="BDT19" s="285">
        <f xml:space="preserve"> 'PR19 URt'!BDL15</f>
        <v>0</v>
      </c>
      <c r="BDU19" s="285">
        <f xml:space="preserve"> 'PR19 URt'!BDM15</f>
        <v>0</v>
      </c>
      <c r="BDV19" s="285">
        <f xml:space="preserve"> 'PR19 URt'!BDN15</f>
        <v>0</v>
      </c>
      <c r="BDW19" s="285">
        <f xml:space="preserve"> 'PR19 URt'!BDO15</f>
        <v>0</v>
      </c>
      <c r="BDX19" s="285">
        <f xml:space="preserve"> 'PR19 URt'!BDP15</f>
        <v>0</v>
      </c>
      <c r="BDY19" s="285">
        <f xml:space="preserve"> 'PR19 URt'!BDQ15</f>
        <v>0</v>
      </c>
      <c r="BDZ19" s="285">
        <f xml:space="preserve"> 'PR19 URt'!BDR15</f>
        <v>0</v>
      </c>
      <c r="BEA19" s="285">
        <f xml:space="preserve"> 'PR19 URt'!BDS15</f>
        <v>0</v>
      </c>
      <c r="BEB19" s="285">
        <f xml:space="preserve"> 'PR19 URt'!BDT15</f>
        <v>0</v>
      </c>
      <c r="BEC19" s="285">
        <f xml:space="preserve"> 'PR19 URt'!BDU15</f>
        <v>0</v>
      </c>
      <c r="BED19" s="285">
        <f xml:space="preserve"> 'PR19 URt'!BDV15</f>
        <v>0</v>
      </c>
      <c r="BEE19" s="285">
        <f xml:space="preserve"> 'PR19 URt'!BDW15</f>
        <v>0</v>
      </c>
      <c r="BEF19" s="285">
        <f xml:space="preserve"> 'PR19 URt'!BDX15</f>
        <v>0</v>
      </c>
      <c r="BEG19" s="285">
        <f xml:space="preserve"> 'PR19 URt'!BDY15</f>
        <v>0</v>
      </c>
      <c r="BEH19" s="285">
        <f xml:space="preserve"> 'PR19 URt'!BDZ15</f>
        <v>0</v>
      </c>
      <c r="BEI19" s="285">
        <f xml:space="preserve"> 'PR19 URt'!BEA15</f>
        <v>0</v>
      </c>
      <c r="BEJ19" s="285">
        <f xml:space="preserve"> 'PR19 URt'!BEB15</f>
        <v>0</v>
      </c>
      <c r="BEK19" s="285">
        <f xml:space="preserve"> 'PR19 URt'!BEC15</f>
        <v>0</v>
      </c>
      <c r="BEL19" s="285">
        <f xml:space="preserve"> 'PR19 URt'!BED15</f>
        <v>0</v>
      </c>
      <c r="BEM19" s="285">
        <f xml:space="preserve"> 'PR19 URt'!BEE15</f>
        <v>0</v>
      </c>
      <c r="BEN19" s="285">
        <f xml:space="preserve"> 'PR19 URt'!BEF15</f>
        <v>0</v>
      </c>
      <c r="BEO19" s="285">
        <f xml:space="preserve"> 'PR19 URt'!BEG15</f>
        <v>0</v>
      </c>
      <c r="BEP19" s="285">
        <f xml:space="preserve"> 'PR19 URt'!BEH15</f>
        <v>0</v>
      </c>
      <c r="BEQ19" s="285">
        <f xml:space="preserve"> 'PR19 URt'!BEI15</f>
        <v>0</v>
      </c>
      <c r="BER19" s="285">
        <f xml:space="preserve"> 'PR19 URt'!BEJ15</f>
        <v>0</v>
      </c>
      <c r="BES19" s="285">
        <f xml:space="preserve"> 'PR19 URt'!BEK15</f>
        <v>0</v>
      </c>
      <c r="BET19" s="285">
        <f xml:space="preserve"> 'PR19 URt'!BEL15</f>
        <v>0</v>
      </c>
      <c r="BEU19" s="285">
        <f xml:space="preserve"> 'PR19 URt'!BEM15</f>
        <v>0</v>
      </c>
      <c r="BEV19" s="285">
        <f xml:space="preserve"> 'PR19 URt'!BEN15</f>
        <v>0</v>
      </c>
      <c r="BEW19" s="285">
        <f xml:space="preserve"> 'PR19 URt'!BEO15</f>
        <v>0</v>
      </c>
      <c r="BEX19" s="285">
        <f xml:space="preserve"> 'PR19 URt'!BEP15</f>
        <v>0</v>
      </c>
      <c r="BEY19" s="285">
        <f xml:space="preserve"> 'PR19 URt'!BEQ15</f>
        <v>0</v>
      </c>
      <c r="BEZ19" s="285">
        <f xml:space="preserve"> 'PR19 URt'!BER15</f>
        <v>0</v>
      </c>
      <c r="BFA19" s="285">
        <f xml:space="preserve"> 'PR19 URt'!BES15</f>
        <v>0</v>
      </c>
      <c r="BFB19" s="285">
        <f xml:space="preserve"> 'PR19 URt'!BET15</f>
        <v>0</v>
      </c>
      <c r="BFC19" s="285">
        <f xml:space="preserve"> 'PR19 URt'!BEU15</f>
        <v>0</v>
      </c>
      <c r="BFD19" s="285">
        <f xml:space="preserve"> 'PR19 URt'!BEV15</f>
        <v>0</v>
      </c>
      <c r="BFE19" s="285">
        <f xml:space="preserve"> 'PR19 URt'!BEW15</f>
        <v>0</v>
      </c>
      <c r="BFF19" s="285">
        <f xml:space="preserve"> 'PR19 URt'!BEX15</f>
        <v>0</v>
      </c>
      <c r="BFG19" s="285">
        <f xml:space="preserve"> 'PR19 URt'!BEY15</f>
        <v>0</v>
      </c>
      <c r="BFH19" s="285">
        <f xml:space="preserve"> 'PR19 URt'!BEZ15</f>
        <v>0</v>
      </c>
      <c r="BFI19" s="285">
        <f xml:space="preserve"> 'PR19 URt'!BFA15</f>
        <v>0</v>
      </c>
      <c r="BFJ19" s="285">
        <f xml:space="preserve"> 'PR19 URt'!BFB15</f>
        <v>0</v>
      </c>
      <c r="BFK19" s="285">
        <f xml:space="preserve"> 'PR19 URt'!BFC15</f>
        <v>0</v>
      </c>
      <c r="BFL19" s="285">
        <f xml:space="preserve"> 'PR19 URt'!BFD15</f>
        <v>0</v>
      </c>
      <c r="BFM19" s="285">
        <f xml:space="preserve"> 'PR19 URt'!BFE15</f>
        <v>0</v>
      </c>
      <c r="BFN19" s="285">
        <f xml:space="preserve"> 'PR19 URt'!BFF15</f>
        <v>0</v>
      </c>
      <c r="BFO19" s="285">
        <f xml:space="preserve"> 'PR19 URt'!BFG15</f>
        <v>0</v>
      </c>
      <c r="BFP19" s="285">
        <f xml:space="preserve"> 'PR19 URt'!BFH15</f>
        <v>0</v>
      </c>
      <c r="BFQ19" s="285">
        <f xml:space="preserve"> 'PR19 URt'!BFI15</f>
        <v>0</v>
      </c>
      <c r="BFR19" s="285">
        <f xml:space="preserve"> 'PR19 URt'!BFJ15</f>
        <v>0</v>
      </c>
      <c r="BFS19" s="285">
        <f xml:space="preserve"> 'PR19 URt'!BFK15</f>
        <v>0</v>
      </c>
      <c r="BFT19" s="285">
        <f xml:space="preserve"> 'PR19 URt'!BFL15</f>
        <v>0</v>
      </c>
      <c r="BFU19" s="285">
        <f xml:space="preserve"> 'PR19 URt'!BFM15</f>
        <v>0</v>
      </c>
      <c r="BFV19" s="285">
        <f xml:space="preserve"> 'PR19 URt'!BFN15</f>
        <v>0</v>
      </c>
      <c r="BFW19" s="285">
        <f xml:space="preserve"> 'PR19 URt'!BFO15</f>
        <v>0</v>
      </c>
      <c r="BFX19" s="285">
        <f xml:space="preserve"> 'PR19 URt'!BFP15</f>
        <v>0</v>
      </c>
      <c r="BFY19" s="285">
        <f xml:space="preserve"> 'PR19 URt'!BFQ15</f>
        <v>0</v>
      </c>
      <c r="BFZ19" s="285">
        <f xml:space="preserve"> 'PR19 URt'!BFR15</f>
        <v>0</v>
      </c>
      <c r="BGA19" s="285">
        <f xml:space="preserve"> 'PR19 URt'!BFS15</f>
        <v>0</v>
      </c>
      <c r="BGB19" s="285">
        <f xml:space="preserve"> 'PR19 URt'!BFT15</f>
        <v>0</v>
      </c>
      <c r="BGC19" s="285">
        <f xml:space="preserve"> 'PR19 URt'!BFU15</f>
        <v>0</v>
      </c>
      <c r="BGD19" s="285">
        <f xml:space="preserve"> 'PR19 URt'!BFV15</f>
        <v>0</v>
      </c>
      <c r="BGE19" s="285">
        <f xml:space="preserve"> 'PR19 URt'!BFW15</f>
        <v>0</v>
      </c>
      <c r="BGF19" s="285">
        <f xml:space="preserve"> 'PR19 URt'!BFX15</f>
        <v>0</v>
      </c>
      <c r="BGG19" s="285">
        <f xml:space="preserve"> 'PR19 URt'!BFY15</f>
        <v>0</v>
      </c>
      <c r="BGH19" s="285">
        <f xml:space="preserve"> 'PR19 URt'!BFZ15</f>
        <v>0</v>
      </c>
      <c r="BGI19" s="285">
        <f xml:space="preserve"> 'PR19 URt'!BGA15</f>
        <v>0</v>
      </c>
      <c r="BGJ19" s="285">
        <f xml:space="preserve"> 'PR19 URt'!BGB15</f>
        <v>0</v>
      </c>
      <c r="BGK19" s="285">
        <f xml:space="preserve"> 'PR19 URt'!BGC15</f>
        <v>0</v>
      </c>
      <c r="BGL19" s="285">
        <f xml:space="preserve"> 'PR19 URt'!BGD15</f>
        <v>0</v>
      </c>
      <c r="BGM19" s="285">
        <f xml:space="preserve"> 'PR19 URt'!BGE15</f>
        <v>0</v>
      </c>
      <c r="BGN19" s="285">
        <f xml:space="preserve"> 'PR19 URt'!BGF15</f>
        <v>0</v>
      </c>
      <c r="BGO19" s="285">
        <f xml:space="preserve"> 'PR19 URt'!BGG15</f>
        <v>0</v>
      </c>
      <c r="BGP19" s="285">
        <f xml:space="preserve"> 'PR19 URt'!BGH15</f>
        <v>0</v>
      </c>
      <c r="BGQ19" s="285">
        <f xml:space="preserve"> 'PR19 URt'!BGI15</f>
        <v>0</v>
      </c>
      <c r="BGR19" s="285">
        <f xml:space="preserve"> 'PR19 URt'!BGJ15</f>
        <v>0</v>
      </c>
      <c r="BGS19" s="285">
        <f xml:space="preserve"> 'PR19 URt'!BGK15</f>
        <v>0</v>
      </c>
      <c r="BGT19" s="285">
        <f xml:space="preserve"> 'PR19 URt'!BGL15</f>
        <v>0</v>
      </c>
      <c r="BGU19" s="285">
        <f xml:space="preserve"> 'PR19 URt'!BGM15</f>
        <v>0</v>
      </c>
      <c r="BGV19" s="285">
        <f xml:space="preserve"> 'PR19 URt'!BGN15</f>
        <v>0</v>
      </c>
      <c r="BGW19" s="285">
        <f xml:space="preserve"> 'PR19 URt'!BGO15</f>
        <v>0</v>
      </c>
      <c r="BGX19" s="285">
        <f xml:space="preserve"> 'PR19 URt'!BGP15</f>
        <v>0</v>
      </c>
      <c r="BGY19" s="285">
        <f xml:space="preserve"> 'PR19 URt'!BGQ15</f>
        <v>0</v>
      </c>
      <c r="BGZ19" s="285">
        <f xml:space="preserve"> 'PR19 URt'!BGR15</f>
        <v>0</v>
      </c>
      <c r="BHA19" s="285">
        <f xml:space="preserve"> 'PR19 URt'!BGS15</f>
        <v>0</v>
      </c>
      <c r="BHB19" s="285">
        <f xml:space="preserve"> 'PR19 URt'!BGT15</f>
        <v>0</v>
      </c>
      <c r="BHC19" s="285">
        <f xml:space="preserve"> 'PR19 URt'!BGU15</f>
        <v>0</v>
      </c>
      <c r="BHD19" s="285">
        <f xml:space="preserve"> 'PR19 URt'!BGV15</f>
        <v>0</v>
      </c>
      <c r="BHE19" s="285">
        <f xml:space="preserve"> 'PR19 URt'!BGW15</f>
        <v>0</v>
      </c>
      <c r="BHF19" s="285">
        <f xml:space="preserve"> 'PR19 URt'!BGX15</f>
        <v>0</v>
      </c>
      <c r="BHG19" s="285">
        <f xml:space="preserve"> 'PR19 URt'!BGY15</f>
        <v>0</v>
      </c>
      <c r="BHH19" s="285">
        <f xml:space="preserve"> 'PR19 URt'!BGZ15</f>
        <v>0</v>
      </c>
      <c r="BHI19" s="285">
        <f xml:space="preserve"> 'PR19 URt'!BHA15</f>
        <v>0</v>
      </c>
      <c r="BHJ19" s="285">
        <f xml:space="preserve"> 'PR19 URt'!BHB15</f>
        <v>0</v>
      </c>
      <c r="BHK19" s="285">
        <f xml:space="preserve"> 'PR19 URt'!BHC15</f>
        <v>0</v>
      </c>
      <c r="BHL19" s="285">
        <f xml:space="preserve"> 'PR19 URt'!BHD15</f>
        <v>0</v>
      </c>
      <c r="BHM19" s="285">
        <f xml:space="preserve"> 'PR19 URt'!BHE15</f>
        <v>0</v>
      </c>
      <c r="BHN19" s="285">
        <f xml:space="preserve"> 'PR19 URt'!BHF15</f>
        <v>0</v>
      </c>
      <c r="BHO19" s="285">
        <f xml:space="preserve"> 'PR19 URt'!BHG15</f>
        <v>0</v>
      </c>
      <c r="BHP19" s="285">
        <f xml:space="preserve"> 'PR19 URt'!BHH15</f>
        <v>0</v>
      </c>
      <c r="BHQ19" s="285">
        <f xml:space="preserve"> 'PR19 URt'!BHI15</f>
        <v>0</v>
      </c>
      <c r="BHR19" s="285">
        <f xml:space="preserve"> 'PR19 URt'!BHJ15</f>
        <v>0</v>
      </c>
      <c r="BHS19" s="285">
        <f xml:space="preserve"> 'PR19 URt'!BHK15</f>
        <v>0</v>
      </c>
      <c r="BHT19" s="285">
        <f xml:space="preserve"> 'PR19 URt'!BHL15</f>
        <v>0</v>
      </c>
      <c r="BHU19" s="285">
        <f xml:space="preserve"> 'PR19 URt'!BHM15</f>
        <v>0</v>
      </c>
      <c r="BHV19" s="285">
        <f xml:space="preserve"> 'PR19 URt'!BHN15</f>
        <v>0</v>
      </c>
      <c r="BHW19" s="285">
        <f xml:space="preserve"> 'PR19 URt'!BHO15</f>
        <v>0</v>
      </c>
      <c r="BHX19" s="285">
        <f xml:space="preserve"> 'PR19 URt'!BHP15</f>
        <v>0</v>
      </c>
      <c r="BHY19" s="285">
        <f xml:space="preserve"> 'PR19 URt'!BHQ15</f>
        <v>0</v>
      </c>
      <c r="BHZ19" s="285">
        <f xml:space="preserve"> 'PR19 URt'!BHR15</f>
        <v>0</v>
      </c>
      <c r="BIA19" s="285">
        <f xml:space="preserve"> 'PR19 URt'!BHS15</f>
        <v>0</v>
      </c>
      <c r="BIB19" s="285">
        <f xml:space="preserve"> 'PR19 URt'!BHT15</f>
        <v>0</v>
      </c>
      <c r="BIC19" s="285">
        <f xml:space="preserve"> 'PR19 URt'!BHU15</f>
        <v>0</v>
      </c>
      <c r="BID19" s="285">
        <f xml:space="preserve"> 'PR19 URt'!BHV15</f>
        <v>0</v>
      </c>
      <c r="BIE19" s="285">
        <f xml:space="preserve"> 'PR19 URt'!BHW15</f>
        <v>0</v>
      </c>
      <c r="BIF19" s="285">
        <f xml:space="preserve"> 'PR19 URt'!BHX15</f>
        <v>0</v>
      </c>
      <c r="BIG19" s="285">
        <f xml:space="preserve"> 'PR19 URt'!BHY15</f>
        <v>0</v>
      </c>
      <c r="BIH19" s="285">
        <f xml:space="preserve"> 'PR19 URt'!BHZ15</f>
        <v>0</v>
      </c>
      <c r="BII19" s="285">
        <f xml:space="preserve"> 'PR19 URt'!BIA15</f>
        <v>0</v>
      </c>
      <c r="BIJ19" s="285">
        <f xml:space="preserve"> 'PR19 URt'!BIB15</f>
        <v>0</v>
      </c>
      <c r="BIK19" s="285">
        <f xml:space="preserve"> 'PR19 URt'!BIC15</f>
        <v>0</v>
      </c>
      <c r="BIL19" s="285">
        <f xml:space="preserve"> 'PR19 URt'!BID15</f>
        <v>0</v>
      </c>
      <c r="BIM19" s="285">
        <f xml:space="preserve"> 'PR19 URt'!BIE15</f>
        <v>0</v>
      </c>
      <c r="BIN19" s="285">
        <f xml:space="preserve"> 'PR19 URt'!BIF15</f>
        <v>0</v>
      </c>
      <c r="BIO19" s="285">
        <f xml:space="preserve"> 'PR19 URt'!BIG15</f>
        <v>0</v>
      </c>
      <c r="BIP19" s="285">
        <f xml:space="preserve"> 'PR19 URt'!BIH15</f>
        <v>0</v>
      </c>
      <c r="BIQ19" s="285">
        <f xml:space="preserve"> 'PR19 URt'!BII15</f>
        <v>0</v>
      </c>
      <c r="BIR19" s="285">
        <f xml:space="preserve"> 'PR19 URt'!BIJ15</f>
        <v>0</v>
      </c>
      <c r="BIS19" s="285">
        <f xml:space="preserve"> 'PR19 URt'!BIK15</f>
        <v>0</v>
      </c>
      <c r="BIT19" s="285">
        <f xml:space="preserve"> 'PR19 URt'!BIL15</f>
        <v>0</v>
      </c>
      <c r="BIU19" s="285">
        <f xml:space="preserve"> 'PR19 URt'!BIM15</f>
        <v>0</v>
      </c>
      <c r="BIV19" s="285">
        <f xml:space="preserve"> 'PR19 URt'!BIN15</f>
        <v>0</v>
      </c>
      <c r="BIW19" s="285">
        <f xml:space="preserve"> 'PR19 URt'!BIO15</f>
        <v>0</v>
      </c>
      <c r="BIX19" s="285">
        <f xml:space="preserve"> 'PR19 URt'!BIP15</f>
        <v>0</v>
      </c>
      <c r="BIY19" s="285">
        <f xml:space="preserve"> 'PR19 URt'!BIQ15</f>
        <v>0</v>
      </c>
      <c r="BIZ19" s="285">
        <f xml:space="preserve"> 'PR19 URt'!BIR15</f>
        <v>0</v>
      </c>
      <c r="BJA19" s="285">
        <f xml:space="preserve"> 'PR19 URt'!BIS15</f>
        <v>0</v>
      </c>
      <c r="BJB19" s="285">
        <f xml:space="preserve"> 'PR19 URt'!BIT15</f>
        <v>0</v>
      </c>
      <c r="BJC19" s="285">
        <f xml:space="preserve"> 'PR19 URt'!BIU15</f>
        <v>0</v>
      </c>
      <c r="BJD19" s="285">
        <f xml:space="preserve"> 'PR19 URt'!BIV15</f>
        <v>0</v>
      </c>
      <c r="BJE19" s="285">
        <f xml:space="preserve"> 'PR19 URt'!BIW15</f>
        <v>0</v>
      </c>
      <c r="BJF19" s="285">
        <f xml:space="preserve"> 'PR19 URt'!BIX15</f>
        <v>0</v>
      </c>
      <c r="BJG19" s="285">
        <f xml:space="preserve"> 'PR19 URt'!BIY15</f>
        <v>0</v>
      </c>
      <c r="BJH19" s="285">
        <f xml:space="preserve"> 'PR19 URt'!BIZ15</f>
        <v>0</v>
      </c>
      <c r="BJI19" s="285">
        <f xml:space="preserve"> 'PR19 URt'!BJA15</f>
        <v>0</v>
      </c>
      <c r="BJJ19" s="285">
        <f xml:space="preserve"> 'PR19 URt'!BJB15</f>
        <v>0</v>
      </c>
      <c r="BJK19" s="285">
        <f xml:space="preserve"> 'PR19 URt'!BJC15</f>
        <v>0</v>
      </c>
      <c r="BJL19" s="285">
        <f xml:space="preserve"> 'PR19 URt'!BJD15</f>
        <v>0</v>
      </c>
      <c r="BJM19" s="285">
        <f xml:space="preserve"> 'PR19 URt'!BJE15</f>
        <v>0</v>
      </c>
      <c r="BJN19" s="285">
        <f xml:space="preserve"> 'PR19 URt'!BJF15</f>
        <v>0</v>
      </c>
      <c r="BJO19" s="285">
        <f xml:space="preserve"> 'PR19 URt'!BJG15</f>
        <v>0</v>
      </c>
      <c r="BJP19" s="285">
        <f xml:space="preserve"> 'PR19 URt'!BJH15</f>
        <v>0</v>
      </c>
      <c r="BJQ19" s="285">
        <f xml:space="preserve"> 'PR19 URt'!BJI15</f>
        <v>0</v>
      </c>
      <c r="BJR19" s="285">
        <f xml:space="preserve"> 'PR19 URt'!BJJ15</f>
        <v>0</v>
      </c>
      <c r="BJS19" s="285">
        <f xml:space="preserve"> 'PR19 URt'!BJK15</f>
        <v>0</v>
      </c>
      <c r="BJT19" s="285">
        <f xml:space="preserve"> 'PR19 URt'!BJL15</f>
        <v>0</v>
      </c>
      <c r="BJU19" s="285">
        <f xml:space="preserve"> 'PR19 URt'!BJM15</f>
        <v>0</v>
      </c>
      <c r="BJV19" s="285">
        <f xml:space="preserve"> 'PR19 URt'!BJN15</f>
        <v>0</v>
      </c>
      <c r="BJW19" s="285">
        <f xml:space="preserve"> 'PR19 URt'!BJO15</f>
        <v>0</v>
      </c>
      <c r="BJX19" s="285">
        <f xml:space="preserve"> 'PR19 URt'!BJP15</f>
        <v>0</v>
      </c>
      <c r="BJY19" s="285">
        <f xml:space="preserve"> 'PR19 URt'!BJQ15</f>
        <v>0</v>
      </c>
      <c r="BJZ19" s="285">
        <f xml:space="preserve"> 'PR19 URt'!BJR15</f>
        <v>0</v>
      </c>
      <c r="BKA19" s="285">
        <f xml:space="preserve"> 'PR19 URt'!BJS15</f>
        <v>0</v>
      </c>
      <c r="BKB19" s="285">
        <f xml:space="preserve"> 'PR19 URt'!BJT15</f>
        <v>0</v>
      </c>
      <c r="BKC19" s="285">
        <f xml:space="preserve"> 'PR19 URt'!BJU15</f>
        <v>0</v>
      </c>
      <c r="BKD19" s="285">
        <f xml:space="preserve"> 'PR19 URt'!BJV15</f>
        <v>0</v>
      </c>
      <c r="BKE19" s="285">
        <f xml:space="preserve"> 'PR19 URt'!BJW15</f>
        <v>0</v>
      </c>
      <c r="BKF19" s="285">
        <f xml:space="preserve"> 'PR19 URt'!BJX15</f>
        <v>0</v>
      </c>
      <c r="BKG19" s="285">
        <f xml:space="preserve"> 'PR19 URt'!BJY15</f>
        <v>0</v>
      </c>
      <c r="BKH19" s="285">
        <f xml:space="preserve"> 'PR19 URt'!BJZ15</f>
        <v>0</v>
      </c>
      <c r="BKI19" s="285">
        <f xml:space="preserve"> 'PR19 URt'!BKA15</f>
        <v>0</v>
      </c>
      <c r="BKJ19" s="285">
        <f xml:space="preserve"> 'PR19 URt'!BKB15</f>
        <v>0</v>
      </c>
      <c r="BKK19" s="285">
        <f xml:space="preserve"> 'PR19 URt'!BKC15</f>
        <v>0</v>
      </c>
      <c r="BKL19" s="285">
        <f xml:space="preserve"> 'PR19 URt'!BKD15</f>
        <v>0</v>
      </c>
      <c r="BKM19" s="285">
        <f xml:space="preserve"> 'PR19 URt'!BKE15</f>
        <v>0</v>
      </c>
      <c r="BKN19" s="285">
        <f xml:space="preserve"> 'PR19 URt'!BKF15</f>
        <v>0</v>
      </c>
      <c r="BKO19" s="285">
        <f xml:space="preserve"> 'PR19 URt'!BKG15</f>
        <v>0</v>
      </c>
      <c r="BKP19" s="285">
        <f xml:space="preserve"> 'PR19 URt'!BKH15</f>
        <v>0</v>
      </c>
      <c r="BKQ19" s="285">
        <f xml:space="preserve"> 'PR19 URt'!BKI15</f>
        <v>0</v>
      </c>
      <c r="BKR19" s="285">
        <f xml:space="preserve"> 'PR19 URt'!BKJ15</f>
        <v>0</v>
      </c>
      <c r="BKS19" s="285">
        <f xml:space="preserve"> 'PR19 URt'!BKK15</f>
        <v>0</v>
      </c>
      <c r="BKT19" s="285">
        <f xml:space="preserve"> 'PR19 URt'!BKL15</f>
        <v>0</v>
      </c>
      <c r="BKU19" s="285">
        <f xml:space="preserve"> 'PR19 URt'!BKM15</f>
        <v>0</v>
      </c>
      <c r="BKV19" s="285">
        <f xml:space="preserve"> 'PR19 URt'!BKN15</f>
        <v>0</v>
      </c>
      <c r="BKW19" s="285">
        <f xml:space="preserve"> 'PR19 URt'!BKO15</f>
        <v>0</v>
      </c>
      <c r="BKX19" s="285">
        <f xml:space="preserve"> 'PR19 URt'!BKP15</f>
        <v>0</v>
      </c>
      <c r="BKY19" s="285">
        <f xml:space="preserve"> 'PR19 URt'!BKQ15</f>
        <v>0</v>
      </c>
      <c r="BKZ19" s="285">
        <f xml:space="preserve"> 'PR19 URt'!BKR15</f>
        <v>0</v>
      </c>
      <c r="BLA19" s="285">
        <f xml:space="preserve"> 'PR19 URt'!BKS15</f>
        <v>0</v>
      </c>
      <c r="BLB19" s="285">
        <f xml:space="preserve"> 'PR19 URt'!BKT15</f>
        <v>0</v>
      </c>
      <c r="BLC19" s="285">
        <f xml:space="preserve"> 'PR19 URt'!BKU15</f>
        <v>0</v>
      </c>
      <c r="BLD19" s="285">
        <f xml:space="preserve"> 'PR19 URt'!BKV15</f>
        <v>0</v>
      </c>
      <c r="BLE19" s="285">
        <f xml:space="preserve"> 'PR19 URt'!BKW15</f>
        <v>0</v>
      </c>
      <c r="BLF19" s="285">
        <f xml:space="preserve"> 'PR19 URt'!BKX15</f>
        <v>0</v>
      </c>
      <c r="BLG19" s="285">
        <f xml:space="preserve"> 'PR19 URt'!BKY15</f>
        <v>0</v>
      </c>
      <c r="BLH19" s="285">
        <f xml:space="preserve"> 'PR19 URt'!BKZ15</f>
        <v>0</v>
      </c>
      <c r="BLI19" s="285">
        <f xml:space="preserve"> 'PR19 URt'!BLA15</f>
        <v>0</v>
      </c>
      <c r="BLJ19" s="285">
        <f xml:space="preserve"> 'PR19 URt'!BLB15</f>
        <v>0</v>
      </c>
      <c r="BLK19" s="285">
        <f xml:space="preserve"> 'PR19 URt'!BLC15</f>
        <v>0</v>
      </c>
      <c r="BLL19" s="285">
        <f xml:space="preserve"> 'PR19 URt'!BLD15</f>
        <v>0</v>
      </c>
      <c r="BLM19" s="285">
        <f xml:space="preserve"> 'PR19 URt'!BLE15</f>
        <v>0</v>
      </c>
      <c r="BLN19" s="285">
        <f xml:space="preserve"> 'PR19 URt'!BLF15</f>
        <v>0</v>
      </c>
      <c r="BLO19" s="285">
        <f xml:space="preserve"> 'PR19 URt'!BLG15</f>
        <v>0</v>
      </c>
      <c r="BLP19" s="285">
        <f xml:space="preserve"> 'PR19 URt'!BLH15</f>
        <v>0</v>
      </c>
      <c r="BLQ19" s="285">
        <f xml:space="preserve"> 'PR19 URt'!BLI15</f>
        <v>0</v>
      </c>
      <c r="BLR19" s="285">
        <f xml:space="preserve"> 'PR19 URt'!BLJ15</f>
        <v>0</v>
      </c>
      <c r="BLS19" s="285">
        <f xml:space="preserve"> 'PR19 URt'!BLK15</f>
        <v>0</v>
      </c>
      <c r="BLT19" s="285">
        <f xml:space="preserve"> 'PR19 URt'!BLL15</f>
        <v>0</v>
      </c>
      <c r="BLU19" s="285">
        <f xml:space="preserve"> 'PR19 URt'!BLM15</f>
        <v>0</v>
      </c>
      <c r="BLV19" s="285">
        <f xml:space="preserve"> 'PR19 URt'!BLN15</f>
        <v>0</v>
      </c>
      <c r="BLW19" s="285">
        <f xml:space="preserve"> 'PR19 URt'!BLO15</f>
        <v>0</v>
      </c>
      <c r="BLX19" s="285">
        <f xml:space="preserve"> 'PR19 URt'!BLP15</f>
        <v>0</v>
      </c>
      <c r="BLY19" s="285">
        <f xml:space="preserve"> 'PR19 URt'!BLQ15</f>
        <v>0</v>
      </c>
      <c r="BLZ19" s="285">
        <f xml:space="preserve"> 'PR19 URt'!BLR15</f>
        <v>0</v>
      </c>
      <c r="BMA19" s="285">
        <f xml:space="preserve"> 'PR19 URt'!BLS15</f>
        <v>0</v>
      </c>
      <c r="BMB19" s="285">
        <f xml:space="preserve"> 'PR19 URt'!BLT15</f>
        <v>0</v>
      </c>
      <c r="BMC19" s="285">
        <f xml:space="preserve"> 'PR19 URt'!BLU15</f>
        <v>0</v>
      </c>
      <c r="BMD19" s="285">
        <f xml:space="preserve"> 'PR19 URt'!BLV15</f>
        <v>0</v>
      </c>
      <c r="BME19" s="285">
        <f xml:space="preserve"> 'PR19 URt'!BLW15</f>
        <v>0</v>
      </c>
      <c r="BMF19" s="285">
        <f xml:space="preserve"> 'PR19 URt'!BLX15</f>
        <v>0</v>
      </c>
      <c r="BMG19" s="285">
        <f xml:space="preserve"> 'PR19 URt'!BLY15</f>
        <v>0</v>
      </c>
      <c r="BMH19" s="285">
        <f xml:space="preserve"> 'PR19 URt'!BLZ15</f>
        <v>0</v>
      </c>
      <c r="BMI19" s="285">
        <f xml:space="preserve"> 'PR19 URt'!BMA15</f>
        <v>0</v>
      </c>
      <c r="BMJ19" s="285">
        <f xml:space="preserve"> 'PR19 URt'!BMB15</f>
        <v>0</v>
      </c>
      <c r="BMK19" s="285">
        <f xml:space="preserve"> 'PR19 URt'!BMC15</f>
        <v>0</v>
      </c>
      <c r="BML19" s="285">
        <f xml:space="preserve"> 'PR19 URt'!BMD15</f>
        <v>0</v>
      </c>
      <c r="BMM19" s="285">
        <f xml:space="preserve"> 'PR19 URt'!BME15</f>
        <v>0</v>
      </c>
      <c r="BMN19" s="285">
        <f xml:space="preserve"> 'PR19 URt'!BMF15</f>
        <v>0</v>
      </c>
      <c r="BMO19" s="285">
        <f xml:space="preserve"> 'PR19 URt'!BMG15</f>
        <v>0</v>
      </c>
      <c r="BMP19" s="285">
        <f xml:space="preserve"> 'PR19 URt'!BMH15</f>
        <v>0</v>
      </c>
      <c r="BMQ19" s="285">
        <f xml:space="preserve"> 'PR19 URt'!BMI15</f>
        <v>0</v>
      </c>
      <c r="BMR19" s="285">
        <f xml:space="preserve"> 'PR19 URt'!BMJ15</f>
        <v>0</v>
      </c>
      <c r="BMS19" s="285">
        <f xml:space="preserve"> 'PR19 URt'!BMK15</f>
        <v>0</v>
      </c>
      <c r="BMT19" s="285">
        <f xml:space="preserve"> 'PR19 URt'!BML15</f>
        <v>0</v>
      </c>
      <c r="BMU19" s="285">
        <f xml:space="preserve"> 'PR19 URt'!BMM15</f>
        <v>0</v>
      </c>
      <c r="BMV19" s="285">
        <f xml:space="preserve"> 'PR19 URt'!BMN15</f>
        <v>0</v>
      </c>
      <c r="BMW19" s="285">
        <f xml:space="preserve"> 'PR19 URt'!BMO15</f>
        <v>0</v>
      </c>
      <c r="BMX19" s="285">
        <f xml:space="preserve"> 'PR19 URt'!BMP15</f>
        <v>0</v>
      </c>
      <c r="BMY19" s="285">
        <f xml:space="preserve"> 'PR19 URt'!BMQ15</f>
        <v>0</v>
      </c>
      <c r="BMZ19" s="285">
        <f xml:space="preserve"> 'PR19 URt'!BMR15</f>
        <v>0</v>
      </c>
      <c r="BNA19" s="285">
        <f xml:space="preserve"> 'PR19 URt'!BMS15</f>
        <v>0</v>
      </c>
      <c r="BNB19" s="285">
        <f xml:space="preserve"> 'PR19 URt'!BMT15</f>
        <v>0</v>
      </c>
      <c r="BNC19" s="285">
        <f xml:space="preserve"> 'PR19 URt'!BMU15</f>
        <v>0</v>
      </c>
      <c r="BND19" s="285">
        <f xml:space="preserve"> 'PR19 URt'!BMV15</f>
        <v>0</v>
      </c>
      <c r="BNE19" s="285">
        <f xml:space="preserve"> 'PR19 URt'!BMW15</f>
        <v>0</v>
      </c>
      <c r="BNF19" s="285">
        <f xml:space="preserve"> 'PR19 URt'!BMX15</f>
        <v>0</v>
      </c>
      <c r="BNG19" s="285">
        <f xml:space="preserve"> 'PR19 URt'!BMY15</f>
        <v>0</v>
      </c>
      <c r="BNH19" s="285">
        <f xml:space="preserve"> 'PR19 URt'!BMZ15</f>
        <v>0</v>
      </c>
      <c r="BNI19" s="285">
        <f xml:space="preserve"> 'PR19 URt'!BNA15</f>
        <v>0</v>
      </c>
      <c r="BNJ19" s="285">
        <f xml:space="preserve"> 'PR19 URt'!BNB15</f>
        <v>0</v>
      </c>
      <c r="BNK19" s="285">
        <f xml:space="preserve"> 'PR19 URt'!BNC15</f>
        <v>0</v>
      </c>
      <c r="BNL19" s="285">
        <f xml:space="preserve"> 'PR19 URt'!BND15</f>
        <v>0</v>
      </c>
      <c r="BNM19" s="285">
        <f xml:space="preserve"> 'PR19 URt'!BNE15</f>
        <v>0</v>
      </c>
      <c r="BNN19" s="285">
        <f xml:space="preserve"> 'PR19 URt'!BNF15</f>
        <v>0</v>
      </c>
      <c r="BNO19" s="285">
        <f xml:space="preserve"> 'PR19 URt'!BNG15</f>
        <v>0</v>
      </c>
      <c r="BNP19" s="285">
        <f xml:space="preserve"> 'PR19 URt'!BNH15</f>
        <v>0</v>
      </c>
      <c r="BNQ19" s="285">
        <f xml:space="preserve"> 'PR19 URt'!BNI15</f>
        <v>0</v>
      </c>
      <c r="BNR19" s="285">
        <f xml:space="preserve"> 'PR19 URt'!BNJ15</f>
        <v>0</v>
      </c>
      <c r="BNS19" s="285">
        <f xml:space="preserve"> 'PR19 URt'!BNK15</f>
        <v>0</v>
      </c>
      <c r="BNT19" s="285">
        <f xml:space="preserve"> 'PR19 URt'!BNL15</f>
        <v>0</v>
      </c>
      <c r="BNU19" s="285">
        <f xml:space="preserve"> 'PR19 URt'!BNM15</f>
        <v>0</v>
      </c>
      <c r="BNV19" s="285">
        <f xml:space="preserve"> 'PR19 URt'!BNN15</f>
        <v>0</v>
      </c>
      <c r="BNW19" s="285">
        <f xml:space="preserve"> 'PR19 URt'!BNO15</f>
        <v>0</v>
      </c>
      <c r="BNX19" s="285">
        <f xml:space="preserve"> 'PR19 URt'!BNP15</f>
        <v>0</v>
      </c>
      <c r="BNY19" s="285">
        <f xml:space="preserve"> 'PR19 URt'!BNQ15</f>
        <v>0</v>
      </c>
      <c r="BNZ19" s="285">
        <f xml:space="preserve"> 'PR19 URt'!BNR15</f>
        <v>0</v>
      </c>
      <c r="BOA19" s="285">
        <f xml:space="preserve"> 'PR19 URt'!BNS15</f>
        <v>0</v>
      </c>
      <c r="BOB19" s="285">
        <f xml:space="preserve"> 'PR19 URt'!BNT15</f>
        <v>0</v>
      </c>
      <c r="BOC19" s="285">
        <f xml:space="preserve"> 'PR19 URt'!BNU15</f>
        <v>0</v>
      </c>
      <c r="BOD19" s="285">
        <f xml:space="preserve"> 'PR19 URt'!BNV15</f>
        <v>0</v>
      </c>
      <c r="BOE19" s="285">
        <f xml:space="preserve"> 'PR19 URt'!BNW15</f>
        <v>0</v>
      </c>
      <c r="BOF19" s="285">
        <f xml:space="preserve"> 'PR19 URt'!BNX15</f>
        <v>0</v>
      </c>
      <c r="BOG19" s="285">
        <f xml:space="preserve"> 'PR19 URt'!BNY15</f>
        <v>0</v>
      </c>
      <c r="BOH19" s="285">
        <f xml:space="preserve"> 'PR19 URt'!BNZ15</f>
        <v>0</v>
      </c>
      <c r="BOI19" s="285">
        <f xml:space="preserve"> 'PR19 URt'!BOA15</f>
        <v>0</v>
      </c>
      <c r="BOJ19" s="285">
        <f xml:space="preserve"> 'PR19 URt'!BOB15</f>
        <v>0</v>
      </c>
      <c r="BOK19" s="285">
        <f xml:space="preserve"> 'PR19 URt'!BOC15</f>
        <v>0</v>
      </c>
      <c r="BOL19" s="285">
        <f xml:space="preserve"> 'PR19 URt'!BOD15</f>
        <v>0</v>
      </c>
      <c r="BOM19" s="285">
        <f xml:space="preserve"> 'PR19 URt'!BOE15</f>
        <v>0</v>
      </c>
      <c r="BON19" s="285">
        <f xml:space="preserve"> 'PR19 URt'!BOF15</f>
        <v>0</v>
      </c>
      <c r="BOO19" s="285">
        <f xml:space="preserve"> 'PR19 URt'!BOG15</f>
        <v>0</v>
      </c>
      <c r="BOP19" s="285">
        <f xml:space="preserve"> 'PR19 URt'!BOH15</f>
        <v>0</v>
      </c>
      <c r="BOQ19" s="285">
        <f xml:space="preserve"> 'PR19 URt'!BOI15</f>
        <v>0</v>
      </c>
      <c r="BOR19" s="285">
        <f xml:space="preserve"> 'PR19 URt'!BOJ15</f>
        <v>0</v>
      </c>
      <c r="BOS19" s="285">
        <f xml:space="preserve"> 'PR19 URt'!BOK15</f>
        <v>0</v>
      </c>
      <c r="BOT19" s="285">
        <f xml:space="preserve"> 'PR19 URt'!BOL15</f>
        <v>0</v>
      </c>
      <c r="BOU19" s="285">
        <f xml:space="preserve"> 'PR19 URt'!BOM15</f>
        <v>0</v>
      </c>
      <c r="BOV19" s="285">
        <f xml:space="preserve"> 'PR19 URt'!BON15</f>
        <v>0</v>
      </c>
      <c r="BOW19" s="285">
        <f xml:space="preserve"> 'PR19 URt'!BOO15</f>
        <v>0</v>
      </c>
      <c r="BOX19" s="285">
        <f xml:space="preserve"> 'PR19 URt'!BOP15</f>
        <v>0</v>
      </c>
      <c r="BOY19" s="285">
        <f xml:space="preserve"> 'PR19 URt'!BOQ15</f>
        <v>0</v>
      </c>
      <c r="BOZ19" s="285">
        <f xml:space="preserve"> 'PR19 URt'!BOR15</f>
        <v>0</v>
      </c>
      <c r="BPA19" s="285">
        <f xml:space="preserve"> 'PR19 URt'!BOS15</f>
        <v>0</v>
      </c>
      <c r="BPB19" s="285">
        <f xml:space="preserve"> 'PR19 URt'!BOT15</f>
        <v>0</v>
      </c>
      <c r="BPC19" s="285">
        <f xml:space="preserve"> 'PR19 URt'!BOU15</f>
        <v>0</v>
      </c>
      <c r="BPD19" s="285">
        <f xml:space="preserve"> 'PR19 URt'!BOV15</f>
        <v>0</v>
      </c>
      <c r="BPE19" s="285">
        <f xml:space="preserve"> 'PR19 URt'!BOW15</f>
        <v>0</v>
      </c>
      <c r="BPF19" s="285">
        <f xml:space="preserve"> 'PR19 URt'!BOX15</f>
        <v>0</v>
      </c>
      <c r="BPG19" s="285">
        <f xml:space="preserve"> 'PR19 URt'!BOY15</f>
        <v>0</v>
      </c>
      <c r="BPH19" s="285">
        <f xml:space="preserve"> 'PR19 URt'!BOZ15</f>
        <v>0</v>
      </c>
      <c r="BPI19" s="285">
        <f xml:space="preserve"> 'PR19 URt'!BPA15</f>
        <v>0</v>
      </c>
      <c r="BPJ19" s="285">
        <f xml:space="preserve"> 'PR19 URt'!BPB15</f>
        <v>0</v>
      </c>
      <c r="BPK19" s="285">
        <f xml:space="preserve"> 'PR19 URt'!BPC15</f>
        <v>0</v>
      </c>
      <c r="BPL19" s="285">
        <f xml:space="preserve"> 'PR19 URt'!BPD15</f>
        <v>0</v>
      </c>
      <c r="BPM19" s="285">
        <f xml:space="preserve"> 'PR19 URt'!BPE15</f>
        <v>0</v>
      </c>
      <c r="BPN19" s="285">
        <f xml:space="preserve"> 'PR19 URt'!BPF15</f>
        <v>0</v>
      </c>
      <c r="BPO19" s="285">
        <f xml:space="preserve"> 'PR19 URt'!BPG15</f>
        <v>0</v>
      </c>
      <c r="BPP19" s="285">
        <f xml:space="preserve"> 'PR19 URt'!BPH15</f>
        <v>0</v>
      </c>
      <c r="BPQ19" s="285">
        <f xml:space="preserve"> 'PR19 URt'!BPI15</f>
        <v>0</v>
      </c>
      <c r="BPR19" s="285">
        <f xml:space="preserve"> 'PR19 URt'!BPJ15</f>
        <v>0</v>
      </c>
      <c r="BPS19" s="285">
        <f xml:space="preserve"> 'PR19 URt'!BPK15</f>
        <v>0</v>
      </c>
      <c r="BPT19" s="285">
        <f xml:space="preserve"> 'PR19 URt'!BPL15</f>
        <v>0</v>
      </c>
      <c r="BPU19" s="285">
        <f xml:space="preserve"> 'PR19 URt'!BPM15</f>
        <v>0</v>
      </c>
      <c r="BPV19" s="285">
        <f xml:space="preserve"> 'PR19 URt'!BPN15</f>
        <v>0</v>
      </c>
      <c r="BPW19" s="285">
        <f xml:space="preserve"> 'PR19 URt'!BPO15</f>
        <v>0</v>
      </c>
      <c r="BPX19" s="285">
        <f xml:space="preserve"> 'PR19 URt'!BPP15</f>
        <v>0</v>
      </c>
      <c r="BPY19" s="285">
        <f xml:space="preserve"> 'PR19 URt'!BPQ15</f>
        <v>0</v>
      </c>
      <c r="BPZ19" s="285">
        <f xml:space="preserve"> 'PR19 URt'!BPR15</f>
        <v>0</v>
      </c>
      <c r="BQA19" s="285">
        <f xml:space="preserve"> 'PR19 URt'!BPS15</f>
        <v>0</v>
      </c>
      <c r="BQB19" s="285">
        <f xml:space="preserve"> 'PR19 URt'!BPT15</f>
        <v>0</v>
      </c>
      <c r="BQC19" s="285">
        <f xml:space="preserve"> 'PR19 URt'!BPU15</f>
        <v>0</v>
      </c>
      <c r="BQD19" s="285">
        <f xml:space="preserve"> 'PR19 URt'!BPV15</f>
        <v>0</v>
      </c>
      <c r="BQE19" s="285">
        <f xml:space="preserve"> 'PR19 URt'!BPW15</f>
        <v>0</v>
      </c>
      <c r="BQF19" s="285">
        <f xml:space="preserve"> 'PR19 URt'!BPX15</f>
        <v>0</v>
      </c>
      <c r="BQG19" s="285">
        <f xml:space="preserve"> 'PR19 URt'!BPY15</f>
        <v>0</v>
      </c>
      <c r="BQH19" s="285">
        <f xml:space="preserve"> 'PR19 URt'!BPZ15</f>
        <v>0</v>
      </c>
      <c r="BQI19" s="285">
        <f xml:space="preserve"> 'PR19 URt'!BQA15</f>
        <v>0</v>
      </c>
      <c r="BQJ19" s="285">
        <f xml:space="preserve"> 'PR19 URt'!BQB15</f>
        <v>0</v>
      </c>
      <c r="BQK19" s="285">
        <f xml:space="preserve"> 'PR19 URt'!BQC15</f>
        <v>0</v>
      </c>
      <c r="BQL19" s="285">
        <f xml:space="preserve"> 'PR19 URt'!BQD15</f>
        <v>0</v>
      </c>
      <c r="BQM19" s="285">
        <f xml:space="preserve"> 'PR19 URt'!BQE15</f>
        <v>0</v>
      </c>
      <c r="BQN19" s="285">
        <f xml:space="preserve"> 'PR19 URt'!BQF15</f>
        <v>0</v>
      </c>
      <c r="BQO19" s="285">
        <f xml:space="preserve"> 'PR19 URt'!BQG15</f>
        <v>0</v>
      </c>
      <c r="BQP19" s="285">
        <f xml:space="preserve"> 'PR19 URt'!BQH15</f>
        <v>0</v>
      </c>
      <c r="BQQ19" s="285">
        <f xml:space="preserve"> 'PR19 URt'!BQI15</f>
        <v>0</v>
      </c>
      <c r="BQR19" s="285">
        <f xml:space="preserve"> 'PR19 URt'!BQJ15</f>
        <v>0</v>
      </c>
      <c r="BQS19" s="285">
        <f xml:space="preserve"> 'PR19 URt'!BQK15</f>
        <v>0</v>
      </c>
      <c r="BQT19" s="285">
        <f xml:space="preserve"> 'PR19 URt'!BQL15</f>
        <v>0</v>
      </c>
      <c r="BQU19" s="285">
        <f xml:space="preserve"> 'PR19 URt'!BQM15</f>
        <v>0</v>
      </c>
      <c r="BQV19" s="285">
        <f xml:space="preserve"> 'PR19 URt'!BQN15</f>
        <v>0</v>
      </c>
      <c r="BQW19" s="285">
        <f xml:space="preserve"> 'PR19 URt'!BQO15</f>
        <v>0</v>
      </c>
      <c r="BQX19" s="285">
        <f xml:space="preserve"> 'PR19 URt'!BQP15</f>
        <v>0</v>
      </c>
      <c r="BQY19" s="285">
        <f xml:space="preserve"> 'PR19 URt'!BQQ15</f>
        <v>0</v>
      </c>
      <c r="BQZ19" s="285">
        <f xml:space="preserve"> 'PR19 URt'!BQR15</f>
        <v>0</v>
      </c>
      <c r="BRA19" s="285">
        <f xml:space="preserve"> 'PR19 URt'!BQS15</f>
        <v>0</v>
      </c>
      <c r="BRB19" s="285">
        <f xml:space="preserve"> 'PR19 URt'!BQT15</f>
        <v>0</v>
      </c>
      <c r="BRC19" s="285">
        <f xml:space="preserve"> 'PR19 URt'!BQU15</f>
        <v>0</v>
      </c>
      <c r="BRD19" s="285">
        <f xml:space="preserve"> 'PR19 URt'!BQV15</f>
        <v>0</v>
      </c>
      <c r="BRE19" s="285">
        <f xml:space="preserve"> 'PR19 URt'!BQW15</f>
        <v>0</v>
      </c>
      <c r="BRF19" s="285">
        <f xml:space="preserve"> 'PR19 URt'!BQX15</f>
        <v>0</v>
      </c>
      <c r="BRG19" s="285">
        <f xml:space="preserve"> 'PR19 URt'!BQY15</f>
        <v>0</v>
      </c>
      <c r="BRH19" s="285">
        <f xml:space="preserve"> 'PR19 URt'!BQZ15</f>
        <v>0</v>
      </c>
      <c r="BRI19" s="285">
        <f xml:space="preserve"> 'PR19 URt'!BRA15</f>
        <v>0</v>
      </c>
      <c r="BRJ19" s="285">
        <f xml:space="preserve"> 'PR19 URt'!BRB15</f>
        <v>0</v>
      </c>
      <c r="BRK19" s="285">
        <f xml:space="preserve"> 'PR19 URt'!BRC15</f>
        <v>0</v>
      </c>
      <c r="BRL19" s="285">
        <f xml:space="preserve"> 'PR19 URt'!BRD15</f>
        <v>0</v>
      </c>
      <c r="BRM19" s="285">
        <f xml:space="preserve"> 'PR19 URt'!BRE15</f>
        <v>0</v>
      </c>
      <c r="BRN19" s="285">
        <f xml:space="preserve"> 'PR19 URt'!BRF15</f>
        <v>0</v>
      </c>
      <c r="BRO19" s="285">
        <f xml:space="preserve"> 'PR19 URt'!BRG15</f>
        <v>0</v>
      </c>
      <c r="BRP19" s="285">
        <f xml:space="preserve"> 'PR19 URt'!BRH15</f>
        <v>0</v>
      </c>
      <c r="BRQ19" s="285">
        <f xml:space="preserve"> 'PR19 URt'!BRI15</f>
        <v>0</v>
      </c>
      <c r="BRR19" s="285">
        <f xml:space="preserve"> 'PR19 URt'!BRJ15</f>
        <v>0</v>
      </c>
      <c r="BRS19" s="285">
        <f xml:space="preserve"> 'PR19 URt'!BRK15</f>
        <v>0</v>
      </c>
      <c r="BRT19" s="285">
        <f xml:space="preserve"> 'PR19 URt'!BRL15</f>
        <v>0</v>
      </c>
      <c r="BRU19" s="285">
        <f xml:space="preserve"> 'PR19 URt'!BRM15</f>
        <v>0</v>
      </c>
      <c r="BRV19" s="285">
        <f xml:space="preserve"> 'PR19 URt'!BRN15</f>
        <v>0</v>
      </c>
      <c r="BRW19" s="285">
        <f xml:space="preserve"> 'PR19 URt'!BRO15</f>
        <v>0</v>
      </c>
      <c r="BRX19" s="285">
        <f xml:space="preserve"> 'PR19 URt'!BRP15</f>
        <v>0</v>
      </c>
      <c r="BRY19" s="285">
        <f xml:space="preserve"> 'PR19 URt'!BRQ15</f>
        <v>0</v>
      </c>
      <c r="BRZ19" s="285">
        <f xml:space="preserve"> 'PR19 URt'!BRR15</f>
        <v>0</v>
      </c>
      <c r="BSA19" s="285">
        <f xml:space="preserve"> 'PR19 URt'!BRS15</f>
        <v>0</v>
      </c>
      <c r="BSB19" s="285">
        <f xml:space="preserve"> 'PR19 URt'!BRT15</f>
        <v>0</v>
      </c>
      <c r="BSC19" s="285">
        <f xml:space="preserve"> 'PR19 URt'!BRU15</f>
        <v>0</v>
      </c>
      <c r="BSD19" s="285">
        <f xml:space="preserve"> 'PR19 URt'!BRV15</f>
        <v>0</v>
      </c>
      <c r="BSE19" s="285">
        <f xml:space="preserve"> 'PR19 URt'!BRW15</f>
        <v>0</v>
      </c>
      <c r="BSF19" s="285">
        <f xml:space="preserve"> 'PR19 URt'!BRX15</f>
        <v>0</v>
      </c>
      <c r="BSG19" s="285">
        <f xml:space="preserve"> 'PR19 URt'!BRY15</f>
        <v>0</v>
      </c>
      <c r="BSH19" s="285">
        <f xml:space="preserve"> 'PR19 URt'!BRZ15</f>
        <v>0</v>
      </c>
      <c r="BSI19" s="285">
        <f xml:space="preserve"> 'PR19 URt'!BSA15</f>
        <v>0</v>
      </c>
      <c r="BSJ19" s="285">
        <f xml:space="preserve"> 'PR19 URt'!BSB15</f>
        <v>0</v>
      </c>
      <c r="BSK19" s="285">
        <f xml:space="preserve"> 'PR19 URt'!BSC15</f>
        <v>0</v>
      </c>
      <c r="BSL19" s="285">
        <f xml:space="preserve"> 'PR19 URt'!BSD15</f>
        <v>0</v>
      </c>
      <c r="BSM19" s="285">
        <f xml:space="preserve"> 'PR19 URt'!BSE15</f>
        <v>0</v>
      </c>
      <c r="BSN19" s="285">
        <f xml:space="preserve"> 'PR19 URt'!BSF15</f>
        <v>0</v>
      </c>
      <c r="BSO19" s="285">
        <f xml:space="preserve"> 'PR19 URt'!BSG15</f>
        <v>0</v>
      </c>
      <c r="BSP19" s="285">
        <f xml:space="preserve"> 'PR19 URt'!BSH15</f>
        <v>0</v>
      </c>
      <c r="BSQ19" s="285">
        <f xml:space="preserve"> 'PR19 URt'!BSI15</f>
        <v>0</v>
      </c>
      <c r="BSR19" s="285">
        <f xml:space="preserve"> 'PR19 URt'!BSJ15</f>
        <v>0</v>
      </c>
      <c r="BSS19" s="285">
        <f xml:space="preserve"> 'PR19 URt'!BSK15</f>
        <v>0</v>
      </c>
      <c r="BST19" s="285">
        <f xml:space="preserve"> 'PR19 URt'!BSL15</f>
        <v>0</v>
      </c>
      <c r="BSU19" s="285">
        <f xml:space="preserve"> 'PR19 URt'!BSM15</f>
        <v>0</v>
      </c>
      <c r="BSV19" s="285">
        <f xml:space="preserve"> 'PR19 URt'!BSN15</f>
        <v>0</v>
      </c>
      <c r="BSW19" s="285">
        <f xml:space="preserve"> 'PR19 URt'!BSO15</f>
        <v>0</v>
      </c>
      <c r="BSX19" s="285">
        <f xml:space="preserve"> 'PR19 URt'!BSP15</f>
        <v>0</v>
      </c>
      <c r="BSY19" s="285">
        <f xml:space="preserve"> 'PR19 URt'!BSQ15</f>
        <v>0</v>
      </c>
      <c r="BSZ19" s="285">
        <f xml:space="preserve"> 'PR19 URt'!BSR15</f>
        <v>0</v>
      </c>
      <c r="BTA19" s="285">
        <f xml:space="preserve"> 'PR19 URt'!BSS15</f>
        <v>0</v>
      </c>
      <c r="BTB19" s="285">
        <f xml:space="preserve"> 'PR19 URt'!BST15</f>
        <v>0</v>
      </c>
      <c r="BTC19" s="285">
        <f xml:space="preserve"> 'PR19 URt'!BSU15</f>
        <v>0</v>
      </c>
      <c r="BTD19" s="285">
        <f xml:space="preserve"> 'PR19 URt'!BSV15</f>
        <v>0</v>
      </c>
      <c r="BTE19" s="285">
        <f xml:space="preserve"> 'PR19 URt'!BSW15</f>
        <v>0</v>
      </c>
      <c r="BTF19" s="285">
        <f xml:space="preserve"> 'PR19 URt'!BSX15</f>
        <v>0</v>
      </c>
      <c r="BTG19" s="285">
        <f xml:space="preserve"> 'PR19 URt'!BSY15</f>
        <v>0</v>
      </c>
      <c r="BTH19" s="285">
        <f xml:space="preserve"> 'PR19 URt'!BSZ15</f>
        <v>0</v>
      </c>
      <c r="BTI19" s="285">
        <f xml:space="preserve"> 'PR19 URt'!BTA15</f>
        <v>0</v>
      </c>
      <c r="BTJ19" s="285">
        <f xml:space="preserve"> 'PR19 URt'!BTB15</f>
        <v>0</v>
      </c>
      <c r="BTK19" s="285">
        <f xml:space="preserve"> 'PR19 URt'!BTC15</f>
        <v>0</v>
      </c>
      <c r="BTL19" s="285">
        <f xml:space="preserve"> 'PR19 URt'!BTD15</f>
        <v>0</v>
      </c>
      <c r="BTM19" s="285">
        <f xml:space="preserve"> 'PR19 URt'!BTE15</f>
        <v>0</v>
      </c>
      <c r="BTN19" s="285">
        <f xml:space="preserve"> 'PR19 URt'!BTF15</f>
        <v>0</v>
      </c>
      <c r="BTO19" s="285">
        <f xml:space="preserve"> 'PR19 URt'!BTG15</f>
        <v>0</v>
      </c>
      <c r="BTP19" s="285">
        <f xml:space="preserve"> 'PR19 URt'!BTH15</f>
        <v>0</v>
      </c>
      <c r="BTQ19" s="285">
        <f xml:space="preserve"> 'PR19 URt'!BTI15</f>
        <v>0</v>
      </c>
      <c r="BTR19" s="285">
        <f xml:space="preserve"> 'PR19 URt'!BTJ15</f>
        <v>0</v>
      </c>
      <c r="BTS19" s="285">
        <f xml:space="preserve"> 'PR19 URt'!BTK15</f>
        <v>0</v>
      </c>
      <c r="BTT19" s="285">
        <f xml:space="preserve"> 'PR19 URt'!BTL15</f>
        <v>0</v>
      </c>
      <c r="BTU19" s="285">
        <f xml:space="preserve"> 'PR19 URt'!BTM15</f>
        <v>0</v>
      </c>
      <c r="BTV19" s="285">
        <f xml:space="preserve"> 'PR19 URt'!BTN15</f>
        <v>0</v>
      </c>
      <c r="BTW19" s="285">
        <f xml:space="preserve"> 'PR19 URt'!BTO15</f>
        <v>0</v>
      </c>
      <c r="BTX19" s="285">
        <f xml:space="preserve"> 'PR19 URt'!BTP15</f>
        <v>0</v>
      </c>
      <c r="BTY19" s="285">
        <f xml:space="preserve"> 'PR19 URt'!BTQ15</f>
        <v>0</v>
      </c>
      <c r="BTZ19" s="285">
        <f xml:space="preserve"> 'PR19 URt'!BTR15</f>
        <v>0</v>
      </c>
      <c r="BUA19" s="285">
        <f xml:space="preserve"> 'PR19 URt'!BTS15</f>
        <v>0</v>
      </c>
      <c r="BUB19" s="285">
        <f xml:space="preserve"> 'PR19 URt'!BTT15</f>
        <v>0</v>
      </c>
      <c r="BUC19" s="285">
        <f xml:space="preserve"> 'PR19 URt'!BTU15</f>
        <v>0</v>
      </c>
      <c r="BUD19" s="285">
        <f xml:space="preserve"> 'PR19 URt'!BTV15</f>
        <v>0</v>
      </c>
      <c r="BUE19" s="285">
        <f xml:space="preserve"> 'PR19 URt'!BTW15</f>
        <v>0</v>
      </c>
      <c r="BUF19" s="285">
        <f xml:space="preserve"> 'PR19 URt'!BTX15</f>
        <v>0</v>
      </c>
      <c r="BUG19" s="285">
        <f xml:space="preserve"> 'PR19 URt'!BTY15</f>
        <v>0</v>
      </c>
      <c r="BUH19" s="285">
        <f xml:space="preserve"> 'PR19 URt'!BTZ15</f>
        <v>0</v>
      </c>
      <c r="BUI19" s="285">
        <f xml:space="preserve"> 'PR19 URt'!BUA15</f>
        <v>0</v>
      </c>
      <c r="BUJ19" s="285">
        <f xml:space="preserve"> 'PR19 URt'!BUB15</f>
        <v>0</v>
      </c>
      <c r="BUK19" s="285">
        <f xml:space="preserve"> 'PR19 URt'!BUC15</f>
        <v>0</v>
      </c>
      <c r="BUL19" s="285">
        <f xml:space="preserve"> 'PR19 URt'!BUD15</f>
        <v>0</v>
      </c>
      <c r="BUM19" s="285">
        <f xml:space="preserve"> 'PR19 URt'!BUE15</f>
        <v>0</v>
      </c>
      <c r="BUN19" s="285">
        <f xml:space="preserve"> 'PR19 URt'!BUF15</f>
        <v>0</v>
      </c>
      <c r="BUO19" s="285">
        <f xml:space="preserve"> 'PR19 URt'!BUG15</f>
        <v>0</v>
      </c>
      <c r="BUP19" s="285">
        <f xml:space="preserve"> 'PR19 URt'!BUH15</f>
        <v>0</v>
      </c>
      <c r="BUQ19" s="285">
        <f xml:space="preserve"> 'PR19 URt'!BUI15</f>
        <v>0</v>
      </c>
      <c r="BUR19" s="285">
        <f xml:space="preserve"> 'PR19 URt'!BUJ15</f>
        <v>0</v>
      </c>
      <c r="BUS19" s="285">
        <f xml:space="preserve"> 'PR19 URt'!BUK15</f>
        <v>0</v>
      </c>
      <c r="BUT19" s="285">
        <f xml:space="preserve"> 'PR19 URt'!BUL15</f>
        <v>0</v>
      </c>
      <c r="BUU19" s="285">
        <f xml:space="preserve"> 'PR19 URt'!BUM15</f>
        <v>0</v>
      </c>
      <c r="BUV19" s="285">
        <f xml:space="preserve"> 'PR19 URt'!BUN15</f>
        <v>0</v>
      </c>
      <c r="BUW19" s="285">
        <f xml:space="preserve"> 'PR19 URt'!BUO15</f>
        <v>0</v>
      </c>
      <c r="BUX19" s="285">
        <f xml:space="preserve"> 'PR19 URt'!BUP15</f>
        <v>0</v>
      </c>
      <c r="BUY19" s="285">
        <f xml:space="preserve"> 'PR19 URt'!BUQ15</f>
        <v>0</v>
      </c>
      <c r="BUZ19" s="285">
        <f xml:space="preserve"> 'PR19 URt'!BUR15</f>
        <v>0</v>
      </c>
      <c r="BVA19" s="285">
        <f xml:space="preserve"> 'PR19 URt'!BUS15</f>
        <v>0</v>
      </c>
      <c r="BVB19" s="285">
        <f xml:space="preserve"> 'PR19 URt'!BUT15</f>
        <v>0</v>
      </c>
      <c r="BVC19" s="285">
        <f xml:space="preserve"> 'PR19 URt'!BUU15</f>
        <v>0</v>
      </c>
      <c r="BVD19" s="285">
        <f xml:space="preserve"> 'PR19 URt'!BUV15</f>
        <v>0</v>
      </c>
      <c r="BVE19" s="285">
        <f xml:space="preserve"> 'PR19 URt'!BUW15</f>
        <v>0</v>
      </c>
      <c r="BVF19" s="285">
        <f xml:space="preserve"> 'PR19 URt'!BUX15</f>
        <v>0</v>
      </c>
      <c r="BVG19" s="285">
        <f xml:space="preserve"> 'PR19 URt'!BUY15</f>
        <v>0</v>
      </c>
      <c r="BVH19" s="285">
        <f xml:space="preserve"> 'PR19 URt'!BUZ15</f>
        <v>0</v>
      </c>
      <c r="BVI19" s="285">
        <f xml:space="preserve"> 'PR19 URt'!BVA15</f>
        <v>0</v>
      </c>
      <c r="BVJ19" s="285">
        <f xml:space="preserve"> 'PR19 URt'!BVB15</f>
        <v>0</v>
      </c>
      <c r="BVK19" s="285">
        <f xml:space="preserve"> 'PR19 URt'!BVC15</f>
        <v>0</v>
      </c>
      <c r="BVL19" s="285">
        <f xml:space="preserve"> 'PR19 URt'!BVD15</f>
        <v>0</v>
      </c>
      <c r="BVM19" s="285">
        <f xml:space="preserve"> 'PR19 URt'!BVE15</f>
        <v>0</v>
      </c>
      <c r="BVN19" s="285">
        <f xml:space="preserve"> 'PR19 URt'!BVF15</f>
        <v>0</v>
      </c>
      <c r="BVO19" s="285">
        <f xml:space="preserve"> 'PR19 URt'!BVG15</f>
        <v>0</v>
      </c>
      <c r="BVP19" s="285">
        <f xml:space="preserve"> 'PR19 URt'!BVH15</f>
        <v>0</v>
      </c>
      <c r="BVQ19" s="285">
        <f xml:space="preserve"> 'PR19 URt'!BVI15</f>
        <v>0</v>
      </c>
      <c r="BVR19" s="285">
        <f xml:space="preserve"> 'PR19 URt'!BVJ15</f>
        <v>0</v>
      </c>
      <c r="BVS19" s="285">
        <f xml:space="preserve"> 'PR19 URt'!BVK15</f>
        <v>0</v>
      </c>
      <c r="BVT19" s="285">
        <f xml:space="preserve"> 'PR19 URt'!BVL15</f>
        <v>0</v>
      </c>
      <c r="BVU19" s="285">
        <f xml:space="preserve"> 'PR19 URt'!BVM15</f>
        <v>0</v>
      </c>
      <c r="BVV19" s="285">
        <f xml:space="preserve"> 'PR19 URt'!BVN15</f>
        <v>0</v>
      </c>
      <c r="BVW19" s="285">
        <f xml:space="preserve"> 'PR19 URt'!BVO15</f>
        <v>0</v>
      </c>
      <c r="BVX19" s="285">
        <f xml:space="preserve"> 'PR19 URt'!BVP15</f>
        <v>0</v>
      </c>
      <c r="BVY19" s="285">
        <f xml:space="preserve"> 'PR19 URt'!BVQ15</f>
        <v>0</v>
      </c>
      <c r="BVZ19" s="285">
        <f xml:space="preserve"> 'PR19 URt'!BVR15</f>
        <v>0</v>
      </c>
      <c r="BWA19" s="285">
        <f xml:space="preserve"> 'PR19 URt'!BVS15</f>
        <v>0</v>
      </c>
      <c r="BWB19" s="285">
        <f xml:space="preserve"> 'PR19 URt'!BVT15</f>
        <v>0</v>
      </c>
      <c r="BWC19" s="285">
        <f xml:space="preserve"> 'PR19 URt'!BVU15</f>
        <v>0</v>
      </c>
      <c r="BWD19" s="285">
        <f xml:space="preserve"> 'PR19 URt'!BVV15</f>
        <v>0</v>
      </c>
      <c r="BWE19" s="285">
        <f xml:space="preserve"> 'PR19 URt'!BVW15</f>
        <v>0</v>
      </c>
      <c r="BWF19" s="285">
        <f xml:space="preserve"> 'PR19 URt'!BVX15</f>
        <v>0</v>
      </c>
      <c r="BWG19" s="285">
        <f xml:space="preserve"> 'PR19 URt'!BVY15</f>
        <v>0</v>
      </c>
      <c r="BWH19" s="285">
        <f xml:space="preserve"> 'PR19 URt'!BVZ15</f>
        <v>0</v>
      </c>
      <c r="BWI19" s="285">
        <f xml:space="preserve"> 'PR19 URt'!BWA15</f>
        <v>0</v>
      </c>
      <c r="BWJ19" s="285">
        <f xml:space="preserve"> 'PR19 URt'!BWB15</f>
        <v>0</v>
      </c>
      <c r="BWK19" s="285">
        <f xml:space="preserve"> 'PR19 URt'!BWC15</f>
        <v>0</v>
      </c>
      <c r="BWL19" s="285">
        <f xml:space="preserve"> 'PR19 URt'!BWD15</f>
        <v>0</v>
      </c>
      <c r="BWM19" s="285">
        <f xml:space="preserve"> 'PR19 URt'!BWE15</f>
        <v>0</v>
      </c>
      <c r="BWN19" s="285">
        <f xml:space="preserve"> 'PR19 URt'!BWF15</f>
        <v>0</v>
      </c>
      <c r="BWO19" s="285">
        <f xml:space="preserve"> 'PR19 URt'!BWG15</f>
        <v>0</v>
      </c>
      <c r="BWP19" s="285">
        <f xml:space="preserve"> 'PR19 URt'!BWH15</f>
        <v>0</v>
      </c>
      <c r="BWQ19" s="285">
        <f xml:space="preserve"> 'PR19 URt'!BWI15</f>
        <v>0</v>
      </c>
      <c r="BWR19" s="285">
        <f xml:space="preserve"> 'PR19 URt'!BWJ15</f>
        <v>0</v>
      </c>
      <c r="BWS19" s="285">
        <f xml:space="preserve"> 'PR19 URt'!BWK15</f>
        <v>0</v>
      </c>
      <c r="BWT19" s="285">
        <f xml:space="preserve"> 'PR19 URt'!BWL15</f>
        <v>0</v>
      </c>
      <c r="BWU19" s="285">
        <f xml:space="preserve"> 'PR19 URt'!BWM15</f>
        <v>0</v>
      </c>
      <c r="BWV19" s="285">
        <f xml:space="preserve"> 'PR19 URt'!BWN15</f>
        <v>0</v>
      </c>
      <c r="BWW19" s="285">
        <f xml:space="preserve"> 'PR19 URt'!BWO15</f>
        <v>0</v>
      </c>
      <c r="BWX19" s="285">
        <f xml:space="preserve"> 'PR19 URt'!BWP15</f>
        <v>0</v>
      </c>
      <c r="BWY19" s="285">
        <f xml:space="preserve"> 'PR19 URt'!BWQ15</f>
        <v>0</v>
      </c>
      <c r="BWZ19" s="285">
        <f xml:space="preserve"> 'PR19 URt'!BWR15</f>
        <v>0</v>
      </c>
      <c r="BXA19" s="285">
        <f xml:space="preserve"> 'PR19 URt'!BWS15</f>
        <v>0</v>
      </c>
      <c r="BXB19" s="285">
        <f xml:space="preserve"> 'PR19 URt'!BWT15</f>
        <v>0</v>
      </c>
      <c r="BXC19" s="285">
        <f xml:space="preserve"> 'PR19 URt'!BWU15</f>
        <v>0</v>
      </c>
      <c r="BXD19" s="285">
        <f xml:space="preserve"> 'PR19 URt'!BWV15</f>
        <v>0</v>
      </c>
      <c r="BXE19" s="285">
        <f xml:space="preserve"> 'PR19 URt'!BWW15</f>
        <v>0</v>
      </c>
      <c r="BXF19" s="285">
        <f xml:space="preserve"> 'PR19 URt'!BWX15</f>
        <v>0</v>
      </c>
      <c r="BXG19" s="285">
        <f xml:space="preserve"> 'PR19 URt'!BWY15</f>
        <v>0</v>
      </c>
      <c r="BXH19" s="285">
        <f xml:space="preserve"> 'PR19 URt'!BWZ15</f>
        <v>0</v>
      </c>
      <c r="BXI19" s="285">
        <f xml:space="preserve"> 'PR19 URt'!BXA15</f>
        <v>0</v>
      </c>
      <c r="BXJ19" s="285">
        <f xml:space="preserve"> 'PR19 URt'!BXB15</f>
        <v>0</v>
      </c>
      <c r="BXK19" s="285">
        <f xml:space="preserve"> 'PR19 URt'!BXC15</f>
        <v>0</v>
      </c>
      <c r="BXL19" s="285">
        <f xml:space="preserve"> 'PR19 URt'!BXD15</f>
        <v>0</v>
      </c>
      <c r="BXM19" s="285">
        <f xml:space="preserve"> 'PR19 URt'!BXE15</f>
        <v>0</v>
      </c>
      <c r="BXN19" s="285">
        <f xml:space="preserve"> 'PR19 URt'!BXF15</f>
        <v>0</v>
      </c>
      <c r="BXO19" s="285">
        <f xml:space="preserve"> 'PR19 URt'!BXG15</f>
        <v>0</v>
      </c>
      <c r="BXP19" s="285">
        <f xml:space="preserve"> 'PR19 URt'!BXH15</f>
        <v>0</v>
      </c>
      <c r="BXQ19" s="285">
        <f xml:space="preserve"> 'PR19 URt'!BXI15</f>
        <v>0</v>
      </c>
      <c r="BXR19" s="285">
        <f xml:space="preserve"> 'PR19 URt'!BXJ15</f>
        <v>0</v>
      </c>
      <c r="BXS19" s="285">
        <f xml:space="preserve"> 'PR19 URt'!BXK15</f>
        <v>0</v>
      </c>
      <c r="BXT19" s="285">
        <f xml:space="preserve"> 'PR19 URt'!BXL15</f>
        <v>0</v>
      </c>
      <c r="BXU19" s="285">
        <f xml:space="preserve"> 'PR19 URt'!BXM15</f>
        <v>0</v>
      </c>
      <c r="BXV19" s="285">
        <f xml:space="preserve"> 'PR19 URt'!BXN15</f>
        <v>0</v>
      </c>
      <c r="BXW19" s="285">
        <f xml:space="preserve"> 'PR19 URt'!BXO15</f>
        <v>0</v>
      </c>
      <c r="BXX19" s="285">
        <f xml:space="preserve"> 'PR19 URt'!BXP15</f>
        <v>0</v>
      </c>
      <c r="BXY19" s="285">
        <f xml:space="preserve"> 'PR19 URt'!BXQ15</f>
        <v>0</v>
      </c>
      <c r="BXZ19" s="285">
        <f xml:space="preserve"> 'PR19 URt'!BXR15</f>
        <v>0</v>
      </c>
      <c r="BYA19" s="285">
        <f xml:space="preserve"> 'PR19 URt'!BXS15</f>
        <v>0</v>
      </c>
      <c r="BYB19" s="285">
        <f xml:space="preserve"> 'PR19 URt'!BXT15</f>
        <v>0</v>
      </c>
      <c r="BYC19" s="285">
        <f xml:space="preserve"> 'PR19 URt'!BXU15</f>
        <v>0</v>
      </c>
      <c r="BYD19" s="285">
        <f xml:space="preserve"> 'PR19 URt'!BXV15</f>
        <v>0</v>
      </c>
      <c r="BYE19" s="285">
        <f xml:space="preserve"> 'PR19 URt'!BXW15</f>
        <v>0</v>
      </c>
      <c r="BYF19" s="285">
        <f xml:space="preserve"> 'PR19 URt'!BXX15</f>
        <v>0</v>
      </c>
      <c r="BYG19" s="285">
        <f xml:space="preserve"> 'PR19 URt'!BXY15</f>
        <v>0</v>
      </c>
      <c r="BYH19" s="285">
        <f xml:space="preserve"> 'PR19 URt'!BXZ15</f>
        <v>0</v>
      </c>
      <c r="BYI19" s="285">
        <f xml:space="preserve"> 'PR19 URt'!BYA15</f>
        <v>0</v>
      </c>
      <c r="BYJ19" s="285">
        <f xml:space="preserve"> 'PR19 URt'!BYB15</f>
        <v>0</v>
      </c>
      <c r="BYK19" s="285">
        <f xml:space="preserve"> 'PR19 URt'!BYC15</f>
        <v>0</v>
      </c>
      <c r="BYL19" s="285">
        <f xml:space="preserve"> 'PR19 URt'!BYD15</f>
        <v>0</v>
      </c>
      <c r="BYM19" s="285">
        <f xml:space="preserve"> 'PR19 URt'!BYE15</f>
        <v>0</v>
      </c>
      <c r="BYN19" s="285">
        <f xml:space="preserve"> 'PR19 URt'!BYF15</f>
        <v>0</v>
      </c>
      <c r="BYO19" s="285">
        <f xml:space="preserve"> 'PR19 URt'!BYG15</f>
        <v>0</v>
      </c>
      <c r="BYP19" s="285">
        <f xml:space="preserve"> 'PR19 URt'!BYH15</f>
        <v>0</v>
      </c>
      <c r="BYQ19" s="285">
        <f xml:space="preserve"> 'PR19 URt'!BYI15</f>
        <v>0</v>
      </c>
      <c r="BYR19" s="285">
        <f xml:space="preserve"> 'PR19 URt'!BYJ15</f>
        <v>0</v>
      </c>
      <c r="BYS19" s="285">
        <f xml:space="preserve"> 'PR19 URt'!BYK15</f>
        <v>0</v>
      </c>
      <c r="BYT19" s="285">
        <f xml:space="preserve"> 'PR19 URt'!BYL15</f>
        <v>0</v>
      </c>
      <c r="BYU19" s="285">
        <f xml:space="preserve"> 'PR19 URt'!BYM15</f>
        <v>0</v>
      </c>
      <c r="BYV19" s="285">
        <f xml:space="preserve"> 'PR19 URt'!BYN15</f>
        <v>0</v>
      </c>
      <c r="BYW19" s="285">
        <f xml:space="preserve"> 'PR19 URt'!BYO15</f>
        <v>0</v>
      </c>
      <c r="BYX19" s="285">
        <f xml:space="preserve"> 'PR19 URt'!BYP15</f>
        <v>0</v>
      </c>
      <c r="BYY19" s="285">
        <f xml:space="preserve"> 'PR19 URt'!BYQ15</f>
        <v>0</v>
      </c>
      <c r="BYZ19" s="285">
        <f xml:space="preserve"> 'PR19 URt'!BYR15</f>
        <v>0</v>
      </c>
      <c r="BZA19" s="285">
        <f xml:space="preserve"> 'PR19 URt'!BYS15</f>
        <v>0</v>
      </c>
      <c r="BZB19" s="285">
        <f xml:space="preserve"> 'PR19 URt'!BYT15</f>
        <v>0</v>
      </c>
      <c r="BZC19" s="285">
        <f xml:space="preserve"> 'PR19 URt'!BYU15</f>
        <v>0</v>
      </c>
      <c r="BZD19" s="285">
        <f xml:space="preserve"> 'PR19 URt'!BYV15</f>
        <v>0</v>
      </c>
      <c r="BZE19" s="285">
        <f xml:space="preserve"> 'PR19 URt'!BYW15</f>
        <v>0</v>
      </c>
      <c r="BZF19" s="285">
        <f xml:space="preserve"> 'PR19 URt'!BYX15</f>
        <v>0</v>
      </c>
      <c r="BZG19" s="285">
        <f xml:space="preserve"> 'PR19 URt'!BYY15</f>
        <v>0</v>
      </c>
      <c r="BZH19" s="285">
        <f xml:space="preserve"> 'PR19 URt'!BYZ15</f>
        <v>0</v>
      </c>
      <c r="BZI19" s="285">
        <f xml:space="preserve"> 'PR19 URt'!BZA15</f>
        <v>0</v>
      </c>
      <c r="BZJ19" s="285">
        <f xml:space="preserve"> 'PR19 URt'!BZB15</f>
        <v>0</v>
      </c>
      <c r="BZK19" s="285">
        <f xml:space="preserve"> 'PR19 URt'!BZC15</f>
        <v>0</v>
      </c>
      <c r="BZL19" s="285">
        <f xml:space="preserve"> 'PR19 URt'!BZD15</f>
        <v>0</v>
      </c>
      <c r="BZM19" s="285">
        <f xml:space="preserve"> 'PR19 URt'!BZE15</f>
        <v>0</v>
      </c>
      <c r="BZN19" s="285">
        <f xml:space="preserve"> 'PR19 URt'!BZF15</f>
        <v>0</v>
      </c>
      <c r="BZO19" s="285">
        <f xml:space="preserve"> 'PR19 URt'!BZG15</f>
        <v>0</v>
      </c>
      <c r="BZP19" s="285">
        <f xml:space="preserve"> 'PR19 URt'!BZH15</f>
        <v>0</v>
      </c>
      <c r="BZQ19" s="285">
        <f xml:space="preserve"> 'PR19 URt'!BZI15</f>
        <v>0</v>
      </c>
      <c r="BZR19" s="285">
        <f xml:space="preserve"> 'PR19 URt'!BZJ15</f>
        <v>0</v>
      </c>
      <c r="BZS19" s="285">
        <f xml:space="preserve"> 'PR19 URt'!BZK15</f>
        <v>0</v>
      </c>
      <c r="BZT19" s="285">
        <f xml:space="preserve"> 'PR19 URt'!BZL15</f>
        <v>0</v>
      </c>
      <c r="BZU19" s="285">
        <f xml:space="preserve"> 'PR19 URt'!BZM15</f>
        <v>0</v>
      </c>
      <c r="BZV19" s="285">
        <f xml:space="preserve"> 'PR19 URt'!BZN15</f>
        <v>0</v>
      </c>
      <c r="BZW19" s="285">
        <f xml:space="preserve"> 'PR19 URt'!BZO15</f>
        <v>0</v>
      </c>
      <c r="BZX19" s="285">
        <f xml:space="preserve"> 'PR19 URt'!BZP15</f>
        <v>0</v>
      </c>
      <c r="BZY19" s="285">
        <f xml:space="preserve"> 'PR19 URt'!BZQ15</f>
        <v>0</v>
      </c>
      <c r="BZZ19" s="285">
        <f xml:space="preserve"> 'PR19 URt'!BZR15</f>
        <v>0</v>
      </c>
      <c r="CAA19" s="285">
        <f xml:space="preserve"> 'PR19 URt'!BZS15</f>
        <v>0</v>
      </c>
      <c r="CAB19" s="285">
        <f xml:space="preserve"> 'PR19 URt'!BZT15</f>
        <v>0</v>
      </c>
      <c r="CAC19" s="285">
        <f xml:space="preserve"> 'PR19 URt'!BZU15</f>
        <v>0</v>
      </c>
      <c r="CAD19" s="285">
        <f xml:space="preserve"> 'PR19 URt'!BZV15</f>
        <v>0</v>
      </c>
      <c r="CAE19" s="285">
        <f xml:space="preserve"> 'PR19 URt'!BZW15</f>
        <v>0</v>
      </c>
      <c r="CAF19" s="285">
        <f xml:space="preserve"> 'PR19 URt'!BZX15</f>
        <v>0</v>
      </c>
      <c r="CAG19" s="285">
        <f xml:space="preserve"> 'PR19 URt'!BZY15</f>
        <v>0</v>
      </c>
      <c r="CAH19" s="285">
        <f xml:space="preserve"> 'PR19 URt'!BZZ15</f>
        <v>0</v>
      </c>
      <c r="CAI19" s="285">
        <f xml:space="preserve"> 'PR19 URt'!CAA15</f>
        <v>0</v>
      </c>
      <c r="CAJ19" s="285">
        <f xml:space="preserve"> 'PR19 URt'!CAB15</f>
        <v>0</v>
      </c>
      <c r="CAK19" s="285">
        <f xml:space="preserve"> 'PR19 URt'!CAC15</f>
        <v>0</v>
      </c>
      <c r="CAL19" s="285">
        <f xml:space="preserve"> 'PR19 URt'!CAD15</f>
        <v>0</v>
      </c>
      <c r="CAM19" s="285">
        <f xml:space="preserve"> 'PR19 URt'!CAE15</f>
        <v>0</v>
      </c>
      <c r="CAN19" s="285">
        <f xml:space="preserve"> 'PR19 URt'!CAF15</f>
        <v>0</v>
      </c>
      <c r="CAO19" s="285">
        <f xml:space="preserve"> 'PR19 URt'!CAG15</f>
        <v>0</v>
      </c>
      <c r="CAP19" s="285">
        <f xml:space="preserve"> 'PR19 URt'!CAH15</f>
        <v>0</v>
      </c>
      <c r="CAQ19" s="285">
        <f xml:space="preserve"> 'PR19 URt'!CAI15</f>
        <v>0</v>
      </c>
      <c r="CAR19" s="285">
        <f xml:space="preserve"> 'PR19 URt'!CAJ15</f>
        <v>0</v>
      </c>
      <c r="CAS19" s="285">
        <f xml:space="preserve"> 'PR19 URt'!CAK15</f>
        <v>0</v>
      </c>
      <c r="CAT19" s="285">
        <f xml:space="preserve"> 'PR19 URt'!CAL15</f>
        <v>0</v>
      </c>
      <c r="CAU19" s="285">
        <f xml:space="preserve"> 'PR19 URt'!CAM15</f>
        <v>0</v>
      </c>
      <c r="CAV19" s="285">
        <f xml:space="preserve"> 'PR19 URt'!CAN15</f>
        <v>0</v>
      </c>
      <c r="CAW19" s="285">
        <f xml:space="preserve"> 'PR19 URt'!CAO15</f>
        <v>0</v>
      </c>
      <c r="CAX19" s="285">
        <f xml:space="preserve"> 'PR19 URt'!CAP15</f>
        <v>0</v>
      </c>
      <c r="CAY19" s="285">
        <f xml:space="preserve"> 'PR19 URt'!CAQ15</f>
        <v>0</v>
      </c>
      <c r="CAZ19" s="285">
        <f xml:space="preserve"> 'PR19 URt'!CAR15</f>
        <v>0</v>
      </c>
      <c r="CBA19" s="285">
        <f xml:space="preserve"> 'PR19 URt'!CAS15</f>
        <v>0</v>
      </c>
      <c r="CBB19" s="285">
        <f xml:space="preserve"> 'PR19 URt'!CAT15</f>
        <v>0</v>
      </c>
      <c r="CBC19" s="285">
        <f xml:space="preserve"> 'PR19 URt'!CAU15</f>
        <v>0</v>
      </c>
      <c r="CBD19" s="285">
        <f xml:space="preserve"> 'PR19 URt'!CAV15</f>
        <v>0</v>
      </c>
      <c r="CBE19" s="285">
        <f xml:space="preserve"> 'PR19 URt'!CAW15</f>
        <v>0</v>
      </c>
      <c r="CBF19" s="285">
        <f xml:space="preserve"> 'PR19 URt'!CAX15</f>
        <v>0</v>
      </c>
      <c r="CBG19" s="285">
        <f xml:space="preserve"> 'PR19 URt'!CAY15</f>
        <v>0</v>
      </c>
      <c r="CBH19" s="285">
        <f xml:space="preserve"> 'PR19 URt'!CAZ15</f>
        <v>0</v>
      </c>
      <c r="CBI19" s="285">
        <f xml:space="preserve"> 'PR19 URt'!CBA15</f>
        <v>0</v>
      </c>
      <c r="CBJ19" s="285">
        <f xml:space="preserve"> 'PR19 URt'!CBB15</f>
        <v>0</v>
      </c>
      <c r="CBK19" s="285">
        <f xml:space="preserve"> 'PR19 URt'!CBC15</f>
        <v>0</v>
      </c>
      <c r="CBL19" s="285">
        <f xml:space="preserve"> 'PR19 URt'!CBD15</f>
        <v>0</v>
      </c>
      <c r="CBM19" s="285">
        <f xml:space="preserve"> 'PR19 URt'!CBE15</f>
        <v>0</v>
      </c>
      <c r="CBN19" s="285">
        <f xml:space="preserve"> 'PR19 URt'!CBF15</f>
        <v>0</v>
      </c>
      <c r="CBO19" s="285">
        <f xml:space="preserve"> 'PR19 URt'!CBG15</f>
        <v>0</v>
      </c>
      <c r="CBP19" s="285">
        <f xml:space="preserve"> 'PR19 URt'!CBH15</f>
        <v>0</v>
      </c>
      <c r="CBQ19" s="285">
        <f xml:space="preserve"> 'PR19 URt'!CBI15</f>
        <v>0</v>
      </c>
      <c r="CBR19" s="285">
        <f xml:space="preserve"> 'PR19 URt'!CBJ15</f>
        <v>0</v>
      </c>
      <c r="CBS19" s="285">
        <f xml:space="preserve"> 'PR19 URt'!CBK15</f>
        <v>0</v>
      </c>
      <c r="CBT19" s="285">
        <f xml:space="preserve"> 'PR19 URt'!CBL15</f>
        <v>0</v>
      </c>
      <c r="CBU19" s="285">
        <f xml:space="preserve"> 'PR19 URt'!CBM15</f>
        <v>0</v>
      </c>
      <c r="CBV19" s="285">
        <f xml:space="preserve"> 'PR19 URt'!CBN15</f>
        <v>0</v>
      </c>
      <c r="CBW19" s="285">
        <f xml:space="preserve"> 'PR19 URt'!CBO15</f>
        <v>0</v>
      </c>
      <c r="CBX19" s="285">
        <f xml:space="preserve"> 'PR19 URt'!CBP15</f>
        <v>0</v>
      </c>
      <c r="CBY19" s="285">
        <f xml:space="preserve"> 'PR19 URt'!CBQ15</f>
        <v>0</v>
      </c>
      <c r="CBZ19" s="285">
        <f xml:space="preserve"> 'PR19 URt'!CBR15</f>
        <v>0</v>
      </c>
      <c r="CCA19" s="285">
        <f xml:space="preserve"> 'PR19 URt'!CBS15</f>
        <v>0</v>
      </c>
      <c r="CCB19" s="285">
        <f xml:space="preserve"> 'PR19 URt'!CBT15</f>
        <v>0</v>
      </c>
      <c r="CCC19" s="285">
        <f xml:space="preserve"> 'PR19 URt'!CBU15</f>
        <v>0</v>
      </c>
      <c r="CCD19" s="285">
        <f xml:space="preserve"> 'PR19 URt'!CBV15</f>
        <v>0</v>
      </c>
      <c r="CCE19" s="285">
        <f xml:space="preserve"> 'PR19 URt'!CBW15</f>
        <v>0</v>
      </c>
      <c r="CCF19" s="285">
        <f xml:space="preserve"> 'PR19 URt'!CBX15</f>
        <v>0</v>
      </c>
      <c r="CCG19" s="285">
        <f xml:space="preserve"> 'PR19 URt'!CBY15</f>
        <v>0</v>
      </c>
      <c r="CCH19" s="285">
        <f xml:space="preserve"> 'PR19 URt'!CBZ15</f>
        <v>0</v>
      </c>
      <c r="CCI19" s="285">
        <f xml:space="preserve"> 'PR19 URt'!CCA15</f>
        <v>0</v>
      </c>
      <c r="CCJ19" s="285">
        <f xml:space="preserve"> 'PR19 URt'!CCB15</f>
        <v>0</v>
      </c>
      <c r="CCK19" s="285">
        <f xml:space="preserve"> 'PR19 URt'!CCC15</f>
        <v>0</v>
      </c>
      <c r="CCL19" s="285">
        <f xml:space="preserve"> 'PR19 URt'!CCD15</f>
        <v>0</v>
      </c>
      <c r="CCM19" s="285">
        <f xml:space="preserve"> 'PR19 URt'!CCE15</f>
        <v>0</v>
      </c>
      <c r="CCN19" s="285">
        <f xml:space="preserve"> 'PR19 URt'!CCF15</f>
        <v>0</v>
      </c>
      <c r="CCO19" s="285">
        <f xml:space="preserve"> 'PR19 URt'!CCG15</f>
        <v>0</v>
      </c>
      <c r="CCP19" s="285">
        <f xml:space="preserve"> 'PR19 URt'!CCH15</f>
        <v>0</v>
      </c>
      <c r="CCQ19" s="285">
        <f xml:space="preserve"> 'PR19 URt'!CCI15</f>
        <v>0</v>
      </c>
      <c r="CCR19" s="285">
        <f xml:space="preserve"> 'PR19 URt'!CCJ15</f>
        <v>0</v>
      </c>
      <c r="CCS19" s="285">
        <f xml:space="preserve"> 'PR19 URt'!CCK15</f>
        <v>0</v>
      </c>
      <c r="CCT19" s="285">
        <f xml:space="preserve"> 'PR19 URt'!CCL15</f>
        <v>0</v>
      </c>
      <c r="CCU19" s="285">
        <f xml:space="preserve"> 'PR19 URt'!CCM15</f>
        <v>0</v>
      </c>
      <c r="CCV19" s="285">
        <f xml:space="preserve"> 'PR19 URt'!CCN15</f>
        <v>0</v>
      </c>
      <c r="CCW19" s="285">
        <f xml:space="preserve"> 'PR19 URt'!CCO15</f>
        <v>0</v>
      </c>
      <c r="CCX19" s="285">
        <f xml:space="preserve"> 'PR19 URt'!CCP15</f>
        <v>0</v>
      </c>
      <c r="CCY19" s="285">
        <f xml:space="preserve"> 'PR19 URt'!CCQ15</f>
        <v>0</v>
      </c>
      <c r="CCZ19" s="285">
        <f xml:space="preserve"> 'PR19 URt'!CCR15</f>
        <v>0</v>
      </c>
      <c r="CDA19" s="285">
        <f xml:space="preserve"> 'PR19 URt'!CCS15</f>
        <v>0</v>
      </c>
      <c r="CDB19" s="285">
        <f xml:space="preserve"> 'PR19 URt'!CCT15</f>
        <v>0</v>
      </c>
      <c r="CDC19" s="285">
        <f xml:space="preserve"> 'PR19 URt'!CCU15</f>
        <v>0</v>
      </c>
      <c r="CDD19" s="285">
        <f xml:space="preserve"> 'PR19 URt'!CCV15</f>
        <v>0</v>
      </c>
      <c r="CDE19" s="285">
        <f xml:space="preserve"> 'PR19 URt'!CCW15</f>
        <v>0</v>
      </c>
      <c r="CDF19" s="285">
        <f xml:space="preserve"> 'PR19 URt'!CCX15</f>
        <v>0</v>
      </c>
      <c r="CDG19" s="285">
        <f xml:space="preserve"> 'PR19 URt'!CCY15</f>
        <v>0</v>
      </c>
      <c r="CDH19" s="285">
        <f xml:space="preserve"> 'PR19 URt'!CCZ15</f>
        <v>0</v>
      </c>
      <c r="CDI19" s="285">
        <f xml:space="preserve"> 'PR19 URt'!CDA15</f>
        <v>0</v>
      </c>
      <c r="CDJ19" s="285">
        <f xml:space="preserve"> 'PR19 URt'!CDB15</f>
        <v>0</v>
      </c>
      <c r="CDK19" s="285">
        <f xml:space="preserve"> 'PR19 URt'!CDC15</f>
        <v>0</v>
      </c>
      <c r="CDL19" s="285">
        <f xml:space="preserve"> 'PR19 URt'!CDD15</f>
        <v>0</v>
      </c>
      <c r="CDM19" s="285">
        <f xml:space="preserve"> 'PR19 URt'!CDE15</f>
        <v>0</v>
      </c>
      <c r="CDN19" s="285">
        <f xml:space="preserve"> 'PR19 URt'!CDF15</f>
        <v>0</v>
      </c>
      <c r="CDO19" s="285">
        <f xml:space="preserve"> 'PR19 URt'!CDG15</f>
        <v>0</v>
      </c>
      <c r="CDP19" s="285">
        <f xml:space="preserve"> 'PR19 URt'!CDH15</f>
        <v>0</v>
      </c>
      <c r="CDQ19" s="285">
        <f xml:space="preserve"> 'PR19 URt'!CDI15</f>
        <v>0</v>
      </c>
      <c r="CDR19" s="285">
        <f xml:space="preserve"> 'PR19 URt'!CDJ15</f>
        <v>0</v>
      </c>
      <c r="CDS19" s="285">
        <f xml:space="preserve"> 'PR19 URt'!CDK15</f>
        <v>0</v>
      </c>
      <c r="CDT19" s="285">
        <f xml:space="preserve"> 'PR19 URt'!CDL15</f>
        <v>0</v>
      </c>
      <c r="CDU19" s="285">
        <f xml:space="preserve"> 'PR19 URt'!CDM15</f>
        <v>0</v>
      </c>
      <c r="CDV19" s="285">
        <f xml:space="preserve"> 'PR19 URt'!CDN15</f>
        <v>0</v>
      </c>
      <c r="CDW19" s="285">
        <f xml:space="preserve"> 'PR19 URt'!CDO15</f>
        <v>0</v>
      </c>
      <c r="CDX19" s="285">
        <f xml:space="preserve"> 'PR19 URt'!CDP15</f>
        <v>0</v>
      </c>
      <c r="CDY19" s="285">
        <f xml:space="preserve"> 'PR19 URt'!CDQ15</f>
        <v>0</v>
      </c>
      <c r="CDZ19" s="285">
        <f xml:space="preserve"> 'PR19 URt'!CDR15</f>
        <v>0</v>
      </c>
      <c r="CEA19" s="285">
        <f xml:space="preserve"> 'PR19 URt'!CDS15</f>
        <v>0</v>
      </c>
      <c r="CEB19" s="285">
        <f xml:space="preserve"> 'PR19 URt'!CDT15</f>
        <v>0</v>
      </c>
      <c r="CEC19" s="285">
        <f xml:space="preserve"> 'PR19 URt'!CDU15</f>
        <v>0</v>
      </c>
      <c r="CED19" s="285">
        <f xml:space="preserve"> 'PR19 URt'!CDV15</f>
        <v>0</v>
      </c>
      <c r="CEE19" s="285">
        <f xml:space="preserve"> 'PR19 URt'!CDW15</f>
        <v>0</v>
      </c>
      <c r="CEF19" s="285">
        <f xml:space="preserve"> 'PR19 URt'!CDX15</f>
        <v>0</v>
      </c>
      <c r="CEG19" s="285">
        <f xml:space="preserve"> 'PR19 URt'!CDY15</f>
        <v>0</v>
      </c>
      <c r="CEH19" s="285">
        <f xml:space="preserve"> 'PR19 URt'!CDZ15</f>
        <v>0</v>
      </c>
      <c r="CEI19" s="285">
        <f xml:space="preserve"> 'PR19 URt'!CEA15</f>
        <v>0</v>
      </c>
      <c r="CEJ19" s="285">
        <f xml:space="preserve"> 'PR19 URt'!CEB15</f>
        <v>0</v>
      </c>
      <c r="CEK19" s="285">
        <f xml:space="preserve"> 'PR19 URt'!CEC15</f>
        <v>0</v>
      </c>
      <c r="CEL19" s="285">
        <f xml:space="preserve"> 'PR19 URt'!CED15</f>
        <v>0</v>
      </c>
      <c r="CEM19" s="285">
        <f xml:space="preserve"> 'PR19 URt'!CEE15</f>
        <v>0</v>
      </c>
      <c r="CEN19" s="285">
        <f xml:space="preserve"> 'PR19 URt'!CEF15</f>
        <v>0</v>
      </c>
      <c r="CEO19" s="285">
        <f xml:space="preserve"> 'PR19 URt'!CEG15</f>
        <v>0</v>
      </c>
      <c r="CEP19" s="285">
        <f xml:space="preserve"> 'PR19 URt'!CEH15</f>
        <v>0</v>
      </c>
      <c r="CEQ19" s="285">
        <f xml:space="preserve"> 'PR19 URt'!CEI15</f>
        <v>0</v>
      </c>
      <c r="CER19" s="285">
        <f xml:space="preserve"> 'PR19 URt'!CEJ15</f>
        <v>0</v>
      </c>
      <c r="CES19" s="285">
        <f xml:space="preserve"> 'PR19 URt'!CEK15</f>
        <v>0</v>
      </c>
      <c r="CET19" s="285">
        <f xml:space="preserve"> 'PR19 URt'!CEL15</f>
        <v>0</v>
      </c>
      <c r="CEU19" s="285">
        <f xml:space="preserve"> 'PR19 URt'!CEM15</f>
        <v>0</v>
      </c>
      <c r="CEV19" s="285">
        <f xml:space="preserve"> 'PR19 URt'!CEN15</f>
        <v>0</v>
      </c>
      <c r="CEW19" s="285">
        <f xml:space="preserve"> 'PR19 URt'!CEO15</f>
        <v>0</v>
      </c>
      <c r="CEX19" s="285">
        <f xml:space="preserve"> 'PR19 URt'!CEP15</f>
        <v>0</v>
      </c>
      <c r="CEY19" s="285">
        <f xml:space="preserve"> 'PR19 URt'!CEQ15</f>
        <v>0</v>
      </c>
      <c r="CEZ19" s="285">
        <f xml:space="preserve"> 'PR19 URt'!CER15</f>
        <v>0</v>
      </c>
      <c r="CFA19" s="285">
        <f xml:space="preserve"> 'PR19 URt'!CES15</f>
        <v>0</v>
      </c>
      <c r="CFB19" s="285">
        <f xml:space="preserve"> 'PR19 URt'!CET15</f>
        <v>0</v>
      </c>
      <c r="CFC19" s="285">
        <f xml:space="preserve"> 'PR19 URt'!CEU15</f>
        <v>0</v>
      </c>
      <c r="CFD19" s="285">
        <f xml:space="preserve"> 'PR19 URt'!CEV15</f>
        <v>0</v>
      </c>
      <c r="CFE19" s="285">
        <f xml:space="preserve"> 'PR19 URt'!CEW15</f>
        <v>0</v>
      </c>
      <c r="CFF19" s="285">
        <f xml:space="preserve"> 'PR19 URt'!CEX15</f>
        <v>0</v>
      </c>
      <c r="CFG19" s="285">
        <f xml:space="preserve"> 'PR19 URt'!CEY15</f>
        <v>0</v>
      </c>
      <c r="CFH19" s="285">
        <f xml:space="preserve"> 'PR19 URt'!CEZ15</f>
        <v>0</v>
      </c>
      <c r="CFI19" s="285">
        <f xml:space="preserve"> 'PR19 URt'!CFA15</f>
        <v>0</v>
      </c>
      <c r="CFJ19" s="285">
        <f xml:space="preserve"> 'PR19 URt'!CFB15</f>
        <v>0</v>
      </c>
      <c r="CFK19" s="285">
        <f xml:space="preserve"> 'PR19 URt'!CFC15</f>
        <v>0</v>
      </c>
      <c r="CFL19" s="285">
        <f xml:space="preserve"> 'PR19 URt'!CFD15</f>
        <v>0</v>
      </c>
      <c r="CFM19" s="285">
        <f xml:space="preserve"> 'PR19 URt'!CFE15</f>
        <v>0</v>
      </c>
      <c r="CFN19" s="285">
        <f xml:space="preserve"> 'PR19 URt'!CFF15</f>
        <v>0</v>
      </c>
      <c r="CFO19" s="285">
        <f xml:space="preserve"> 'PR19 URt'!CFG15</f>
        <v>0</v>
      </c>
      <c r="CFP19" s="285">
        <f xml:space="preserve"> 'PR19 URt'!CFH15</f>
        <v>0</v>
      </c>
      <c r="CFQ19" s="285">
        <f xml:space="preserve"> 'PR19 URt'!CFI15</f>
        <v>0</v>
      </c>
      <c r="CFR19" s="285">
        <f xml:space="preserve"> 'PR19 URt'!CFJ15</f>
        <v>0</v>
      </c>
      <c r="CFS19" s="285">
        <f xml:space="preserve"> 'PR19 URt'!CFK15</f>
        <v>0</v>
      </c>
      <c r="CFT19" s="285">
        <f xml:space="preserve"> 'PR19 URt'!CFL15</f>
        <v>0</v>
      </c>
      <c r="CFU19" s="285">
        <f xml:space="preserve"> 'PR19 URt'!CFM15</f>
        <v>0</v>
      </c>
      <c r="CFV19" s="285">
        <f xml:space="preserve"> 'PR19 URt'!CFN15</f>
        <v>0</v>
      </c>
      <c r="CFW19" s="285">
        <f xml:space="preserve"> 'PR19 URt'!CFO15</f>
        <v>0</v>
      </c>
      <c r="CFX19" s="285">
        <f xml:space="preserve"> 'PR19 URt'!CFP15</f>
        <v>0</v>
      </c>
      <c r="CFY19" s="285">
        <f xml:space="preserve"> 'PR19 URt'!CFQ15</f>
        <v>0</v>
      </c>
      <c r="CFZ19" s="285">
        <f xml:space="preserve"> 'PR19 URt'!CFR15</f>
        <v>0</v>
      </c>
      <c r="CGA19" s="285">
        <f xml:space="preserve"> 'PR19 URt'!CFS15</f>
        <v>0</v>
      </c>
      <c r="CGB19" s="285">
        <f xml:space="preserve"> 'PR19 URt'!CFT15</f>
        <v>0</v>
      </c>
      <c r="CGC19" s="285">
        <f xml:space="preserve"> 'PR19 URt'!CFU15</f>
        <v>0</v>
      </c>
      <c r="CGD19" s="285">
        <f xml:space="preserve"> 'PR19 URt'!CFV15</f>
        <v>0</v>
      </c>
      <c r="CGE19" s="285">
        <f xml:space="preserve"> 'PR19 URt'!CFW15</f>
        <v>0</v>
      </c>
      <c r="CGF19" s="285">
        <f xml:space="preserve"> 'PR19 URt'!CFX15</f>
        <v>0</v>
      </c>
      <c r="CGG19" s="285">
        <f xml:space="preserve"> 'PR19 URt'!CFY15</f>
        <v>0</v>
      </c>
      <c r="CGH19" s="285">
        <f xml:space="preserve"> 'PR19 URt'!CFZ15</f>
        <v>0</v>
      </c>
      <c r="CGI19" s="285">
        <f xml:space="preserve"> 'PR19 URt'!CGA15</f>
        <v>0</v>
      </c>
      <c r="CGJ19" s="285">
        <f xml:space="preserve"> 'PR19 URt'!CGB15</f>
        <v>0</v>
      </c>
      <c r="CGK19" s="285">
        <f xml:space="preserve"> 'PR19 URt'!CGC15</f>
        <v>0</v>
      </c>
      <c r="CGL19" s="285">
        <f xml:space="preserve"> 'PR19 URt'!CGD15</f>
        <v>0</v>
      </c>
      <c r="CGM19" s="285">
        <f xml:space="preserve"> 'PR19 URt'!CGE15</f>
        <v>0</v>
      </c>
      <c r="CGN19" s="285">
        <f xml:space="preserve"> 'PR19 URt'!CGF15</f>
        <v>0</v>
      </c>
      <c r="CGO19" s="285">
        <f xml:space="preserve"> 'PR19 URt'!CGG15</f>
        <v>0</v>
      </c>
      <c r="CGP19" s="285">
        <f xml:space="preserve"> 'PR19 URt'!CGH15</f>
        <v>0</v>
      </c>
      <c r="CGQ19" s="285">
        <f xml:space="preserve"> 'PR19 URt'!CGI15</f>
        <v>0</v>
      </c>
      <c r="CGR19" s="285">
        <f xml:space="preserve"> 'PR19 URt'!CGJ15</f>
        <v>0</v>
      </c>
      <c r="CGS19" s="285">
        <f xml:space="preserve"> 'PR19 URt'!CGK15</f>
        <v>0</v>
      </c>
      <c r="CGT19" s="285">
        <f xml:space="preserve"> 'PR19 URt'!CGL15</f>
        <v>0</v>
      </c>
      <c r="CGU19" s="285">
        <f xml:space="preserve"> 'PR19 URt'!CGM15</f>
        <v>0</v>
      </c>
      <c r="CGV19" s="285">
        <f xml:space="preserve"> 'PR19 URt'!CGN15</f>
        <v>0</v>
      </c>
      <c r="CGW19" s="285">
        <f xml:space="preserve"> 'PR19 URt'!CGO15</f>
        <v>0</v>
      </c>
      <c r="CGX19" s="285">
        <f xml:space="preserve"> 'PR19 URt'!CGP15</f>
        <v>0</v>
      </c>
      <c r="CGY19" s="285">
        <f xml:space="preserve"> 'PR19 URt'!CGQ15</f>
        <v>0</v>
      </c>
      <c r="CGZ19" s="285">
        <f xml:space="preserve"> 'PR19 URt'!CGR15</f>
        <v>0</v>
      </c>
      <c r="CHA19" s="285">
        <f xml:space="preserve"> 'PR19 URt'!CGS15</f>
        <v>0</v>
      </c>
      <c r="CHB19" s="285">
        <f xml:space="preserve"> 'PR19 URt'!CGT15</f>
        <v>0</v>
      </c>
      <c r="CHC19" s="285">
        <f xml:space="preserve"> 'PR19 URt'!CGU15</f>
        <v>0</v>
      </c>
      <c r="CHD19" s="285">
        <f xml:space="preserve"> 'PR19 URt'!CGV15</f>
        <v>0</v>
      </c>
      <c r="CHE19" s="285">
        <f xml:space="preserve"> 'PR19 URt'!CGW15</f>
        <v>0</v>
      </c>
      <c r="CHF19" s="285">
        <f xml:space="preserve"> 'PR19 URt'!CGX15</f>
        <v>0</v>
      </c>
      <c r="CHG19" s="285">
        <f xml:space="preserve"> 'PR19 URt'!CGY15</f>
        <v>0</v>
      </c>
      <c r="CHH19" s="285">
        <f xml:space="preserve"> 'PR19 URt'!CGZ15</f>
        <v>0</v>
      </c>
      <c r="CHI19" s="285">
        <f xml:space="preserve"> 'PR19 URt'!CHA15</f>
        <v>0</v>
      </c>
      <c r="CHJ19" s="285">
        <f xml:space="preserve"> 'PR19 URt'!CHB15</f>
        <v>0</v>
      </c>
      <c r="CHK19" s="285">
        <f xml:space="preserve"> 'PR19 URt'!CHC15</f>
        <v>0</v>
      </c>
      <c r="CHL19" s="285">
        <f xml:space="preserve"> 'PR19 URt'!CHD15</f>
        <v>0</v>
      </c>
      <c r="CHM19" s="285">
        <f xml:space="preserve"> 'PR19 URt'!CHE15</f>
        <v>0</v>
      </c>
      <c r="CHN19" s="285">
        <f xml:space="preserve"> 'PR19 URt'!CHF15</f>
        <v>0</v>
      </c>
      <c r="CHO19" s="285">
        <f xml:space="preserve"> 'PR19 URt'!CHG15</f>
        <v>0</v>
      </c>
      <c r="CHP19" s="285">
        <f xml:space="preserve"> 'PR19 URt'!CHH15</f>
        <v>0</v>
      </c>
      <c r="CHQ19" s="285">
        <f xml:space="preserve"> 'PR19 URt'!CHI15</f>
        <v>0</v>
      </c>
      <c r="CHR19" s="285">
        <f xml:space="preserve"> 'PR19 URt'!CHJ15</f>
        <v>0</v>
      </c>
      <c r="CHS19" s="285">
        <f xml:space="preserve"> 'PR19 URt'!CHK15</f>
        <v>0</v>
      </c>
      <c r="CHT19" s="285">
        <f xml:space="preserve"> 'PR19 URt'!CHL15</f>
        <v>0</v>
      </c>
      <c r="CHU19" s="285">
        <f xml:space="preserve"> 'PR19 URt'!CHM15</f>
        <v>0</v>
      </c>
      <c r="CHV19" s="285">
        <f xml:space="preserve"> 'PR19 URt'!CHN15</f>
        <v>0</v>
      </c>
      <c r="CHW19" s="285">
        <f xml:space="preserve"> 'PR19 URt'!CHO15</f>
        <v>0</v>
      </c>
      <c r="CHX19" s="285">
        <f xml:space="preserve"> 'PR19 URt'!CHP15</f>
        <v>0</v>
      </c>
      <c r="CHY19" s="285">
        <f xml:space="preserve"> 'PR19 URt'!CHQ15</f>
        <v>0</v>
      </c>
      <c r="CHZ19" s="285">
        <f xml:space="preserve"> 'PR19 URt'!CHR15</f>
        <v>0</v>
      </c>
      <c r="CIA19" s="285">
        <f xml:space="preserve"> 'PR19 URt'!CHS15</f>
        <v>0</v>
      </c>
      <c r="CIB19" s="285">
        <f xml:space="preserve"> 'PR19 URt'!CHT15</f>
        <v>0</v>
      </c>
      <c r="CIC19" s="285">
        <f xml:space="preserve"> 'PR19 URt'!CHU15</f>
        <v>0</v>
      </c>
      <c r="CID19" s="285">
        <f xml:space="preserve"> 'PR19 URt'!CHV15</f>
        <v>0</v>
      </c>
      <c r="CIE19" s="285">
        <f xml:space="preserve"> 'PR19 URt'!CHW15</f>
        <v>0</v>
      </c>
      <c r="CIF19" s="285">
        <f xml:space="preserve"> 'PR19 URt'!CHX15</f>
        <v>0</v>
      </c>
      <c r="CIG19" s="285">
        <f xml:space="preserve"> 'PR19 URt'!CHY15</f>
        <v>0</v>
      </c>
      <c r="CIH19" s="285">
        <f xml:space="preserve"> 'PR19 URt'!CHZ15</f>
        <v>0</v>
      </c>
      <c r="CII19" s="285">
        <f xml:space="preserve"> 'PR19 URt'!CIA15</f>
        <v>0</v>
      </c>
      <c r="CIJ19" s="285">
        <f xml:space="preserve"> 'PR19 URt'!CIB15</f>
        <v>0</v>
      </c>
      <c r="CIK19" s="285">
        <f xml:space="preserve"> 'PR19 URt'!CIC15</f>
        <v>0</v>
      </c>
      <c r="CIL19" s="285">
        <f xml:space="preserve"> 'PR19 URt'!CID15</f>
        <v>0</v>
      </c>
      <c r="CIM19" s="285">
        <f xml:space="preserve"> 'PR19 URt'!CIE15</f>
        <v>0</v>
      </c>
      <c r="CIN19" s="285">
        <f xml:space="preserve"> 'PR19 URt'!CIF15</f>
        <v>0</v>
      </c>
      <c r="CIO19" s="285">
        <f xml:space="preserve"> 'PR19 URt'!CIG15</f>
        <v>0</v>
      </c>
      <c r="CIP19" s="285">
        <f xml:space="preserve"> 'PR19 URt'!CIH15</f>
        <v>0</v>
      </c>
      <c r="CIQ19" s="285">
        <f xml:space="preserve"> 'PR19 URt'!CII15</f>
        <v>0</v>
      </c>
      <c r="CIR19" s="285">
        <f xml:space="preserve"> 'PR19 URt'!CIJ15</f>
        <v>0</v>
      </c>
      <c r="CIS19" s="285">
        <f xml:space="preserve"> 'PR19 URt'!CIK15</f>
        <v>0</v>
      </c>
      <c r="CIT19" s="285">
        <f xml:space="preserve"> 'PR19 URt'!CIL15</f>
        <v>0</v>
      </c>
      <c r="CIU19" s="285">
        <f xml:space="preserve"> 'PR19 URt'!CIM15</f>
        <v>0</v>
      </c>
      <c r="CIV19" s="285">
        <f xml:space="preserve"> 'PR19 URt'!CIN15</f>
        <v>0</v>
      </c>
      <c r="CIW19" s="285">
        <f xml:space="preserve"> 'PR19 URt'!CIO15</f>
        <v>0</v>
      </c>
      <c r="CIX19" s="285">
        <f xml:space="preserve"> 'PR19 URt'!CIP15</f>
        <v>0</v>
      </c>
      <c r="CIY19" s="285">
        <f xml:space="preserve"> 'PR19 URt'!CIQ15</f>
        <v>0</v>
      </c>
      <c r="CIZ19" s="285">
        <f xml:space="preserve"> 'PR19 URt'!CIR15</f>
        <v>0</v>
      </c>
      <c r="CJA19" s="285">
        <f xml:space="preserve"> 'PR19 URt'!CIS15</f>
        <v>0</v>
      </c>
      <c r="CJB19" s="285">
        <f xml:space="preserve"> 'PR19 URt'!CIT15</f>
        <v>0</v>
      </c>
      <c r="CJC19" s="285">
        <f xml:space="preserve"> 'PR19 URt'!CIU15</f>
        <v>0</v>
      </c>
      <c r="CJD19" s="285">
        <f xml:space="preserve"> 'PR19 URt'!CIV15</f>
        <v>0</v>
      </c>
      <c r="CJE19" s="285">
        <f xml:space="preserve"> 'PR19 URt'!CIW15</f>
        <v>0</v>
      </c>
      <c r="CJF19" s="285">
        <f xml:space="preserve"> 'PR19 URt'!CIX15</f>
        <v>0</v>
      </c>
      <c r="CJG19" s="285">
        <f xml:space="preserve"> 'PR19 URt'!CIY15</f>
        <v>0</v>
      </c>
      <c r="CJH19" s="285">
        <f xml:space="preserve"> 'PR19 URt'!CIZ15</f>
        <v>0</v>
      </c>
      <c r="CJI19" s="285">
        <f xml:space="preserve"> 'PR19 URt'!CJA15</f>
        <v>0</v>
      </c>
      <c r="CJJ19" s="285">
        <f xml:space="preserve"> 'PR19 URt'!CJB15</f>
        <v>0</v>
      </c>
      <c r="CJK19" s="285">
        <f xml:space="preserve"> 'PR19 URt'!CJC15</f>
        <v>0</v>
      </c>
      <c r="CJL19" s="285">
        <f xml:space="preserve"> 'PR19 URt'!CJD15</f>
        <v>0</v>
      </c>
      <c r="CJM19" s="285">
        <f xml:space="preserve"> 'PR19 URt'!CJE15</f>
        <v>0</v>
      </c>
      <c r="CJN19" s="285">
        <f xml:space="preserve"> 'PR19 URt'!CJF15</f>
        <v>0</v>
      </c>
      <c r="CJO19" s="285">
        <f xml:space="preserve"> 'PR19 URt'!CJG15</f>
        <v>0</v>
      </c>
      <c r="CJP19" s="285">
        <f xml:space="preserve"> 'PR19 URt'!CJH15</f>
        <v>0</v>
      </c>
      <c r="CJQ19" s="285">
        <f xml:space="preserve"> 'PR19 URt'!CJI15</f>
        <v>0</v>
      </c>
      <c r="CJR19" s="285">
        <f xml:space="preserve"> 'PR19 URt'!CJJ15</f>
        <v>0</v>
      </c>
      <c r="CJS19" s="285">
        <f xml:space="preserve"> 'PR19 URt'!CJK15</f>
        <v>0</v>
      </c>
      <c r="CJT19" s="285">
        <f xml:space="preserve"> 'PR19 URt'!CJL15</f>
        <v>0</v>
      </c>
      <c r="CJU19" s="285">
        <f xml:space="preserve"> 'PR19 URt'!CJM15</f>
        <v>0</v>
      </c>
      <c r="CJV19" s="285">
        <f xml:space="preserve"> 'PR19 URt'!CJN15</f>
        <v>0</v>
      </c>
      <c r="CJW19" s="285">
        <f xml:space="preserve"> 'PR19 URt'!CJO15</f>
        <v>0</v>
      </c>
      <c r="CJX19" s="285">
        <f xml:space="preserve"> 'PR19 URt'!CJP15</f>
        <v>0</v>
      </c>
      <c r="CJY19" s="285">
        <f xml:space="preserve"> 'PR19 URt'!CJQ15</f>
        <v>0</v>
      </c>
      <c r="CJZ19" s="285">
        <f xml:space="preserve"> 'PR19 URt'!CJR15</f>
        <v>0</v>
      </c>
      <c r="CKA19" s="285">
        <f xml:space="preserve"> 'PR19 URt'!CJS15</f>
        <v>0</v>
      </c>
      <c r="CKB19" s="285">
        <f xml:space="preserve"> 'PR19 URt'!CJT15</f>
        <v>0</v>
      </c>
      <c r="CKC19" s="285">
        <f xml:space="preserve"> 'PR19 URt'!CJU15</f>
        <v>0</v>
      </c>
      <c r="CKD19" s="285">
        <f xml:space="preserve"> 'PR19 URt'!CJV15</f>
        <v>0</v>
      </c>
      <c r="CKE19" s="285">
        <f xml:space="preserve"> 'PR19 URt'!CJW15</f>
        <v>0</v>
      </c>
      <c r="CKF19" s="285">
        <f xml:space="preserve"> 'PR19 URt'!CJX15</f>
        <v>0</v>
      </c>
      <c r="CKG19" s="285">
        <f xml:space="preserve"> 'PR19 URt'!CJY15</f>
        <v>0</v>
      </c>
      <c r="CKH19" s="285">
        <f xml:space="preserve"> 'PR19 URt'!CJZ15</f>
        <v>0</v>
      </c>
      <c r="CKI19" s="285">
        <f xml:space="preserve"> 'PR19 URt'!CKA15</f>
        <v>0</v>
      </c>
      <c r="CKJ19" s="285">
        <f xml:space="preserve"> 'PR19 URt'!CKB15</f>
        <v>0</v>
      </c>
      <c r="CKK19" s="285">
        <f xml:space="preserve"> 'PR19 URt'!CKC15</f>
        <v>0</v>
      </c>
      <c r="CKL19" s="285">
        <f xml:space="preserve"> 'PR19 URt'!CKD15</f>
        <v>0</v>
      </c>
      <c r="CKM19" s="285">
        <f xml:space="preserve"> 'PR19 URt'!CKE15</f>
        <v>0</v>
      </c>
      <c r="CKN19" s="285">
        <f xml:space="preserve"> 'PR19 URt'!CKF15</f>
        <v>0</v>
      </c>
      <c r="CKO19" s="285">
        <f xml:space="preserve"> 'PR19 URt'!CKG15</f>
        <v>0</v>
      </c>
      <c r="CKP19" s="285">
        <f xml:space="preserve"> 'PR19 URt'!CKH15</f>
        <v>0</v>
      </c>
      <c r="CKQ19" s="285">
        <f xml:space="preserve"> 'PR19 URt'!CKI15</f>
        <v>0</v>
      </c>
      <c r="CKR19" s="285">
        <f xml:space="preserve"> 'PR19 URt'!CKJ15</f>
        <v>0</v>
      </c>
      <c r="CKS19" s="285">
        <f xml:space="preserve"> 'PR19 URt'!CKK15</f>
        <v>0</v>
      </c>
      <c r="CKT19" s="285">
        <f xml:space="preserve"> 'PR19 URt'!CKL15</f>
        <v>0</v>
      </c>
      <c r="CKU19" s="285">
        <f xml:space="preserve"> 'PR19 URt'!CKM15</f>
        <v>0</v>
      </c>
      <c r="CKV19" s="285">
        <f xml:space="preserve"> 'PR19 URt'!CKN15</f>
        <v>0</v>
      </c>
      <c r="CKW19" s="285">
        <f xml:space="preserve"> 'PR19 URt'!CKO15</f>
        <v>0</v>
      </c>
      <c r="CKX19" s="285">
        <f xml:space="preserve"> 'PR19 URt'!CKP15</f>
        <v>0</v>
      </c>
      <c r="CKY19" s="285">
        <f xml:space="preserve"> 'PR19 URt'!CKQ15</f>
        <v>0</v>
      </c>
      <c r="CKZ19" s="285">
        <f xml:space="preserve"> 'PR19 URt'!CKR15</f>
        <v>0</v>
      </c>
      <c r="CLA19" s="285">
        <f xml:space="preserve"> 'PR19 URt'!CKS15</f>
        <v>0</v>
      </c>
      <c r="CLB19" s="285">
        <f xml:space="preserve"> 'PR19 URt'!CKT15</f>
        <v>0</v>
      </c>
      <c r="CLC19" s="285">
        <f xml:space="preserve"> 'PR19 URt'!CKU15</f>
        <v>0</v>
      </c>
      <c r="CLD19" s="285">
        <f xml:space="preserve"> 'PR19 URt'!CKV15</f>
        <v>0</v>
      </c>
      <c r="CLE19" s="285">
        <f xml:space="preserve"> 'PR19 URt'!CKW15</f>
        <v>0</v>
      </c>
      <c r="CLF19" s="285">
        <f xml:space="preserve"> 'PR19 URt'!CKX15</f>
        <v>0</v>
      </c>
      <c r="CLG19" s="285">
        <f xml:space="preserve"> 'PR19 URt'!CKY15</f>
        <v>0</v>
      </c>
      <c r="CLH19" s="285">
        <f xml:space="preserve"> 'PR19 URt'!CKZ15</f>
        <v>0</v>
      </c>
      <c r="CLI19" s="285">
        <f xml:space="preserve"> 'PR19 URt'!CLA15</f>
        <v>0</v>
      </c>
      <c r="CLJ19" s="285">
        <f xml:space="preserve"> 'PR19 URt'!CLB15</f>
        <v>0</v>
      </c>
      <c r="CLK19" s="285">
        <f xml:space="preserve"> 'PR19 URt'!CLC15</f>
        <v>0</v>
      </c>
      <c r="CLL19" s="285">
        <f xml:space="preserve"> 'PR19 URt'!CLD15</f>
        <v>0</v>
      </c>
      <c r="CLM19" s="285">
        <f xml:space="preserve"> 'PR19 URt'!CLE15</f>
        <v>0</v>
      </c>
      <c r="CLN19" s="285">
        <f xml:space="preserve"> 'PR19 URt'!CLF15</f>
        <v>0</v>
      </c>
      <c r="CLO19" s="285">
        <f xml:space="preserve"> 'PR19 URt'!CLG15</f>
        <v>0</v>
      </c>
      <c r="CLP19" s="285">
        <f xml:space="preserve"> 'PR19 URt'!CLH15</f>
        <v>0</v>
      </c>
      <c r="CLQ19" s="285">
        <f xml:space="preserve"> 'PR19 URt'!CLI15</f>
        <v>0</v>
      </c>
      <c r="CLR19" s="285">
        <f xml:space="preserve"> 'PR19 URt'!CLJ15</f>
        <v>0</v>
      </c>
      <c r="CLS19" s="285">
        <f xml:space="preserve"> 'PR19 URt'!CLK15</f>
        <v>0</v>
      </c>
      <c r="CLT19" s="285">
        <f xml:space="preserve"> 'PR19 URt'!CLL15</f>
        <v>0</v>
      </c>
      <c r="CLU19" s="285">
        <f xml:space="preserve"> 'PR19 URt'!CLM15</f>
        <v>0</v>
      </c>
      <c r="CLV19" s="285">
        <f xml:space="preserve"> 'PR19 URt'!CLN15</f>
        <v>0</v>
      </c>
      <c r="CLW19" s="285">
        <f xml:space="preserve"> 'PR19 URt'!CLO15</f>
        <v>0</v>
      </c>
      <c r="CLX19" s="285">
        <f xml:space="preserve"> 'PR19 URt'!CLP15</f>
        <v>0</v>
      </c>
      <c r="CLY19" s="285">
        <f xml:space="preserve"> 'PR19 URt'!CLQ15</f>
        <v>0</v>
      </c>
      <c r="CLZ19" s="285">
        <f xml:space="preserve"> 'PR19 URt'!CLR15</f>
        <v>0</v>
      </c>
      <c r="CMA19" s="285">
        <f xml:space="preserve"> 'PR19 URt'!CLS15</f>
        <v>0</v>
      </c>
      <c r="CMB19" s="285">
        <f xml:space="preserve"> 'PR19 URt'!CLT15</f>
        <v>0</v>
      </c>
      <c r="CMC19" s="285">
        <f xml:space="preserve"> 'PR19 URt'!CLU15</f>
        <v>0</v>
      </c>
      <c r="CMD19" s="285">
        <f xml:space="preserve"> 'PR19 URt'!CLV15</f>
        <v>0</v>
      </c>
      <c r="CME19" s="285">
        <f xml:space="preserve"> 'PR19 URt'!CLW15</f>
        <v>0</v>
      </c>
      <c r="CMF19" s="285">
        <f xml:space="preserve"> 'PR19 URt'!CLX15</f>
        <v>0</v>
      </c>
      <c r="CMG19" s="285">
        <f xml:space="preserve"> 'PR19 URt'!CLY15</f>
        <v>0</v>
      </c>
      <c r="CMH19" s="285">
        <f xml:space="preserve"> 'PR19 URt'!CLZ15</f>
        <v>0</v>
      </c>
      <c r="CMI19" s="285">
        <f xml:space="preserve"> 'PR19 URt'!CMA15</f>
        <v>0</v>
      </c>
      <c r="CMJ19" s="285">
        <f xml:space="preserve"> 'PR19 URt'!CMB15</f>
        <v>0</v>
      </c>
      <c r="CMK19" s="285">
        <f xml:space="preserve"> 'PR19 URt'!CMC15</f>
        <v>0</v>
      </c>
      <c r="CML19" s="285">
        <f xml:space="preserve"> 'PR19 URt'!CMD15</f>
        <v>0</v>
      </c>
      <c r="CMM19" s="285">
        <f xml:space="preserve"> 'PR19 URt'!CME15</f>
        <v>0</v>
      </c>
      <c r="CMN19" s="285">
        <f xml:space="preserve"> 'PR19 URt'!CMF15</f>
        <v>0</v>
      </c>
      <c r="CMO19" s="285">
        <f xml:space="preserve"> 'PR19 URt'!CMG15</f>
        <v>0</v>
      </c>
      <c r="CMP19" s="285">
        <f xml:space="preserve"> 'PR19 URt'!CMH15</f>
        <v>0</v>
      </c>
      <c r="CMQ19" s="285">
        <f xml:space="preserve"> 'PR19 URt'!CMI15</f>
        <v>0</v>
      </c>
      <c r="CMR19" s="285">
        <f xml:space="preserve"> 'PR19 URt'!CMJ15</f>
        <v>0</v>
      </c>
      <c r="CMS19" s="285">
        <f xml:space="preserve"> 'PR19 URt'!CMK15</f>
        <v>0</v>
      </c>
      <c r="CMT19" s="285">
        <f xml:space="preserve"> 'PR19 URt'!CML15</f>
        <v>0</v>
      </c>
      <c r="CMU19" s="285">
        <f xml:space="preserve"> 'PR19 URt'!CMM15</f>
        <v>0</v>
      </c>
      <c r="CMV19" s="285">
        <f xml:space="preserve"> 'PR19 URt'!CMN15</f>
        <v>0</v>
      </c>
      <c r="CMW19" s="285">
        <f xml:space="preserve"> 'PR19 URt'!CMO15</f>
        <v>0</v>
      </c>
      <c r="CMX19" s="285">
        <f xml:space="preserve"> 'PR19 URt'!CMP15</f>
        <v>0</v>
      </c>
      <c r="CMY19" s="285">
        <f xml:space="preserve"> 'PR19 URt'!CMQ15</f>
        <v>0</v>
      </c>
      <c r="CMZ19" s="285">
        <f xml:space="preserve"> 'PR19 URt'!CMR15</f>
        <v>0</v>
      </c>
      <c r="CNA19" s="285">
        <f xml:space="preserve"> 'PR19 URt'!CMS15</f>
        <v>0</v>
      </c>
      <c r="CNB19" s="285">
        <f xml:space="preserve"> 'PR19 URt'!CMT15</f>
        <v>0</v>
      </c>
      <c r="CNC19" s="285">
        <f xml:space="preserve"> 'PR19 URt'!CMU15</f>
        <v>0</v>
      </c>
      <c r="CND19" s="285">
        <f xml:space="preserve"> 'PR19 URt'!CMV15</f>
        <v>0</v>
      </c>
      <c r="CNE19" s="285">
        <f xml:space="preserve"> 'PR19 URt'!CMW15</f>
        <v>0</v>
      </c>
      <c r="CNF19" s="285">
        <f xml:space="preserve"> 'PR19 URt'!CMX15</f>
        <v>0</v>
      </c>
      <c r="CNG19" s="285">
        <f xml:space="preserve"> 'PR19 URt'!CMY15</f>
        <v>0</v>
      </c>
      <c r="CNH19" s="285">
        <f xml:space="preserve"> 'PR19 URt'!CMZ15</f>
        <v>0</v>
      </c>
      <c r="CNI19" s="285">
        <f xml:space="preserve"> 'PR19 URt'!CNA15</f>
        <v>0</v>
      </c>
      <c r="CNJ19" s="285">
        <f xml:space="preserve"> 'PR19 URt'!CNB15</f>
        <v>0</v>
      </c>
      <c r="CNK19" s="285">
        <f xml:space="preserve"> 'PR19 URt'!CNC15</f>
        <v>0</v>
      </c>
      <c r="CNL19" s="285">
        <f xml:space="preserve"> 'PR19 URt'!CND15</f>
        <v>0</v>
      </c>
      <c r="CNM19" s="285">
        <f xml:space="preserve"> 'PR19 URt'!CNE15</f>
        <v>0</v>
      </c>
      <c r="CNN19" s="285">
        <f xml:space="preserve"> 'PR19 URt'!CNF15</f>
        <v>0</v>
      </c>
      <c r="CNO19" s="285">
        <f xml:space="preserve"> 'PR19 URt'!CNG15</f>
        <v>0</v>
      </c>
      <c r="CNP19" s="285">
        <f xml:space="preserve"> 'PR19 URt'!CNH15</f>
        <v>0</v>
      </c>
      <c r="CNQ19" s="285">
        <f xml:space="preserve"> 'PR19 URt'!CNI15</f>
        <v>0</v>
      </c>
      <c r="CNR19" s="285">
        <f xml:space="preserve"> 'PR19 URt'!CNJ15</f>
        <v>0</v>
      </c>
      <c r="CNS19" s="285">
        <f xml:space="preserve"> 'PR19 URt'!CNK15</f>
        <v>0</v>
      </c>
      <c r="CNT19" s="285">
        <f xml:space="preserve"> 'PR19 URt'!CNL15</f>
        <v>0</v>
      </c>
      <c r="CNU19" s="285">
        <f xml:space="preserve"> 'PR19 URt'!CNM15</f>
        <v>0</v>
      </c>
      <c r="CNV19" s="285">
        <f xml:space="preserve"> 'PR19 URt'!CNN15</f>
        <v>0</v>
      </c>
      <c r="CNW19" s="285">
        <f xml:space="preserve"> 'PR19 URt'!CNO15</f>
        <v>0</v>
      </c>
      <c r="CNX19" s="285">
        <f xml:space="preserve"> 'PR19 URt'!CNP15</f>
        <v>0</v>
      </c>
      <c r="CNY19" s="285">
        <f xml:space="preserve"> 'PR19 URt'!CNQ15</f>
        <v>0</v>
      </c>
      <c r="CNZ19" s="285">
        <f xml:space="preserve"> 'PR19 URt'!CNR15</f>
        <v>0</v>
      </c>
      <c r="COA19" s="285">
        <f xml:space="preserve"> 'PR19 URt'!CNS15</f>
        <v>0</v>
      </c>
      <c r="COB19" s="285">
        <f xml:space="preserve"> 'PR19 URt'!CNT15</f>
        <v>0</v>
      </c>
      <c r="COC19" s="285">
        <f xml:space="preserve"> 'PR19 URt'!CNU15</f>
        <v>0</v>
      </c>
      <c r="COD19" s="285">
        <f xml:space="preserve"> 'PR19 URt'!CNV15</f>
        <v>0</v>
      </c>
      <c r="COE19" s="285">
        <f xml:space="preserve"> 'PR19 URt'!CNW15</f>
        <v>0</v>
      </c>
      <c r="COF19" s="285">
        <f xml:space="preserve"> 'PR19 URt'!CNX15</f>
        <v>0</v>
      </c>
      <c r="COG19" s="285">
        <f xml:space="preserve"> 'PR19 URt'!CNY15</f>
        <v>0</v>
      </c>
      <c r="COH19" s="285">
        <f xml:space="preserve"> 'PR19 URt'!CNZ15</f>
        <v>0</v>
      </c>
      <c r="COI19" s="285">
        <f xml:space="preserve"> 'PR19 URt'!COA15</f>
        <v>0</v>
      </c>
      <c r="COJ19" s="285">
        <f xml:space="preserve"> 'PR19 URt'!COB15</f>
        <v>0</v>
      </c>
      <c r="COK19" s="285">
        <f xml:space="preserve"> 'PR19 URt'!COC15</f>
        <v>0</v>
      </c>
      <c r="COL19" s="285">
        <f xml:space="preserve"> 'PR19 URt'!COD15</f>
        <v>0</v>
      </c>
      <c r="COM19" s="285">
        <f xml:space="preserve"> 'PR19 URt'!COE15</f>
        <v>0</v>
      </c>
      <c r="CON19" s="285">
        <f xml:space="preserve"> 'PR19 URt'!COF15</f>
        <v>0</v>
      </c>
      <c r="COO19" s="285">
        <f xml:space="preserve"> 'PR19 URt'!COG15</f>
        <v>0</v>
      </c>
      <c r="COP19" s="285">
        <f xml:space="preserve"> 'PR19 URt'!COH15</f>
        <v>0</v>
      </c>
      <c r="COQ19" s="285">
        <f xml:space="preserve"> 'PR19 URt'!COI15</f>
        <v>0</v>
      </c>
      <c r="COR19" s="285">
        <f xml:space="preserve"> 'PR19 URt'!COJ15</f>
        <v>0</v>
      </c>
      <c r="COS19" s="285">
        <f xml:space="preserve"> 'PR19 URt'!COK15</f>
        <v>0</v>
      </c>
      <c r="COT19" s="285">
        <f xml:space="preserve"> 'PR19 URt'!COL15</f>
        <v>0</v>
      </c>
      <c r="COU19" s="285">
        <f xml:space="preserve"> 'PR19 URt'!COM15</f>
        <v>0</v>
      </c>
      <c r="COV19" s="285">
        <f xml:space="preserve"> 'PR19 URt'!CON15</f>
        <v>0</v>
      </c>
      <c r="COW19" s="285">
        <f xml:space="preserve"> 'PR19 URt'!COO15</f>
        <v>0</v>
      </c>
      <c r="COX19" s="285">
        <f xml:space="preserve"> 'PR19 URt'!COP15</f>
        <v>0</v>
      </c>
      <c r="COY19" s="285">
        <f xml:space="preserve"> 'PR19 URt'!COQ15</f>
        <v>0</v>
      </c>
      <c r="COZ19" s="285">
        <f xml:space="preserve"> 'PR19 URt'!COR15</f>
        <v>0</v>
      </c>
      <c r="CPA19" s="285">
        <f xml:space="preserve"> 'PR19 URt'!COS15</f>
        <v>0</v>
      </c>
      <c r="CPB19" s="285">
        <f xml:space="preserve"> 'PR19 URt'!COT15</f>
        <v>0</v>
      </c>
      <c r="CPC19" s="285">
        <f xml:space="preserve"> 'PR19 URt'!COU15</f>
        <v>0</v>
      </c>
      <c r="CPD19" s="285">
        <f xml:space="preserve"> 'PR19 URt'!COV15</f>
        <v>0</v>
      </c>
      <c r="CPE19" s="285">
        <f xml:space="preserve"> 'PR19 URt'!COW15</f>
        <v>0</v>
      </c>
      <c r="CPF19" s="285">
        <f xml:space="preserve"> 'PR19 URt'!COX15</f>
        <v>0</v>
      </c>
      <c r="CPG19" s="285">
        <f xml:space="preserve"> 'PR19 URt'!COY15</f>
        <v>0</v>
      </c>
      <c r="CPH19" s="285">
        <f xml:space="preserve"> 'PR19 URt'!COZ15</f>
        <v>0</v>
      </c>
      <c r="CPI19" s="285">
        <f xml:space="preserve"> 'PR19 URt'!CPA15</f>
        <v>0</v>
      </c>
      <c r="CPJ19" s="285">
        <f xml:space="preserve"> 'PR19 URt'!CPB15</f>
        <v>0</v>
      </c>
      <c r="CPK19" s="285">
        <f xml:space="preserve"> 'PR19 URt'!CPC15</f>
        <v>0</v>
      </c>
      <c r="CPL19" s="285">
        <f xml:space="preserve"> 'PR19 URt'!CPD15</f>
        <v>0</v>
      </c>
      <c r="CPM19" s="285">
        <f xml:space="preserve"> 'PR19 URt'!CPE15</f>
        <v>0</v>
      </c>
      <c r="CPN19" s="285">
        <f xml:space="preserve"> 'PR19 URt'!CPF15</f>
        <v>0</v>
      </c>
      <c r="CPO19" s="285">
        <f xml:space="preserve"> 'PR19 URt'!CPG15</f>
        <v>0</v>
      </c>
      <c r="CPP19" s="285">
        <f xml:space="preserve"> 'PR19 URt'!CPH15</f>
        <v>0</v>
      </c>
      <c r="CPQ19" s="285">
        <f xml:space="preserve"> 'PR19 URt'!CPI15</f>
        <v>0</v>
      </c>
      <c r="CPR19" s="285">
        <f xml:space="preserve"> 'PR19 URt'!CPJ15</f>
        <v>0</v>
      </c>
      <c r="CPS19" s="285">
        <f xml:space="preserve"> 'PR19 URt'!CPK15</f>
        <v>0</v>
      </c>
      <c r="CPT19" s="285">
        <f xml:space="preserve"> 'PR19 URt'!CPL15</f>
        <v>0</v>
      </c>
      <c r="CPU19" s="285">
        <f xml:space="preserve"> 'PR19 URt'!CPM15</f>
        <v>0</v>
      </c>
      <c r="CPV19" s="285">
        <f xml:space="preserve"> 'PR19 URt'!CPN15</f>
        <v>0</v>
      </c>
      <c r="CPW19" s="285">
        <f xml:space="preserve"> 'PR19 URt'!CPO15</f>
        <v>0</v>
      </c>
      <c r="CPX19" s="285">
        <f xml:space="preserve"> 'PR19 URt'!CPP15</f>
        <v>0</v>
      </c>
      <c r="CPY19" s="285">
        <f xml:space="preserve"> 'PR19 URt'!CPQ15</f>
        <v>0</v>
      </c>
      <c r="CPZ19" s="285">
        <f xml:space="preserve"> 'PR19 URt'!CPR15</f>
        <v>0</v>
      </c>
      <c r="CQA19" s="285">
        <f xml:space="preserve"> 'PR19 URt'!CPS15</f>
        <v>0</v>
      </c>
      <c r="CQB19" s="285">
        <f xml:space="preserve"> 'PR19 URt'!CPT15</f>
        <v>0</v>
      </c>
      <c r="CQC19" s="285">
        <f xml:space="preserve"> 'PR19 URt'!CPU15</f>
        <v>0</v>
      </c>
      <c r="CQD19" s="285">
        <f xml:space="preserve"> 'PR19 URt'!CPV15</f>
        <v>0</v>
      </c>
      <c r="CQE19" s="285">
        <f xml:space="preserve"> 'PR19 URt'!CPW15</f>
        <v>0</v>
      </c>
      <c r="CQF19" s="285">
        <f xml:space="preserve"> 'PR19 URt'!CPX15</f>
        <v>0</v>
      </c>
      <c r="CQG19" s="285">
        <f xml:space="preserve"> 'PR19 URt'!CPY15</f>
        <v>0</v>
      </c>
      <c r="CQH19" s="285">
        <f xml:space="preserve"> 'PR19 URt'!CPZ15</f>
        <v>0</v>
      </c>
      <c r="CQI19" s="285">
        <f xml:space="preserve"> 'PR19 URt'!CQA15</f>
        <v>0</v>
      </c>
      <c r="CQJ19" s="285">
        <f xml:space="preserve"> 'PR19 URt'!CQB15</f>
        <v>0</v>
      </c>
      <c r="CQK19" s="285">
        <f xml:space="preserve"> 'PR19 URt'!CQC15</f>
        <v>0</v>
      </c>
      <c r="CQL19" s="285">
        <f xml:space="preserve"> 'PR19 URt'!CQD15</f>
        <v>0</v>
      </c>
      <c r="CQM19" s="285">
        <f xml:space="preserve"> 'PR19 URt'!CQE15</f>
        <v>0</v>
      </c>
      <c r="CQN19" s="285">
        <f xml:space="preserve"> 'PR19 URt'!CQF15</f>
        <v>0</v>
      </c>
      <c r="CQO19" s="285">
        <f xml:space="preserve"> 'PR19 URt'!CQG15</f>
        <v>0</v>
      </c>
      <c r="CQP19" s="285">
        <f xml:space="preserve"> 'PR19 URt'!CQH15</f>
        <v>0</v>
      </c>
      <c r="CQQ19" s="285">
        <f xml:space="preserve"> 'PR19 URt'!CQI15</f>
        <v>0</v>
      </c>
      <c r="CQR19" s="285">
        <f xml:space="preserve"> 'PR19 URt'!CQJ15</f>
        <v>0</v>
      </c>
      <c r="CQS19" s="285">
        <f xml:space="preserve"> 'PR19 URt'!CQK15</f>
        <v>0</v>
      </c>
      <c r="CQT19" s="285">
        <f xml:space="preserve"> 'PR19 URt'!CQL15</f>
        <v>0</v>
      </c>
      <c r="CQU19" s="285">
        <f xml:space="preserve"> 'PR19 URt'!CQM15</f>
        <v>0</v>
      </c>
      <c r="CQV19" s="285">
        <f xml:space="preserve"> 'PR19 URt'!CQN15</f>
        <v>0</v>
      </c>
      <c r="CQW19" s="285">
        <f xml:space="preserve"> 'PR19 URt'!CQO15</f>
        <v>0</v>
      </c>
      <c r="CQX19" s="285">
        <f xml:space="preserve"> 'PR19 URt'!CQP15</f>
        <v>0</v>
      </c>
      <c r="CQY19" s="285">
        <f xml:space="preserve"> 'PR19 URt'!CQQ15</f>
        <v>0</v>
      </c>
      <c r="CQZ19" s="285">
        <f xml:space="preserve"> 'PR19 URt'!CQR15</f>
        <v>0</v>
      </c>
      <c r="CRA19" s="285">
        <f xml:space="preserve"> 'PR19 URt'!CQS15</f>
        <v>0</v>
      </c>
      <c r="CRB19" s="285">
        <f xml:space="preserve"> 'PR19 URt'!CQT15</f>
        <v>0</v>
      </c>
      <c r="CRC19" s="285">
        <f xml:space="preserve"> 'PR19 URt'!CQU15</f>
        <v>0</v>
      </c>
      <c r="CRD19" s="285">
        <f xml:space="preserve"> 'PR19 URt'!CQV15</f>
        <v>0</v>
      </c>
      <c r="CRE19" s="285">
        <f xml:space="preserve"> 'PR19 URt'!CQW15</f>
        <v>0</v>
      </c>
      <c r="CRF19" s="285">
        <f xml:space="preserve"> 'PR19 URt'!CQX15</f>
        <v>0</v>
      </c>
      <c r="CRG19" s="285">
        <f xml:space="preserve"> 'PR19 URt'!CQY15</f>
        <v>0</v>
      </c>
      <c r="CRH19" s="285">
        <f xml:space="preserve"> 'PR19 URt'!CQZ15</f>
        <v>0</v>
      </c>
      <c r="CRI19" s="285">
        <f xml:space="preserve"> 'PR19 URt'!CRA15</f>
        <v>0</v>
      </c>
      <c r="CRJ19" s="285">
        <f xml:space="preserve"> 'PR19 URt'!CRB15</f>
        <v>0</v>
      </c>
      <c r="CRK19" s="285">
        <f xml:space="preserve"> 'PR19 URt'!CRC15</f>
        <v>0</v>
      </c>
      <c r="CRL19" s="285">
        <f xml:space="preserve"> 'PR19 URt'!CRD15</f>
        <v>0</v>
      </c>
      <c r="CRM19" s="285">
        <f xml:space="preserve"> 'PR19 URt'!CRE15</f>
        <v>0</v>
      </c>
      <c r="CRN19" s="285">
        <f xml:space="preserve"> 'PR19 URt'!CRF15</f>
        <v>0</v>
      </c>
      <c r="CRO19" s="285">
        <f xml:space="preserve"> 'PR19 URt'!CRG15</f>
        <v>0</v>
      </c>
      <c r="CRP19" s="285">
        <f xml:space="preserve"> 'PR19 URt'!CRH15</f>
        <v>0</v>
      </c>
      <c r="CRQ19" s="285">
        <f xml:space="preserve"> 'PR19 URt'!CRI15</f>
        <v>0</v>
      </c>
      <c r="CRR19" s="285">
        <f xml:space="preserve"> 'PR19 URt'!CRJ15</f>
        <v>0</v>
      </c>
      <c r="CRS19" s="285">
        <f xml:space="preserve"> 'PR19 URt'!CRK15</f>
        <v>0</v>
      </c>
      <c r="CRT19" s="285">
        <f xml:space="preserve"> 'PR19 URt'!CRL15</f>
        <v>0</v>
      </c>
      <c r="CRU19" s="285">
        <f xml:space="preserve"> 'PR19 URt'!CRM15</f>
        <v>0</v>
      </c>
      <c r="CRV19" s="285">
        <f xml:space="preserve"> 'PR19 URt'!CRN15</f>
        <v>0</v>
      </c>
      <c r="CRW19" s="285">
        <f xml:space="preserve"> 'PR19 URt'!CRO15</f>
        <v>0</v>
      </c>
      <c r="CRX19" s="285">
        <f xml:space="preserve"> 'PR19 URt'!CRP15</f>
        <v>0</v>
      </c>
      <c r="CRY19" s="285">
        <f xml:space="preserve"> 'PR19 URt'!CRQ15</f>
        <v>0</v>
      </c>
      <c r="CRZ19" s="285">
        <f xml:space="preserve"> 'PR19 URt'!CRR15</f>
        <v>0</v>
      </c>
      <c r="CSA19" s="285">
        <f xml:space="preserve"> 'PR19 URt'!CRS15</f>
        <v>0</v>
      </c>
      <c r="CSB19" s="285">
        <f xml:space="preserve"> 'PR19 URt'!CRT15</f>
        <v>0</v>
      </c>
      <c r="CSC19" s="285">
        <f xml:space="preserve"> 'PR19 URt'!CRU15</f>
        <v>0</v>
      </c>
      <c r="CSD19" s="285">
        <f xml:space="preserve"> 'PR19 URt'!CRV15</f>
        <v>0</v>
      </c>
      <c r="CSE19" s="285">
        <f xml:space="preserve"> 'PR19 URt'!CRW15</f>
        <v>0</v>
      </c>
      <c r="CSF19" s="285">
        <f xml:space="preserve"> 'PR19 URt'!CRX15</f>
        <v>0</v>
      </c>
      <c r="CSG19" s="285">
        <f xml:space="preserve"> 'PR19 URt'!CRY15</f>
        <v>0</v>
      </c>
      <c r="CSH19" s="285">
        <f xml:space="preserve"> 'PR19 URt'!CRZ15</f>
        <v>0</v>
      </c>
      <c r="CSI19" s="285">
        <f xml:space="preserve"> 'PR19 URt'!CSA15</f>
        <v>0</v>
      </c>
      <c r="CSJ19" s="285">
        <f xml:space="preserve"> 'PR19 URt'!CSB15</f>
        <v>0</v>
      </c>
      <c r="CSK19" s="285">
        <f xml:space="preserve"> 'PR19 URt'!CSC15</f>
        <v>0</v>
      </c>
      <c r="CSL19" s="285">
        <f xml:space="preserve"> 'PR19 URt'!CSD15</f>
        <v>0</v>
      </c>
      <c r="CSM19" s="285">
        <f xml:space="preserve"> 'PR19 URt'!CSE15</f>
        <v>0</v>
      </c>
      <c r="CSN19" s="285">
        <f xml:space="preserve"> 'PR19 URt'!CSF15</f>
        <v>0</v>
      </c>
      <c r="CSO19" s="285">
        <f xml:space="preserve"> 'PR19 URt'!CSG15</f>
        <v>0</v>
      </c>
      <c r="CSP19" s="285">
        <f xml:space="preserve"> 'PR19 URt'!CSH15</f>
        <v>0</v>
      </c>
      <c r="CSQ19" s="285">
        <f xml:space="preserve"> 'PR19 URt'!CSI15</f>
        <v>0</v>
      </c>
      <c r="CSR19" s="285">
        <f xml:space="preserve"> 'PR19 URt'!CSJ15</f>
        <v>0</v>
      </c>
      <c r="CSS19" s="285">
        <f xml:space="preserve"> 'PR19 URt'!CSK15</f>
        <v>0</v>
      </c>
      <c r="CST19" s="285">
        <f xml:space="preserve"> 'PR19 URt'!CSL15</f>
        <v>0</v>
      </c>
      <c r="CSU19" s="285">
        <f xml:space="preserve"> 'PR19 URt'!CSM15</f>
        <v>0</v>
      </c>
      <c r="CSV19" s="285">
        <f xml:space="preserve"> 'PR19 URt'!CSN15</f>
        <v>0</v>
      </c>
      <c r="CSW19" s="285">
        <f xml:space="preserve"> 'PR19 URt'!CSO15</f>
        <v>0</v>
      </c>
      <c r="CSX19" s="285">
        <f xml:space="preserve"> 'PR19 URt'!CSP15</f>
        <v>0</v>
      </c>
      <c r="CSY19" s="285">
        <f xml:space="preserve"> 'PR19 URt'!CSQ15</f>
        <v>0</v>
      </c>
      <c r="CSZ19" s="285">
        <f xml:space="preserve"> 'PR19 URt'!CSR15</f>
        <v>0</v>
      </c>
      <c r="CTA19" s="285">
        <f xml:space="preserve"> 'PR19 URt'!CSS15</f>
        <v>0</v>
      </c>
      <c r="CTB19" s="285">
        <f xml:space="preserve"> 'PR19 URt'!CST15</f>
        <v>0</v>
      </c>
      <c r="CTC19" s="285">
        <f xml:space="preserve"> 'PR19 URt'!CSU15</f>
        <v>0</v>
      </c>
      <c r="CTD19" s="285">
        <f xml:space="preserve"> 'PR19 URt'!CSV15</f>
        <v>0</v>
      </c>
      <c r="CTE19" s="285">
        <f xml:space="preserve"> 'PR19 URt'!CSW15</f>
        <v>0</v>
      </c>
      <c r="CTF19" s="285">
        <f xml:space="preserve"> 'PR19 URt'!CSX15</f>
        <v>0</v>
      </c>
      <c r="CTG19" s="285">
        <f xml:space="preserve"> 'PR19 URt'!CSY15</f>
        <v>0</v>
      </c>
      <c r="CTH19" s="285">
        <f xml:space="preserve"> 'PR19 URt'!CSZ15</f>
        <v>0</v>
      </c>
      <c r="CTI19" s="285">
        <f xml:space="preserve"> 'PR19 URt'!CTA15</f>
        <v>0</v>
      </c>
      <c r="CTJ19" s="285">
        <f xml:space="preserve"> 'PR19 URt'!CTB15</f>
        <v>0</v>
      </c>
      <c r="CTK19" s="285">
        <f xml:space="preserve"> 'PR19 URt'!CTC15</f>
        <v>0</v>
      </c>
      <c r="CTL19" s="285">
        <f xml:space="preserve"> 'PR19 URt'!CTD15</f>
        <v>0</v>
      </c>
      <c r="CTM19" s="285">
        <f xml:space="preserve"> 'PR19 URt'!CTE15</f>
        <v>0</v>
      </c>
      <c r="CTN19" s="285">
        <f xml:space="preserve"> 'PR19 URt'!CTF15</f>
        <v>0</v>
      </c>
      <c r="CTO19" s="285">
        <f xml:space="preserve"> 'PR19 URt'!CTG15</f>
        <v>0</v>
      </c>
      <c r="CTP19" s="285">
        <f xml:space="preserve"> 'PR19 URt'!CTH15</f>
        <v>0</v>
      </c>
      <c r="CTQ19" s="285">
        <f xml:space="preserve"> 'PR19 URt'!CTI15</f>
        <v>0</v>
      </c>
      <c r="CTR19" s="285">
        <f xml:space="preserve"> 'PR19 URt'!CTJ15</f>
        <v>0</v>
      </c>
      <c r="CTS19" s="285">
        <f xml:space="preserve"> 'PR19 URt'!CTK15</f>
        <v>0</v>
      </c>
      <c r="CTT19" s="285">
        <f xml:space="preserve"> 'PR19 URt'!CTL15</f>
        <v>0</v>
      </c>
      <c r="CTU19" s="285">
        <f xml:space="preserve"> 'PR19 URt'!CTM15</f>
        <v>0</v>
      </c>
      <c r="CTV19" s="285">
        <f xml:space="preserve"> 'PR19 URt'!CTN15</f>
        <v>0</v>
      </c>
      <c r="CTW19" s="285">
        <f xml:space="preserve"> 'PR19 URt'!CTO15</f>
        <v>0</v>
      </c>
      <c r="CTX19" s="285">
        <f xml:space="preserve"> 'PR19 URt'!CTP15</f>
        <v>0</v>
      </c>
      <c r="CTY19" s="285">
        <f xml:space="preserve"> 'PR19 URt'!CTQ15</f>
        <v>0</v>
      </c>
      <c r="CTZ19" s="285">
        <f xml:space="preserve"> 'PR19 URt'!CTR15</f>
        <v>0</v>
      </c>
      <c r="CUA19" s="285">
        <f xml:space="preserve"> 'PR19 URt'!CTS15</f>
        <v>0</v>
      </c>
      <c r="CUB19" s="285">
        <f xml:space="preserve"> 'PR19 URt'!CTT15</f>
        <v>0</v>
      </c>
      <c r="CUC19" s="285">
        <f xml:space="preserve"> 'PR19 URt'!CTU15</f>
        <v>0</v>
      </c>
      <c r="CUD19" s="285">
        <f xml:space="preserve"> 'PR19 URt'!CTV15</f>
        <v>0</v>
      </c>
      <c r="CUE19" s="285">
        <f xml:space="preserve"> 'PR19 URt'!CTW15</f>
        <v>0</v>
      </c>
      <c r="CUF19" s="285">
        <f xml:space="preserve"> 'PR19 URt'!CTX15</f>
        <v>0</v>
      </c>
      <c r="CUG19" s="285">
        <f xml:space="preserve"> 'PR19 URt'!CTY15</f>
        <v>0</v>
      </c>
      <c r="CUH19" s="285">
        <f xml:space="preserve"> 'PR19 URt'!CTZ15</f>
        <v>0</v>
      </c>
      <c r="CUI19" s="285">
        <f xml:space="preserve"> 'PR19 URt'!CUA15</f>
        <v>0</v>
      </c>
      <c r="CUJ19" s="285">
        <f xml:space="preserve"> 'PR19 URt'!CUB15</f>
        <v>0</v>
      </c>
      <c r="CUK19" s="285">
        <f xml:space="preserve"> 'PR19 URt'!CUC15</f>
        <v>0</v>
      </c>
      <c r="CUL19" s="285">
        <f xml:space="preserve"> 'PR19 URt'!CUD15</f>
        <v>0</v>
      </c>
      <c r="CUM19" s="285">
        <f xml:space="preserve"> 'PR19 URt'!CUE15</f>
        <v>0</v>
      </c>
      <c r="CUN19" s="285">
        <f xml:space="preserve"> 'PR19 URt'!CUF15</f>
        <v>0</v>
      </c>
      <c r="CUO19" s="285">
        <f xml:space="preserve"> 'PR19 URt'!CUG15</f>
        <v>0</v>
      </c>
      <c r="CUP19" s="285">
        <f xml:space="preserve"> 'PR19 URt'!CUH15</f>
        <v>0</v>
      </c>
      <c r="CUQ19" s="285">
        <f xml:space="preserve"> 'PR19 URt'!CUI15</f>
        <v>0</v>
      </c>
      <c r="CUR19" s="285">
        <f xml:space="preserve"> 'PR19 URt'!CUJ15</f>
        <v>0</v>
      </c>
      <c r="CUS19" s="285">
        <f xml:space="preserve"> 'PR19 URt'!CUK15</f>
        <v>0</v>
      </c>
      <c r="CUT19" s="285">
        <f xml:space="preserve"> 'PR19 URt'!CUL15</f>
        <v>0</v>
      </c>
      <c r="CUU19" s="285">
        <f xml:space="preserve"> 'PR19 URt'!CUM15</f>
        <v>0</v>
      </c>
      <c r="CUV19" s="285">
        <f xml:space="preserve"> 'PR19 URt'!CUN15</f>
        <v>0</v>
      </c>
      <c r="CUW19" s="285">
        <f xml:space="preserve"> 'PR19 URt'!CUO15</f>
        <v>0</v>
      </c>
      <c r="CUX19" s="285">
        <f xml:space="preserve"> 'PR19 URt'!CUP15</f>
        <v>0</v>
      </c>
      <c r="CUY19" s="285">
        <f xml:space="preserve"> 'PR19 URt'!CUQ15</f>
        <v>0</v>
      </c>
      <c r="CUZ19" s="285">
        <f xml:space="preserve"> 'PR19 URt'!CUR15</f>
        <v>0</v>
      </c>
      <c r="CVA19" s="285">
        <f xml:space="preserve"> 'PR19 URt'!CUS15</f>
        <v>0</v>
      </c>
      <c r="CVB19" s="285">
        <f xml:space="preserve"> 'PR19 URt'!CUT15</f>
        <v>0</v>
      </c>
      <c r="CVC19" s="285">
        <f xml:space="preserve"> 'PR19 URt'!CUU15</f>
        <v>0</v>
      </c>
      <c r="CVD19" s="285">
        <f xml:space="preserve"> 'PR19 URt'!CUV15</f>
        <v>0</v>
      </c>
      <c r="CVE19" s="285">
        <f xml:space="preserve"> 'PR19 URt'!CUW15</f>
        <v>0</v>
      </c>
      <c r="CVF19" s="285">
        <f xml:space="preserve"> 'PR19 URt'!CUX15</f>
        <v>0</v>
      </c>
      <c r="CVG19" s="285">
        <f xml:space="preserve"> 'PR19 URt'!CUY15</f>
        <v>0</v>
      </c>
      <c r="CVH19" s="285">
        <f xml:space="preserve"> 'PR19 URt'!CUZ15</f>
        <v>0</v>
      </c>
      <c r="CVI19" s="285">
        <f xml:space="preserve"> 'PR19 URt'!CVA15</f>
        <v>0</v>
      </c>
      <c r="CVJ19" s="285">
        <f xml:space="preserve"> 'PR19 URt'!CVB15</f>
        <v>0</v>
      </c>
      <c r="CVK19" s="285">
        <f xml:space="preserve"> 'PR19 URt'!CVC15</f>
        <v>0</v>
      </c>
      <c r="CVL19" s="285">
        <f xml:space="preserve"> 'PR19 URt'!CVD15</f>
        <v>0</v>
      </c>
      <c r="CVM19" s="285">
        <f xml:space="preserve"> 'PR19 URt'!CVE15</f>
        <v>0</v>
      </c>
      <c r="CVN19" s="285">
        <f xml:space="preserve"> 'PR19 URt'!CVF15</f>
        <v>0</v>
      </c>
      <c r="CVO19" s="285">
        <f xml:space="preserve"> 'PR19 URt'!CVG15</f>
        <v>0</v>
      </c>
      <c r="CVP19" s="285">
        <f xml:space="preserve"> 'PR19 URt'!CVH15</f>
        <v>0</v>
      </c>
      <c r="CVQ19" s="285">
        <f xml:space="preserve"> 'PR19 URt'!CVI15</f>
        <v>0</v>
      </c>
      <c r="CVR19" s="285">
        <f xml:space="preserve"> 'PR19 URt'!CVJ15</f>
        <v>0</v>
      </c>
      <c r="CVS19" s="285">
        <f xml:space="preserve"> 'PR19 URt'!CVK15</f>
        <v>0</v>
      </c>
      <c r="CVT19" s="285">
        <f xml:space="preserve"> 'PR19 URt'!CVL15</f>
        <v>0</v>
      </c>
      <c r="CVU19" s="285">
        <f xml:space="preserve"> 'PR19 URt'!CVM15</f>
        <v>0</v>
      </c>
      <c r="CVV19" s="285">
        <f xml:space="preserve"> 'PR19 URt'!CVN15</f>
        <v>0</v>
      </c>
      <c r="CVW19" s="285">
        <f xml:space="preserve"> 'PR19 URt'!CVO15</f>
        <v>0</v>
      </c>
      <c r="CVX19" s="285">
        <f xml:space="preserve"> 'PR19 URt'!CVP15</f>
        <v>0</v>
      </c>
      <c r="CVY19" s="285">
        <f xml:space="preserve"> 'PR19 URt'!CVQ15</f>
        <v>0</v>
      </c>
      <c r="CVZ19" s="285">
        <f xml:space="preserve"> 'PR19 URt'!CVR15</f>
        <v>0</v>
      </c>
      <c r="CWA19" s="285">
        <f xml:space="preserve"> 'PR19 URt'!CVS15</f>
        <v>0</v>
      </c>
      <c r="CWB19" s="285">
        <f xml:space="preserve"> 'PR19 URt'!CVT15</f>
        <v>0</v>
      </c>
      <c r="CWC19" s="285">
        <f xml:space="preserve"> 'PR19 URt'!CVU15</f>
        <v>0</v>
      </c>
      <c r="CWD19" s="285">
        <f xml:space="preserve"> 'PR19 URt'!CVV15</f>
        <v>0</v>
      </c>
      <c r="CWE19" s="285">
        <f xml:space="preserve"> 'PR19 URt'!CVW15</f>
        <v>0</v>
      </c>
      <c r="CWF19" s="285">
        <f xml:space="preserve"> 'PR19 URt'!CVX15</f>
        <v>0</v>
      </c>
      <c r="CWG19" s="285">
        <f xml:space="preserve"> 'PR19 URt'!CVY15</f>
        <v>0</v>
      </c>
      <c r="CWH19" s="285">
        <f xml:space="preserve"> 'PR19 URt'!CVZ15</f>
        <v>0</v>
      </c>
      <c r="CWI19" s="285">
        <f xml:space="preserve"> 'PR19 URt'!CWA15</f>
        <v>0</v>
      </c>
      <c r="CWJ19" s="285">
        <f xml:space="preserve"> 'PR19 URt'!CWB15</f>
        <v>0</v>
      </c>
      <c r="CWK19" s="285">
        <f xml:space="preserve"> 'PR19 URt'!CWC15</f>
        <v>0</v>
      </c>
      <c r="CWL19" s="285">
        <f xml:space="preserve"> 'PR19 URt'!CWD15</f>
        <v>0</v>
      </c>
      <c r="CWM19" s="285">
        <f xml:space="preserve"> 'PR19 URt'!CWE15</f>
        <v>0</v>
      </c>
      <c r="CWN19" s="285">
        <f xml:space="preserve"> 'PR19 URt'!CWF15</f>
        <v>0</v>
      </c>
      <c r="CWO19" s="285">
        <f xml:space="preserve"> 'PR19 URt'!CWG15</f>
        <v>0</v>
      </c>
      <c r="CWP19" s="285">
        <f xml:space="preserve"> 'PR19 URt'!CWH15</f>
        <v>0</v>
      </c>
      <c r="CWQ19" s="285">
        <f xml:space="preserve"> 'PR19 URt'!CWI15</f>
        <v>0</v>
      </c>
      <c r="CWR19" s="285">
        <f xml:space="preserve"> 'PR19 URt'!CWJ15</f>
        <v>0</v>
      </c>
      <c r="CWS19" s="285">
        <f xml:space="preserve"> 'PR19 URt'!CWK15</f>
        <v>0</v>
      </c>
      <c r="CWT19" s="285">
        <f xml:space="preserve"> 'PR19 URt'!CWL15</f>
        <v>0</v>
      </c>
      <c r="CWU19" s="285">
        <f xml:space="preserve"> 'PR19 URt'!CWM15</f>
        <v>0</v>
      </c>
      <c r="CWV19" s="285">
        <f xml:space="preserve"> 'PR19 URt'!CWN15</f>
        <v>0</v>
      </c>
      <c r="CWW19" s="285">
        <f xml:space="preserve"> 'PR19 URt'!CWO15</f>
        <v>0</v>
      </c>
      <c r="CWX19" s="285">
        <f xml:space="preserve"> 'PR19 URt'!CWP15</f>
        <v>0</v>
      </c>
      <c r="CWY19" s="285">
        <f xml:space="preserve"> 'PR19 URt'!CWQ15</f>
        <v>0</v>
      </c>
      <c r="CWZ19" s="285">
        <f xml:space="preserve"> 'PR19 URt'!CWR15</f>
        <v>0</v>
      </c>
      <c r="CXA19" s="285">
        <f xml:space="preserve"> 'PR19 URt'!CWS15</f>
        <v>0</v>
      </c>
      <c r="CXB19" s="285">
        <f xml:space="preserve"> 'PR19 URt'!CWT15</f>
        <v>0</v>
      </c>
      <c r="CXC19" s="285">
        <f xml:space="preserve"> 'PR19 URt'!CWU15</f>
        <v>0</v>
      </c>
      <c r="CXD19" s="285">
        <f xml:space="preserve"> 'PR19 URt'!CWV15</f>
        <v>0</v>
      </c>
      <c r="CXE19" s="285">
        <f xml:space="preserve"> 'PR19 URt'!CWW15</f>
        <v>0</v>
      </c>
      <c r="CXF19" s="285">
        <f xml:space="preserve"> 'PR19 URt'!CWX15</f>
        <v>0</v>
      </c>
      <c r="CXG19" s="285">
        <f xml:space="preserve"> 'PR19 URt'!CWY15</f>
        <v>0</v>
      </c>
      <c r="CXH19" s="285">
        <f xml:space="preserve"> 'PR19 URt'!CWZ15</f>
        <v>0</v>
      </c>
      <c r="CXI19" s="285">
        <f xml:space="preserve"> 'PR19 URt'!CXA15</f>
        <v>0</v>
      </c>
      <c r="CXJ19" s="285">
        <f xml:space="preserve"> 'PR19 URt'!CXB15</f>
        <v>0</v>
      </c>
      <c r="CXK19" s="285">
        <f xml:space="preserve"> 'PR19 URt'!CXC15</f>
        <v>0</v>
      </c>
      <c r="CXL19" s="285">
        <f xml:space="preserve"> 'PR19 URt'!CXD15</f>
        <v>0</v>
      </c>
      <c r="CXM19" s="285">
        <f xml:space="preserve"> 'PR19 URt'!CXE15</f>
        <v>0</v>
      </c>
      <c r="CXN19" s="285">
        <f xml:space="preserve"> 'PR19 URt'!CXF15</f>
        <v>0</v>
      </c>
      <c r="CXO19" s="285">
        <f xml:space="preserve"> 'PR19 URt'!CXG15</f>
        <v>0</v>
      </c>
      <c r="CXP19" s="285">
        <f xml:space="preserve"> 'PR19 URt'!CXH15</f>
        <v>0</v>
      </c>
      <c r="CXQ19" s="285">
        <f xml:space="preserve"> 'PR19 URt'!CXI15</f>
        <v>0</v>
      </c>
      <c r="CXR19" s="285">
        <f xml:space="preserve"> 'PR19 URt'!CXJ15</f>
        <v>0</v>
      </c>
      <c r="CXS19" s="285">
        <f xml:space="preserve"> 'PR19 URt'!CXK15</f>
        <v>0</v>
      </c>
      <c r="CXT19" s="285">
        <f xml:space="preserve"> 'PR19 URt'!CXL15</f>
        <v>0</v>
      </c>
      <c r="CXU19" s="285">
        <f xml:space="preserve"> 'PR19 URt'!CXM15</f>
        <v>0</v>
      </c>
      <c r="CXV19" s="285">
        <f xml:space="preserve"> 'PR19 URt'!CXN15</f>
        <v>0</v>
      </c>
      <c r="CXW19" s="285">
        <f xml:space="preserve"> 'PR19 URt'!CXO15</f>
        <v>0</v>
      </c>
      <c r="CXX19" s="285">
        <f xml:space="preserve"> 'PR19 URt'!CXP15</f>
        <v>0</v>
      </c>
      <c r="CXY19" s="285">
        <f xml:space="preserve"> 'PR19 URt'!CXQ15</f>
        <v>0</v>
      </c>
      <c r="CXZ19" s="285">
        <f xml:space="preserve"> 'PR19 URt'!CXR15</f>
        <v>0</v>
      </c>
      <c r="CYA19" s="285">
        <f xml:space="preserve"> 'PR19 URt'!CXS15</f>
        <v>0</v>
      </c>
      <c r="CYB19" s="285">
        <f xml:space="preserve"> 'PR19 URt'!CXT15</f>
        <v>0</v>
      </c>
      <c r="CYC19" s="285">
        <f xml:space="preserve"> 'PR19 URt'!CXU15</f>
        <v>0</v>
      </c>
      <c r="CYD19" s="285">
        <f xml:space="preserve"> 'PR19 URt'!CXV15</f>
        <v>0</v>
      </c>
      <c r="CYE19" s="285">
        <f xml:space="preserve"> 'PR19 URt'!CXW15</f>
        <v>0</v>
      </c>
      <c r="CYF19" s="285">
        <f xml:space="preserve"> 'PR19 URt'!CXX15</f>
        <v>0</v>
      </c>
      <c r="CYG19" s="285">
        <f xml:space="preserve"> 'PR19 URt'!CXY15</f>
        <v>0</v>
      </c>
      <c r="CYH19" s="285">
        <f xml:space="preserve"> 'PR19 URt'!CXZ15</f>
        <v>0</v>
      </c>
      <c r="CYI19" s="285">
        <f xml:space="preserve"> 'PR19 URt'!CYA15</f>
        <v>0</v>
      </c>
      <c r="CYJ19" s="285">
        <f xml:space="preserve"> 'PR19 URt'!CYB15</f>
        <v>0</v>
      </c>
      <c r="CYK19" s="285">
        <f xml:space="preserve"> 'PR19 URt'!CYC15</f>
        <v>0</v>
      </c>
      <c r="CYL19" s="285">
        <f xml:space="preserve"> 'PR19 URt'!CYD15</f>
        <v>0</v>
      </c>
      <c r="CYM19" s="285">
        <f xml:space="preserve"> 'PR19 URt'!CYE15</f>
        <v>0</v>
      </c>
      <c r="CYN19" s="285">
        <f xml:space="preserve"> 'PR19 URt'!CYF15</f>
        <v>0</v>
      </c>
      <c r="CYO19" s="285">
        <f xml:space="preserve"> 'PR19 URt'!CYG15</f>
        <v>0</v>
      </c>
      <c r="CYP19" s="285">
        <f xml:space="preserve"> 'PR19 URt'!CYH15</f>
        <v>0</v>
      </c>
      <c r="CYQ19" s="285">
        <f xml:space="preserve"> 'PR19 URt'!CYI15</f>
        <v>0</v>
      </c>
      <c r="CYR19" s="285">
        <f xml:space="preserve"> 'PR19 URt'!CYJ15</f>
        <v>0</v>
      </c>
      <c r="CYS19" s="285">
        <f xml:space="preserve"> 'PR19 URt'!CYK15</f>
        <v>0</v>
      </c>
      <c r="CYT19" s="285">
        <f xml:space="preserve"> 'PR19 URt'!CYL15</f>
        <v>0</v>
      </c>
      <c r="CYU19" s="285">
        <f xml:space="preserve"> 'PR19 URt'!CYM15</f>
        <v>0</v>
      </c>
      <c r="CYV19" s="285">
        <f xml:space="preserve"> 'PR19 URt'!CYN15</f>
        <v>0</v>
      </c>
      <c r="CYW19" s="285">
        <f xml:space="preserve"> 'PR19 URt'!CYO15</f>
        <v>0</v>
      </c>
      <c r="CYX19" s="285">
        <f xml:space="preserve"> 'PR19 URt'!CYP15</f>
        <v>0</v>
      </c>
      <c r="CYY19" s="285">
        <f xml:space="preserve"> 'PR19 URt'!CYQ15</f>
        <v>0</v>
      </c>
      <c r="CYZ19" s="285">
        <f xml:space="preserve"> 'PR19 URt'!CYR15</f>
        <v>0</v>
      </c>
      <c r="CZA19" s="285">
        <f xml:space="preserve"> 'PR19 URt'!CYS15</f>
        <v>0</v>
      </c>
      <c r="CZB19" s="285">
        <f xml:space="preserve"> 'PR19 URt'!CYT15</f>
        <v>0</v>
      </c>
      <c r="CZC19" s="285">
        <f xml:space="preserve"> 'PR19 URt'!CYU15</f>
        <v>0</v>
      </c>
      <c r="CZD19" s="285">
        <f xml:space="preserve"> 'PR19 URt'!CYV15</f>
        <v>0</v>
      </c>
      <c r="CZE19" s="285">
        <f xml:space="preserve"> 'PR19 URt'!CYW15</f>
        <v>0</v>
      </c>
      <c r="CZF19" s="285">
        <f xml:space="preserve"> 'PR19 URt'!CYX15</f>
        <v>0</v>
      </c>
      <c r="CZG19" s="285">
        <f xml:space="preserve"> 'PR19 URt'!CYY15</f>
        <v>0</v>
      </c>
      <c r="CZH19" s="285">
        <f xml:space="preserve"> 'PR19 URt'!CYZ15</f>
        <v>0</v>
      </c>
      <c r="CZI19" s="285">
        <f xml:space="preserve"> 'PR19 URt'!CZA15</f>
        <v>0</v>
      </c>
      <c r="CZJ19" s="285">
        <f xml:space="preserve"> 'PR19 URt'!CZB15</f>
        <v>0</v>
      </c>
      <c r="CZK19" s="285">
        <f xml:space="preserve"> 'PR19 URt'!CZC15</f>
        <v>0</v>
      </c>
      <c r="CZL19" s="285">
        <f xml:space="preserve"> 'PR19 URt'!CZD15</f>
        <v>0</v>
      </c>
      <c r="CZM19" s="285">
        <f xml:space="preserve"> 'PR19 URt'!CZE15</f>
        <v>0</v>
      </c>
      <c r="CZN19" s="285">
        <f xml:space="preserve"> 'PR19 URt'!CZF15</f>
        <v>0</v>
      </c>
      <c r="CZO19" s="285">
        <f xml:space="preserve"> 'PR19 URt'!CZG15</f>
        <v>0</v>
      </c>
      <c r="CZP19" s="285">
        <f xml:space="preserve"> 'PR19 URt'!CZH15</f>
        <v>0</v>
      </c>
      <c r="CZQ19" s="285">
        <f xml:space="preserve"> 'PR19 URt'!CZI15</f>
        <v>0</v>
      </c>
      <c r="CZR19" s="285">
        <f xml:space="preserve"> 'PR19 URt'!CZJ15</f>
        <v>0</v>
      </c>
      <c r="CZS19" s="285">
        <f xml:space="preserve"> 'PR19 URt'!CZK15</f>
        <v>0</v>
      </c>
      <c r="CZT19" s="285">
        <f xml:space="preserve"> 'PR19 URt'!CZL15</f>
        <v>0</v>
      </c>
      <c r="CZU19" s="285">
        <f xml:space="preserve"> 'PR19 URt'!CZM15</f>
        <v>0</v>
      </c>
      <c r="CZV19" s="285">
        <f xml:space="preserve"> 'PR19 URt'!CZN15</f>
        <v>0</v>
      </c>
      <c r="CZW19" s="285">
        <f xml:space="preserve"> 'PR19 URt'!CZO15</f>
        <v>0</v>
      </c>
      <c r="CZX19" s="285">
        <f xml:space="preserve"> 'PR19 URt'!CZP15</f>
        <v>0</v>
      </c>
      <c r="CZY19" s="285">
        <f xml:space="preserve"> 'PR19 URt'!CZQ15</f>
        <v>0</v>
      </c>
      <c r="CZZ19" s="285">
        <f xml:space="preserve"> 'PR19 URt'!CZR15</f>
        <v>0</v>
      </c>
      <c r="DAA19" s="285">
        <f xml:space="preserve"> 'PR19 URt'!CZS15</f>
        <v>0</v>
      </c>
      <c r="DAB19" s="285">
        <f xml:space="preserve"> 'PR19 URt'!CZT15</f>
        <v>0</v>
      </c>
      <c r="DAC19" s="285">
        <f xml:space="preserve"> 'PR19 URt'!CZU15</f>
        <v>0</v>
      </c>
      <c r="DAD19" s="285">
        <f xml:space="preserve"> 'PR19 URt'!CZV15</f>
        <v>0</v>
      </c>
      <c r="DAE19" s="285">
        <f xml:space="preserve"> 'PR19 URt'!CZW15</f>
        <v>0</v>
      </c>
      <c r="DAF19" s="285">
        <f xml:space="preserve"> 'PR19 URt'!CZX15</f>
        <v>0</v>
      </c>
      <c r="DAG19" s="285">
        <f xml:space="preserve"> 'PR19 URt'!CZY15</f>
        <v>0</v>
      </c>
      <c r="DAH19" s="285">
        <f xml:space="preserve"> 'PR19 URt'!CZZ15</f>
        <v>0</v>
      </c>
      <c r="DAI19" s="285">
        <f xml:space="preserve"> 'PR19 URt'!DAA15</f>
        <v>0</v>
      </c>
      <c r="DAJ19" s="285">
        <f xml:space="preserve"> 'PR19 URt'!DAB15</f>
        <v>0</v>
      </c>
      <c r="DAK19" s="285">
        <f xml:space="preserve"> 'PR19 URt'!DAC15</f>
        <v>0</v>
      </c>
      <c r="DAL19" s="285">
        <f xml:space="preserve"> 'PR19 URt'!DAD15</f>
        <v>0</v>
      </c>
      <c r="DAM19" s="285">
        <f xml:space="preserve"> 'PR19 URt'!DAE15</f>
        <v>0</v>
      </c>
      <c r="DAN19" s="285">
        <f xml:space="preserve"> 'PR19 URt'!DAF15</f>
        <v>0</v>
      </c>
      <c r="DAO19" s="285">
        <f xml:space="preserve"> 'PR19 URt'!DAG15</f>
        <v>0</v>
      </c>
      <c r="DAP19" s="285">
        <f xml:space="preserve"> 'PR19 URt'!DAH15</f>
        <v>0</v>
      </c>
      <c r="DAQ19" s="285">
        <f xml:space="preserve"> 'PR19 URt'!DAI15</f>
        <v>0</v>
      </c>
      <c r="DAR19" s="285">
        <f xml:space="preserve"> 'PR19 URt'!DAJ15</f>
        <v>0</v>
      </c>
      <c r="DAS19" s="285">
        <f xml:space="preserve"> 'PR19 URt'!DAK15</f>
        <v>0</v>
      </c>
      <c r="DAT19" s="285">
        <f xml:space="preserve"> 'PR19 URt'!DAL15</f>
        <v>0</v>
      </c>
      <c r="DAU19" s="285">
        <f xml:space="preserve"> 'PR19 URt'!DAM15</f>
        <v>0</v>
      </c>
      <c r="DAV19" s="285">
        <f xml:space="preserve"> 'PR19 URt'!DAN15</f>
        <v>0</v>
      </c>
      <c r="DAW19" s="285">
        <f xml:space="preserve"> 'PR19 URt'!DAO15</f>
        <v>0</v>
      </c>
      <c r="DAX19" s="285">
        <f xml:space="preserve"> 'PR19 URt'!DAP15</f>
        <v>0</v>
      </c>
      <c r="DAY19" s="285">
        <f xml:space="preserve"> 'PR19 URt'!DAQ15</f>
        <v>0</v>
      </c>
      <c r="DAZ19" s="285">
        <f xml:space="preserve"> 'PR19 URt'!DAR15</f>
        <v>0</v>
      </c>
      <c r="DBA19" s="285">
        <f xml:space="preserve"> 'PR19 URt'!DAS15</f>
        <v>0</v>
      </c>
      <c r="DBB19" s="285">
        <f xml:space="preserve"> 'PR19 URt'!DAT15</f>
        <v>0</v>
      </c>
      <c r="DBC19" s="285">
        <f xml:space="preserve"> 'PR19 URt'!DAU15</f>
        <v>0</v>
      </c>
      <c r="DBD19" s="285">
        <f xml:space="preserve"> 'PR19 URt'!DAV15</f>
        <v>0</v>
      </c>
      <c r="DBE19" s="285">
        <f xml:space="preserve"> 'PR19 URt'!DAW15</f>
        <v>0</v>
      </c>
      <c r="DBF19" s="285">
        <f xml:space="preserve"> 'PR19 URt'!DAX15</f>
        <v>0</v>
      </c>
      <c r="DBG19" s="285">
        <f xml:space="preserve"> 'PR19 URt'!DAY15</f>
        <v>0</v>
      </c>
      <c r="DBH19" s="285">
        <f xml:space="preserve"> 'PR19 URt'!DAZ15</f>
        <v>0</v>
      </c>
      <c r="DBI19" s="285">
        <f xml:space="preserve"> 'PR19 URt'!DBA15</f>
        <v>0</v>
      </c>
      <c r="DBJ19" s="285">
        <f xml:space="preserve"> 'PR19 URt'!DBB15</f>
        <v>0</v>
      </c>
      <c r="DBK19" s="285">
        <f xml:space="preserve"> 'PR19 URt'!DBC15</f>
        <v>0</v>
      </c>
      <c r="DBL19" s="285">
        <f xml:space="preserve"> 'PR19 URt'!DBD15</f>
        <v>0</v>
      </c>
      <c r="DBM19" s="285">
        <f xml:space="preserve"> 'PR19 URt'!DBE15</f>
        <v>0</v>
      </c>
      <c r="DBN19" s="285">
        <f xml:space="preserve"> 'PR19 URt'!DBF15</f>
        <v>0</v>
      </c>
      <c r="DBO19" s="285">
        <f xml:space="preserve"> 'PR19 URt'!DBG15</f>
        <v>0</v>
      </c>
      <c r="DBP19" s="285">
        <f xml:space="preserve"> 'PR19 URt'!DBH15</f>
        <v>0</v>
      </c>
      <c r="DBQ19" s="285">
        <f xml:space="preserve"> 'PR19 URt'!DBI15</f>
        <v>0</v>
      </c>
      <c r="DBR19" s="285">
        <f xml:space="preserve"> 'PR19 URt'!DBJ15</f>
        <v>0</v>
      </c>
      <c r="DBS19" s="285">
        <f xml:space="preserve"> 'PR19 URt'!DBK15</f>
        <v>0</v>
      </c>
      <c r="DBT19" s="285">
        <f xml:space="preserve"> 'PR19 URt'!DBL15</f>
        <v>0</v>
      </c>
      <c r="DBU19" s="285">
        <f xml:space="preserve"> 'PR19 URt'!DBM15</f>
        <v>0</v>
      </c>
      <c r="DBV19" s="285">
        <f xml:space="preserve"> 'PR19 URt'!DBN15</f>
        <v>0</v>
      </c>
      <c r="DBW19" s="285">
        <f xml:space="preserve"> 'PR19 URt'!DBO15</f>
        <v>0</v>
      </c>
      <c r="DBX19" s="285">
        <f xml:space="preserve"> 'PR19 URt'!DBP15</f>
        <v>0</v>
      </c>
      <c r="DBY19" s="285">
        <f xml:space="preserve"> 'PR19 URt'!DBQ15</f>
        <v>0</v>
      </c>
      <c r="DBZ19" s="285">
        <f xml:space="preserve"> 'PR19 URt'!DBR15</f>
        <v>0</v>
      </c>
      <c r="DCA19" s="285">
        <f xml:space="preserve"> 'PR19 URt'!DBS15</f>
        <v>0</v>
      </c>
      <c r="DCB19" s="285">
        <f xml:space="preserve"> 'PR19 URt'!DBT15</f>
        <v>0</v>
      </c>
      <c r="DCC19" s="285">
        <f xml:space="preserve"> 'PR19 URt'!DBU15</f>
        <v>0</v>
      </c>
      <c r="DCD19" s="285">
        <f xml:space="preserve"> 'PR19 URt'!DBV15</f>
        <v>0</v>
      </c>
      <c r="DCE19" s="285">
        <f xml:space="preserve"> 'PR19 URt'!DBW15</f>
        <v>0</v>
      </c>
      <c r="DCF19" s="285">
        <f xml:space="preserve"> 'PR19 URt'!DBX15</f>
        <v>0</v>
      </c>
      <c r="DCG19" s="285">
        <f xml:space="preserve"> 'PR19 URt'!DBY15</f>
        <v>0</v>
      </c>
      <c r="DCH19" s="285">
        <f xml:space="preserve"> 'PR19 URt'!DBZ15</f>
        <v>0</v>
      </c>
      <c r="DCI19" s="285">
        <f xml:space="preserve"> 'PR19 URt'!DCA15</f>
        <v>0</v>
      </c>
      <c r="DCJ19" s="285">
        <f xml:space="preserve"> 'PR19 URt'!DCB15</f>
        <v>0</v>
      </c>
      <c r="DCK19" s="285">
        <f xml:space="preserve"> 'PR19 URt'!DCC15</f>
        <v>0</v>
      </c>
      <c r="DCL19" s="285">
        <f xml:space="preserve"> 'PR19 URt'!DCD15</f>
        <v>0</v>
      </c>
      <c r="DCM19" s="285">
        <f xml:space="preserve"> 'PR19 URt'!DCE15</f>
        <v>0</v>
      </c>
      <c r="DCN19" s="285">
        <f xml:space="preserve"> 'PR19 URt'!DCF15</f>
        <v>0</v>
      </c>
      <c r="DCO19" s="285">
        <f xml:space="preserve"> 'PR19 URt'!DCG15</f>
        <v>0</v>
      </c>
      <c r="DCP19" s="285">
        <f xml:space="preserve"> 'PR19 URt'!DCH15</f>
        <v>0</v>
      </c>
      <c r="DCQ19" s="285">
        <f xml:space="preserve"> 'PR19 URt'!DCI15</f>
        <v>0</v>
      </c>
      <c r="DCR19" s="285">
        <f xml:space="preserve"> 'PR19 URt'!DCJ15</f>
        <v>0</v>
      </c>
      <c r="DCS19" s="285">
        <f xml:space="preserve"> 'PR19 URt'!DCK15</f>
        <v>0</v>
      </c>
      <c r="DCT19" s="285">
        <f xml:space="preserve"> 'PR19 URt'!DCL15</f>
        <v>0</v>
      </c>
      <c r="DCU19" s="285">
        <f xml:space="preserve"> 'PR19 URt'!DCM15</f>
        <v>0</v>
      </c>
      <c r="DCV19" s="285">
        <f xml:space="preserve"> 'PR19 URt'!DCN15</f>
        <v>0</v>
      </c>
      <c r="DCW19" s="285">
        <f xml:space="preserve"> 'PR19 URt'!DCO15</f>
        <v>0</v>
      </c>
      <c r="DCX19" s="285">
        <f xml:space="preserve"> 'PR19 URt'!DCP15</f>
        <v>0</v>
      </c>
      <c r="DCY19" s="285">
        <f xml:space="preserve"> 'PR19 URt'!DCQ15</f>
        <v>0</v>
      </c>
      <c r="DCZ19" s="285">
        <f xml:space="preserve"> 'PR19 URt'!DCR15</f>
        <v>0</v>
      </c>
      <c r="DDA19" s="285">
        <f xml:space="preserve"> 'PR19 URt'!DCS15</f>
        <v>0</v>
      </c>
      <c r="DDB19" s="285">
        <f xml:space="preserve"> 'PR19 URt'!DCT15</f>
        <v>0</v>
      </c>
      <c r="DDC19" s="285">
        <f xml:space="preserve"> 'PR19 URt'!DCU15</f>
        <v>0</v>
      </c>
      <c r="DDD19" s="285">
        <f xml:space="preserve"> 'PR19 URt'!DCV15</f>
        <v>0</v>
      </c>
      <c r="DDE19" s="285">
        <f xml:space="preserve"> 'PR19 URt'!DCW15</f>
        <v>0</v>
      </c>
      <c r="DDF19" s="285">
        <f xml:space="preserve"> 'PR19 URt'!DCX15</f>
        <v>0</v>
      </c>
      <c r="DDG19" s="285">
        <f xml:space="preserve"> 'PR19 URt'!DCY15</f>
        <v>0</v>
      </c>
      <c r="DDH19" s="285">
        <f xml:space="preserve"> 'PR19 URt'!DCZ15</f>
        <v>0</v>
      </c>
      <c r="DDI19" s="285">
        <f xml:space="preserve"> 'PR19 URt'!DDA15</f>
        <v>0</v>
      </c>
      <c r="DDJ19" s="285">
        <f xml:space="preserve"> 'PR19 URt'!DDB15</f>
        <v>0</v>
      </c>
      <c r="DDK19" s="285">
        <f xml:space="preserve"> 'PR19 URt'!DDC15</f>
        <v>0</v>
      </c>
      <c r="DDL19" s="285">
        <f xml:space="preserve"> 'PR19 URt'!DDD15</f>
        <v>0</v>
      </c>
      <c r="DDM19" s="285">
        <f xml:space="preserve"> 'PR19 URt'!DDE15</f>
        <v>0</v>
      </c>
      <c r="DDN19" s="285">
        <f xml:space="preserve"> 'PR19 URt'!DDF15</f>
        <v>0</v>
      </c>
      <c r="DDO19" s="285">
        <f xml:space="preserve"> 'PR19 URt'!DDG15</f>
        <v>0</v>
      </c>
      <c r="DDP19" s="285">
        <f xml:space="preserve"> 'PR19 URt'!DDH15</f>
        <v>0</v>
      </c>
      <c r="DDQ19" s="285">
        <f xml:space="preserve"> 'PR19 URt'!DDI15</f>
        <v>0</v>
      </c>
      <c r="DDR19" s="285">
        <f xml:space="preserve"> 'PR19 URt'!DDJ15</f>
        <v>0</v>
      </c>
      <c r="DDS19" s="285">
        <f xml:space="preserve"> 'PR19 URt'!DDK15</f>
        <v>0</v>
      </c>
      <c r="DDT19" s="285">
        <f xml:space="preserve"> 'PR19 URt'!DDL15</f>
        <v>0</v>
      </c>
      <c r="DDU19" s="285">
        <f xml:space="preserve"> 'PR19 URt'!DDM15</f>
        <v>0</v>
      </c>
      <c r="DDV19" s="285">
        <f xml:space="preserve"> 'PR19 URt'!DDN15</f>
        <v>0</v>
      </c>
      <c r="DDW19" s="285">
        <f xml:space="preserve"> 'PR19 URt'!DDO15</f>
        <v>0</v>
      </c>
      <c r="DDX19" s="285">
        <f xml:space="preserve"> 'PR19 URt'!DDP15</f>
        <v>0</v>
      </c>
      <c r="DDY19" s="285">
        <f xml:space="preserve"> 'PR19 URt'!DDQ15</f>
        <v>0</v>
      </c>
      <c r="DDZ19" s="285">
        <f xml:space="preserve"> 'PR19 URt'!DDR15</f>
        <v>0</v>
      </c>
      <c r="DEA19" s="285">
        <f xml:space="preserve"> 'PR19 URt'!DDS15</f>
        <v>0</v>
      </c>
      <c r="DEB19" s="285">
        <f xml:space="preserve"> 'PR19 URt'!DDT15</f>
        <v>0</v>
      </c>
      <c r="DEC19" s="285">
        <f xml:space="preserve"> 'PR19 URt'!DDU15</f>
        <v>0</v>
      </c>
      <c r="DED19" s="285">
        <f xml:space="preserve"> 'PR19 URt'!DDV15</f>
        <v>0</v>
      </c>
      <c r="DEE19" s="285">
        <f xml:space="preserve"> 'PR19 URt'!DDW15</f>
        <v>0</v>
      </c>
      <c r="DEF19" s="285">
        <f xml:space="preserve"> 'PR19 URt'!DDX15</f>
        <v>0</v>
      </c>
      <c r="DEG19" s="285">
        <f xml:space="preserve"> 'PR19 URt'!DDY15</f>
        <v>0</v>
      </c>
      <c r="DEH19" s="285">
        <f xml:space="preserve"> 'PR19 URt'!DDZ15</f>
        <v>0</v>
      </c>
      <c r="DEI19" s="285">
        <f xml:space="preserve"> 'PR19 URt'!DEA15</f>
        <v>0</v>
      </c>
      <c r="DEJ19" s="285">
        <f xml:space="preserve"> 'PR19 URt'!DEB15</f>
        <v>0</v>
      </c>
      <c r="DEK19" s="285">
        <f xml:space="preserve"> 'PR19 URt'!DEC15</f>
        <v>0</v>
      </c>
      <c r="DEL19" s="285">
        <f xml:space="preserve"> 'PR19 URt'!DED15</f>
        <v>0</v>
      </c>
      <c r="DEM19" s="285">
        <f xml:space="preserve"> 'PR19 URt'!DEE15</f>
        <v>0</v>
      </c>
      <c r="DEN19" s="285">
        <f xml:space="preserve"> 'PR19 URt'!DEF15</f>
        <v>0</v>
      </c>
      <c r="DEO19" s="285">
        <f xml:space="preserve"> 'PR19 URt'!DEG15</f>
        <v>0</v>
      </c>
      <c r="DEP19" s="285">
        <f xml:space="preserve"> 'PR19 URt'!DEH15</f>
        <v>0</v>
      </c>
      <c r="DEQ19" s="285">
        <f xml:space="preserve"> 'PR19 URt'!DEI15</f>
        <v>0</v>
      </c>
      <c r="DER19" s="285">
        <f xml:space="preserve"> 'PR19 URt'!DEJ15</f>
        <v>0</v>
      </c>
      <c r="DES19" s="285">
        <f xml:space="preserve"> 'PR19 URt'!DEK15</f>
        <v>0</v>
      </c>
      <c r="DET19" s="285">
        <f xml:space="preserve"> 'PR19 URt'!DEL15</f>
        <v>0</v>
      </c>
      <c r="DEU19" s="285">
        <f xml:space="preserve"> 'PR19 URt'!DEM15</f>
        <v>0</v>
      </c>
      <c r="DEV19" s="285">
        <f xml:space="preserve"> 'PR19 URt'!DEN15</f>
        <v>0</v>
      </c>
      <c r="DEW19" s="285">
        <f xml:space="preserve"> 'PR19 URt'!DEO15</f>
        <v>0</v>
      </c>
      <c r="DEX19" s="285">
        <f xml:space="preserve"> 'PR19 URt'!DEP15</f>
        <v>0</v>
      </c>
      <c r="DEY19" s="285">
        <f xml:space="preserve"> 'PR19 URt'!DEQ15</f>
        <v>0</v>
      </c>
      <c r="DEZ19" s="285">
        <f xml:space="preserve"> 'PR19 URt'!DER15</f>
        <v>0</v>
      </c>
      <c r="DFA19" s="285">
        <f xml:space="preserve"> 'PR19 URt'!DES15</f>
        <v>0</v>
      </c>
      <c r="DFB19" s="285">
        <f xml:space="preserve"> 'PR19 URt'!DET15</f>
        <v>0</v>
      </c>
      <c r="DFC19" s="285">
        <f xml:space="preserve"> 'PR19 URt'!DEU15</f>
        <v>0</v>
      </c>
      <c r="DFD19" s="285">
        <f xml:space="preserve"> 'PR19 URt'!DEV15</f>
        <v>0</v>
      </c>
      <c r="DFE19" s="285">
        <f xml:space="preserve"> 'PR19 URt'!DEW15</f>
        <v>0</v>
      </c>
      <c r="DFF19" s="285">
        <f xml:space="preserve"> 'PR19 URt'!DEX15</f>
        <v>0</v>
      </c>
      <c r="DFG19" s="285">
        <f xml:space="preserve"> 'PR19 URt'!DEY15</f>
        <v>0</v>
      </c>
      <c r="DFH19" s="285">
        <f xml:space="preserve"> 'PR19 URt'!DEZ15</f>
        <v>0</v>
      </c>
      <c r="DFI19" s="285">
        <f xml:space="preserve"> 'PR19 URt'!DFA15</f>
        <v>0</v>
      </c>
      <c r="DFJ19" s="285">
        <f xml:space="preserve"> 'PR19 URt'!DFB15</f>
        <v>0</v>
      </c>
      <c r="DFK19" s="285">
        <f xml:space="preserve"> 'PR19 URt'!DFC15</f>
        <v>0</v>
      </c>
      <c r="DFL19" s="285">
        <f xml:space="preserve"> 'PR19 URt'!DFD15</f>
        <v>0</v>
      </c>
      <c r="DFM19" s="285">
        <f xml:space="preserve"> 'PR19 URt'!DFE15</f>
        <v>0</v>
      </c>
      <c r="DFN19" s="285">
        <f xml:space="preserve"> 'PR19 URt'!DFF15</f>
        <v>0</v>
      </c>
      <c r="DFO19" s="285">
        <f xml:space="preserve"> 'PR19 URt'!DFG15</f>
        <v>0</v>
      </c>
      <c r="DFP19" s="285">
        <f xml:space="preserve"> 'PR19 URt'!DFH15</f>
        <v>0</v>
      </c>
      <c r="DFQ19" s="285">
        <f xml:space="preserve"> 'PR19 URt'!DFI15</f>
        <v>0</v>
      </c>
      <c r="DFR19" s="285">
        <f xml:space="preserve"> 'PR19 URt'!DFJ15</f>
        <v>0</v>
      </c>
      <c r="DFS19" s="285">
        <f xml:space="preserve"> 'PR19 URt'!DFK15</f>
        <v>0</v>
      </c>
      <c r="DFT19" s="285">
        <f xml:space="preserve"> 'PR19 URt'!DFL15</f>
        <v>0</v>
      </c>
      <c r="DFU19" s="285">
        <f xml:space="preserve"> 'PR19 URt'!DFM15</f>
        <v>0</v>
      </c>
      <c r="DFV19" s="285">
        <f xml:space="preserve"> 'PR19 URt'!DFN15</f>
        <v>0</v>
      </c>
      <c r="DFW19" s="285">
        <f xml:space="preserve"> 'PR19 URt'!DFO15</f>
        <v>0</v>
      </c>
      <c r="DFX19" s="285">
        <f xml:space="preserve"> 'PR19 URt'!DFP15</f>
        <v>0</v>
      </c>
      <c r="DFY19" s="285">
        <f xml:space="preserve"> 'PR19 URt'!DFQ15</f>
        <v>0</v>
      </c>
      <c r="DFZ19" s="285">
        <f xml:space="preserve"> 'PR19 URt'!DFR15</f>
        <v>0</v>
      </c>
      <c r="DGA19" s="285">
        <f xml:space="preserve"> 'PR19 URt'!DFS15</f>
        <v>0</v>
      </c>
      <c r="DGB19" s="285">
        <f xml:space="preserve"> 'PR19 URt'!DFT15</f>
        <v>0</v>
      </c>
      <c r="DGC19" s="285">
        <f xml:space="preserve"> 'PR19 URt'!DFU15</f>
        <v>0</v>
      </c>
      <c r="DGD19" s="285">
        <f xml:space="preserve"> 'PR19 URt'!DFV15</f>
        <v>0</v>
      </c>
      <c r="DGE19" s="285">
        <f xml:space="preserve"> 'PR19 URt'!DFW15</f>
        <v>0</v>
      </c>
      <c r="DGF19" s="285">
        <f xml:space="preserve"> 'PR19 URt'!DFX15</f>
        <v>0</v>
      </c>
      <c r="DGG19" s="285">
        <f xml:space="preserve"> 'PR19 URt'!DFY15</f>
        <v>0</v>
      </c>
      <c r="DGH19" s="285">
        <f xml:space="preserve"> 'PR19 URt'!DFZ15</f>
        <v>0</v>
      </c>
      <c r="DGI19" s="285">
        <f xml:space="preserve"> 'PR19 URt'!DGA15</f>
        <v>0</v>
      </c>
      <c r="DGJ19" s="285">
        <f xml:space="preserve"> 'PR19 URt'!DGB15</f>
        <v>0</v>
      </c>
      <c r="DGK19" s="285">
        <f xml:space="preserve"> 'PR19 URt'!DGC15</f>
        <v>0</v>
      </c>
      <c r="DGL19" s="285">
        <f xml:space="preserve"> 'PR19 URt'!DGD15</f>
        <v>0</v>
      </c>
      <c r="DGM19" s="285">
        <f xml:space="preserve"> 'PR19 URt'!DGE15</f>
        <v>0</v>
      </c>
      <c r="DGN19" s="285">
        <f xml:space="preserve"> 'PR19 URt'!DGF15</f>
        <v>0</v>
      </c>
      <c r="DGO19" s="285">
        <f xml:space="preserve"> 'PR19 URt'!DGG15</f>
        <v>0</v>
      </c>
      <c r="DGP19" s="285">
        <f xml:space="preserve"> 'PR19 URt'!DGH15</f>
        <v>0</v>
      </c>
      <c r="DGQ19" s="285">
        <f xml:space="preserve"> 'PR19 URt'!DGI15</f>
        <v>0</v>
      </c>
      <c r="DGR19" s="285">
        <f xml:space="preserve"> 'PR19 URt'!DGJ15</f>
        <v>0</v>
      </c>
      <c r="DGS19" s="285">
        <f xml:space="preserve"> 'PR19 URt'!DGK15</f>
        <v>0</v>
      </c>
      <c r="DGT19" s="285">
        <f xml:space="preserve"> 'PR19 URt'!DGL15</f>
        <v>0</v>
      </c>
      <c r="DGU19" s="285">
        <f xml:space="preserve"> 'PR19 URt'!DGM15</f>
        <v>0</v>
      </c>
      <c r="DGV19" s="285">
        <f xml:space="preserve"> 'PR19 URt'!DGN15</f>
        <v>0</v>
      </c>
      <c r="DGW19" s="285">
        <f xml:space="preserve"> 'PR19 URt'!DGO15</f>
        <v>0</v>
      </c>
      <c r="DGX19" s="285">
        <f xml:space="preserve"> 'PR19 URt'!DGP15</f>
        <v>0</v>
      </c>
      <c r="DGY19" s="285">
        <f xml:space="preserve"> 'PR19 URt'!DGQ15</f>
        <v>0</v>
      </c>
      <c r="DGZ19" s="285">
        <f xml:space="preserve"> 'PR19 URt'!DGR15</f>
        <v>0</v>
      </c>
      <c r="DHA19" s="285">
        <f xml:space="preserve"> 'PR19 URt'!DGS15</f>
        <v>0</v>
      </c>
      <c r="DHB19" s="285">
        <f xml:space="preserve"> 'PR19 URt'!DGT15</f>
        <v>0</v>
      </c>
      <c r="DHC19" s="285">
        <f xml:space="preserve"> 'PR19 URt'!DGU15</f>
        <v>0</v>
      </c>
      <c r="DHD19" s="285">
        <f xml:space="preserve"> 'PR19 URt'!DGV15</f>
        <v>0</v>
      </c>
      <c r="DHE19" s="285">
        <f xml:space="preserve"> 'PR19 URt'!DGW15</f>
        <v>0</v>
      </c>
      <c r="DHF19" s="285">
        <f xml:space="preserve"> 'PR19 URt'!DGX15</f>
        <v>0</v>
      </c>
      <c r="DHG19" s="285">
        <f xml:space="preserve"> 'PR19 URt'!DGY15</f>
        <v>0</v>
      </c>
      <c r="DHH19" s="285">
        <f xml:space="preserve"> 'PR19 URt'!DGZ15</f>
        <v>0</v>
      </c>
      <c r="DHI19" s="285">
        <f xml:space="preserve"> 'PR19 URt'!DHA15</f>
        <v>0</v>
      </c>
      <c r="DHJ19" s="285">
        <f xml:space="preserve"> 'PR19 URt'!DHB15</f>
        <v>0</v>
      </c>
      <c r="DHK19" s="285">
        <f xml:space="preserve"> 'PR19 URt'!DHC15</f>
        <v>0</v>
      </c>
      <c r="DHL19" s="285">
        <f xml:space="preserve"> 'PR19 URt'!DHD15</f>
        <v>0</v>
      </c>
      <c r="DHM19" s="285">
        <f xml:space="preserve"> 'PR19 URt'!DHE15</f>
        <v>0</v>
      </c>
      <c r="DHN19" s="285">
        <f xml:space="preserve"> 'PR19 URt'!DHF15</f>
        <v>0</v>
      </c>
      <c r="DHO19" s="285">
        <f xml:space="preserve"> 'PR19 URt'!DHG15</f>
        <v>0</v>
      </c>
      <c r="DHP19" s="285">
        <f xml:space="preserve"> 'PR19 URt'!DHH15</f>
        <v>0</v>
      </c>
      <c r="DHQ19" s="285">
        <f xml:space="preserve"> 'PR19 URt'!DHI15</f>
        <v>0</v>
      </c>
      <c r="DHR19" s="285">
        <f xml:space="preserve"> 'PR19 URt'!DHJ15</f>
        <v>0</v>
      </c>
      <c r="DHS19" s="285">
        <f xml:space="preserve"> 'PR19 URt'!DHK15</f>
        <v>0</v>
      </c>
      <c r="DHT19" s="285">
        <f xml:space="preserve"> 'PR19 URt'!DHL15</f>
        <v>0</v>
      </c>
      <c r="DHU19" s="285">
        <f xml:space="preserve"> 'PR19 URt'!DHM15</f>
        <v>0</v>
      </c>
      <c r="DHV19" s="285">
        <f xml:space="preserve"> 'PR19 URt'!DHN15</f>
        <v>0</v>
      </c>
      <c r="DHW19" s="285">
        <f xml:space="preserve"> 'PR19 URt'!DHO15</f>
        <v>0</v>
      </c>
      <c r="DHX19" s="285">
        <f xml:space="preserve"> 'PR19 URt'!DHP15</f>
        <v>0</v>
      </c>
      <c r="DHY19" s="285">
        <f xml:space="preserve"> 'PR19 URt'!DHQ15</f>
        <v>0</v>
      </c>
      <c r="DHZ19" s="285">
        <f xml:space="preserve"> 'PR19 URt'!DHR15</f>
        <v>0</v>
      </c>
      <c r="DIA19" s="285">
        <f xml:space="preserve"> 'PR19 URt'!DHS15</f>
        <v>0</v>
      </c>
      <c r="DIB19" s="285">
        <f xml:space="preserve"> 'PR19 URt'!DHT15</f>
        <v>0</v>
      </c>
      <c r="DIC19" s="285">
        <f xml:space="preserve"> 'PR19 URt'!DHU15</f>
        <v>0</v>
      </c>
      <c r="DID19" s="285">
        <f xml:space="preserve"> 'PR19 URt'!DHV15</f>
        <v>0</v>
      </c>
      <c r="DIE19" s="285">
        <f xml:space="preserve"> 'PR19 URt'!DHW15</f>
        <v>0</v>
      </c>
      <c r="DIF19" s="285">
        <f xml:space="preserve"> 'PR19 URt'!DHX15</f>
        <v>0</v>
      </c>
      <c r="DIG19" s="285">
        <f xml:space="preserve"> 'PR19 URt'!DHY15</f>
        <v>0</v>
      </c>
      <c r="DIH19" s="285">
        <f xml:space="preserve"> 'PR19 URt'!DHZ15</f>
        <v>0</v>
      </c>
      <c r="DII19" s="285">
        <f xml:space="preserve"> 'PR19 URt'!DIA15</f>
        <v>0</v>
      </c>
      <c r="DIJ19" s="285">
        <f xml:space="preserve"> 'PR19 URt'!DIB15</f>
        <v>0</v>
      </c>
      <c r="DIK19" s="285">
        <f xml:space="preserve"> 'PR19 URt'!DIC15</f>
        <v>0</v>
      </c>
      <c r="DIL19" s="285">
        <f xml:space="preserve"> 'PR19 URt'!DID15</f>
        <v>0</v>
      </c>
      <c r="DIM19" s="285">
        <f xml:space="preserve"> 'PR19 URt'!DIE15</f>
        <v>0</v>
      </c>
      <c r="DIN19" s="285">
        <f xml:space="preserve"> 'PR19 URt'!DIF15</f>
        <v>0</v>
      </c>
      <c r="DIO19" s="285">
        <f xml:space="preserve"> 'PR19 URt'!DIG15</f>
        <v>0</v>
      </c>
      <c r="DIP19" s="285">
        <f xml:space="preserve"> 'PR19 URt'!DIH15</f>
        <v>0</v>
      </c>
      <c r="DIQ19" s="285">
        <f xml:space="preserve"> 'PR19 URt'!DII15</f>
        <v>0</v>
      </c>
      <c r="DIR19" s="285">
        <f xml:space="preserve"> 'PR19 URt'!DIJ15</f>
        <v>0</v>
      </c>
      <c r="DIS19" s="285">
        <f xml:space="preserve"> 'PR19 URt'!DIK15</f>
        <v>0</v>
      </c>
      <c r="DIT19" s="285">
        <f xml:space="preserve"> 'PR19 URt'!DIL15</f>
        <v>0</v>
      </c>
      <c r="DIU19" s="285">
        <f xml:space="preserve"> 'PR19 URt'!DIM15</f>
        <v>0</v>
      </c>
      <c r="DIV19" s="285">
        <f xml:space="preserve"> 'PR19 URt'!DIN15</f>
        <v>0</v>
      </c>
      <c r="DIW19" s="285">
        <f xml:space="preserve"> 'PR19 URt'!DIO15</f>
        <v>0</v>
      </c>
      <c r="DIX19" s="285">
        <f xml:space="preserve"> 'PR19 URt'!DIP15</f>
        <v>0</v>
      </c>
      <c r="DIY19" s="285">
        <f xml:space="preserve"> 'PR19 URt'!DIQ15</f>
        <v>0</v>
      </c>
      <c r="DIZ19" s="285">
        <f xml:space="preserve"> 'PR19 URt'!DIR15</f>
        <v>0</v>
      </c>
      <c r="DJA19" s="285">
        <f xml:space="preserve"> 'PR19 URt'!DIS15</f>
        <v>0</v>
      </c>
      <c r="DJB19" s="285">
        <f xml:space="preserve"> 'PR19 URt'!DIT15</f>
        <v>0</v>
      </c>
      <c r="DJC19" s="285">
        <f xml:space="preserve"> 'PR19 URt'!DIU15</f>
        <v>0</v>
      </c>
      <c r="DJD19" s="285">
        <f xml:space="preserve"> 'PR19 URt'!DIV15</f>
        <v>0</v>
      </c>
      <c r="DJE19" s="285">
        <f xml:space="preserve"> 'PR19 URt'!DIW15</f>
        <v>0</v>
      </c>
      <c r="DJF19" s="285">
        <f xml:space="preserve"> 'PR19 URt'!DIX15</f>
        <v>0</v>
      </c>
      <c r="DJG19" s="285">
        <f xml:space="preserve"> 'PR19 URt'!DIY15</f>
        <v>0</v>
      </c>
      <c r="DJH19" s="285">
        <f xml:space="preserve"> 'PR19 URt'!DIZ15</f>
        <v>0</v>
      </c>
      <c r="DJI19" s="285">
        <f xml:space="preserve"> 'PR19 URt'!DJA15</f>
        <v>0</v>
      </c>
      <c r="DJJ19" s="285">
        <f xml:space="preserve"> 'PR19 URt'!DJB15</f>
        <v>0</v>
      </c>
      <c r="DJK19" s="285">
        <f xml:space="preserve"> 'PR19 URt'!DJC15</f>
        <v>0</v>
      </c>
      <c r="DJL19" s="285">
        <f xml:space="preserve"> 'PR19 URt'!DJD15</f>
        <v>0</v>
      </c>
      <c r="DJM19" s="285">
        <f xml:space="preserve"> 'PR19 URt'!DJE15</f>
        <v>0</v>
      </c>
      <c r="DJN19" s="285">
        <f xml:space="preserve"> 'PR19 URt'!DJF15</f>
        <v>0</v>
      </c>
      <c r="DJO19" s="285">
        <f xml:space="preserve"> 'PR19 URt'!DJG15</f>
        <v>0</v>
      </c>
      <c r="DJP19" s="285">
        <f xml:space="preserve"> 'PR19 URt'!DJH15</f>
        <v>0</v>
      </c>
      <c r="DJQ19" s="285">
        <f xml:space="preserve"> 'PR19 URt'!DJI15</f>
        <v>0</v>
      </c>
      <c r="DJR19" s="285">
        <f xml:space="preserve"> 'PR19 URt'!DJJ15</f>
        <v>0</v>
      </c>
      <c r="DJS19" s="285">
        <f xml:space="preserve"> 'PR19 URt'!DJK15</f>
        <v>0</v>
      </c>
      <c r="DJT19" s="285">
        <f xml:space="preserve"> 'PR19 URt'!DJL15</f>
        <v>0</v>
      </c>
      <c r="DJU19" s="285">
        <f xml:space="preserve"> 'PR19 URt'!DJM15</f>
        <v>0</v>
      </c>
      <c r="DJV19" s="285">
        <f xml:space="preserve"> 'PR19 URt'!DJN15</f>
        <v>0</v>
      </c>
      <c r="DJW19" s="285">
        <f xml:space="preserve"> 'PR19 URt'!DJO15</f>
        <v>0</v>
      </c>
      <c r="DJX19" s="285">
        <f xml:space="preserve"> 'PR19 URt'!DJP15</f>
        <v>0</v>
      </c>
      <c r="DJY19" s="285">
        <f xml:space="preserve"> 'PR19 URt'!DJQ15</f>
        <v>0</v>
      </c>
      <c r="DJZ19" s="285">
        <f xml:space="preserve"> 'PR19 URt'!DJR15</f>
        <v>0</v>
      </c>
      <c r="DKA19" s="285">
        <f xml:space="preserve"> 'PR19 URt'!DJS15</f>
        <v>0</v>
      </c>
      <c r="DKB19" s="285">
        <f xml:space="preserve"> 'PR19 URt'!DJT15</f>
        <v>0</v>
      </c>
      <c r="DKC19" s="285">
        <f xml:space="preserve"> 'PR19 URt'!DJU15</f>
        <v>0</v>
      </c>
      <c r="DKD19" s="285">
        <f xml:space="preserve"> 'PR19 URt'!DJV15</f>
        <v>0</v>
      </c>
      <c r="DKE19" s="285">
        <f xml:space="preserve"> 'PR19 URt'!DJW15</f>
        <v>0</v>
      </c>
      <c r="DKF19" s="285">
        <f xml:space="preserve"> 'PR19 URt'!DJX15</f>
        <v>0</v>
      </c>
      <c r="DKG19" s="285">
        <f xml:space="preserve"> 'PR19 URt'!DJY15</f>
        <v>0</v>
      </c>
      <c r="DKH19" s="285">
        <f xml:space="preserve"> 'PR19 URt'!DJZ15</f>
        <v>0</v>
      </c>
      <c r="DKI19" s="285">
        <f xml:space="preserve"> 'PR19 URt'!DKA15</f>
        <v>0</v>
      </c>
      <c r="DKJ19" s="285">
        <f xml:space="preserve"> 'PR19 URt'!DKB15</f>
        <v>0</v>
      </c>
      <c r="DKK19" s="285">
        <f xml:space="preserve"> 'PR19 URt'!DKC15</f>
        <v>0</v>
      </c>
      <c r="DKL19" s="285">
        <f xml:space="preserve"> 'PR19 URt'!DKD15</f>
        <v>0</v>
      </c>
      <c r="DKM19" s="285">
        <f xml:space="preserve"> 'PR19 URt'!DKE15</f>
        <v>0</v>
      </c>
      <c r="DKN19" s="285">
        <f xml:space="preserve"> 'PR19 URt'!DKF15</f>
        <v>0</v>
      </c>
      <c r="DKO19" s="285">
        <f xml:space="preserve"> 'PR19 URt'!DKG15</f>
        <v>0</v>
      </c>
      <c r="DKP19" s="285">
        <f xml:space="preserve"> 'PR19 URt'!DKH15</f>
        <v>0</v>
      </c>
      <c r="DKQ19" s="285">
        <f xml:space="preserve"> 'PR19 URt'!DKI15</f>
        <v>0</v>
      </c>
      <c r="DKR19" s="285">
        <f xml:space="preserve"> 'PR19 URt'!DKJ15</f>
        <v>0</v>
      </c>
      <c r="DKS19" s="285">
        <f xml:space="preserve"> 'PR19 URt'!DKK15</f>
        <v>0</v>
      </c>
      <c r="DKT19" s="285">
        <f xml:space="preserve"> 'PR19 URt'!DKL15</f>
        <v>0</v>
      </c>
      <c r="DKU19" s="285">
        <f xml:space="preserve"> 'PR19 URt'!DKM15</f>
        <v>0</v>
      </c>
      <c r="DKV19" s="285">
        <f xml:space="preserve"> 'PR19 URt'!DKN15</f>
        <v>0</v>
      </c>
      <c r="DKW19" s="285">
        <f xml:space="preserve"> 'PR19 URt'!DKO15</f>
        <v>0</v>
      </c>
      <c r="DKX19" s="285">
        <f xml:space="preserve"> 'PR19 URt'!DKP15</f>
        <v>0</v>
      </c>
      <c r="DKY19" s="285">
        <f xml:space="preserve"> 'PR19 URt'!DKQ15</f>
        <v>0</v>
      </c>
      <c r="DKZ19" s="285">
        <f xml:space="preserve"> 'PR19 URt'!DKR15</f>
        <v>0</v>
      </c>
      <c r="DLA19" s="285">
        <f xml:space="preserve"> 'PR19 URt'!DKS15</f>
        <v>0</v>
      </c>
      <c r="DLB19" s="285">
        <f xml:space="preserve"> 'PR19 URt'!DKT15</f>
        <v>0</v>
      </c>
      <c r="DLC19" s="285">
        <f xml:space="preserve"> 'PR19 URt'!DKU15</f>
        <v>0</v>
      </c>
      <c r="DLD19" s="285">
        <f xml:space="preserve"> 'PR19 URt'!DKV15</f>
        <v>0</v>
      </c>
      <c r="DLE19" s="285">
        <f xml:space="preserve"> 'PR19 URt'!DKW15</f>
        <v>0</v>
      </c>
      <c r="DLF19" s="285">
        <f xml:space="preserve"> 'PR19 URt'!DKX15</f>
        <v>0</v>
      </c>
      <c r="DLG19" s="285">
        <f xml:space="preserve"> 'PR19 URt'!DKY15</f>
        <v>0</v>
      </c>
      <c r="DLH19" s="285">
        <f xml:space="preserve"> 'PR19 URt'!DKZ15</f>
        <v>0</v>
      </c>
      <c r="DLI19" s="285">
        <f xml:space="preserve"> 'PR19 URt'!DLA15</f>
        <v>0</v>
      </c>
      <c r="DLJ19" s="285">
        <f xml:space="preserve"> 'PR19 URt'!DLB15</f>
        <v>0</v>
      </c>
      <c r="DLK19" s="285">
        <f xml:space="preserve"> 'PR19 URt'!DLC15</f>
        <v>0</v>
      </c>
      <c r="DLL19" s="285">
        <f xml:space="preserve"> 'PR19 URt'!DLD15</f>
        <v>0</v>
      </c>
      <c r="DLM19" s="285">
        <f xml:space="preserve"> 'PR19 URt'!DLE15</f>
        <v>0</v>
      </c>
      <c r="DLN19" s="285">
        <f xml:space="preserve"> 'PR19 URt'!DLF15</f>
        <v>0</v>
      </c>
      <c r="DLO19" s="285">
        <f xml:space="preserve"> 'PR19 URt'!DLG15</f>
        <v>0</v>
      </c>
      <c r="DLP19" s="285">
        <f xml:space="preserve"> 'PR19 URt'!DLH15</f>
        <v>0</v>
      </c>
      <c r="DLQ19" s="285">
        <f xml:space="preserve"> 'PR19 URt'!DLI15</f>
        <v>0</v>
      </c>
      <c r="DLR19" s="285">
        <f xml:space="preserve"> 'PR19 URt'!DLJ15</f>
        <v>0</v>
      </c>
      <c r="DLS19" s="285">
        <f xml:space="preserve"> 'PR19 URt'!DLK15</f>
        <v>0</v>
      </c>
      <c r="DLT19" s="285">
        <f xml:space="preserve"> 'PR19 URt'!DLL15</f>
        <v>0</v>
      </c>
      <c r="DLU19" s="285">
        <f xml:space="preserve"> 'PR19 URt'!DLM15</f>
        <v>0</v>
      </c>
      <c r="DLV19" s="285">
        <f xml:space="preserve"> 'PR19 URt'!DLN15</f>
        <v>0</v>
      </c>
      <c r="DLW19" s="285">
        <f xml:space="preserve"> 'PR19 URt'!DLO15</f>
        <v>0</v>
      </c>
      <c r="DLX19" s="285">
        <f xml:space="preserve"> 'PR19 URt'!DLP15</f>
        <v>0</v>
      </c>
      <c r="DLY19" s="285">
        <f xml:space="preserve"> 'PR19 URt'!DLQ15</f>
        <v>0</v>
      </c>
      <c r="DLZ19" s="285">
        <f xml:space="preserve"> 'PR19 URt'!DLR15</f>
        <v>0</v>
      </c>
      <c r="DMA19" s="285">
        <f xml:space="preserve"> 'PR19 URt'!DLS15</f>
        <v>0</v>
      </c>
      <c r="DMB19" s="285">
        <f xml:space="preserve"> 'PR19 URt'!DLT15</f>
        <v>0</v>
      </c>
      <c r="DMC19" s="285">
        <f xml:space="preserve"> 'PR19 URt'!DLU15</f>
        <v>0</v>
      </c>
      <c r="DMD19" s="285">
        <f xml:space="preserve"> 'PR19 URt'!DLV15</f>
        <v>0</v>
      </c>
      <c r="DME19" s="285">
        <f xml:space="preserve"> 'PR19 URt'!DLW15</f>
        <v>0</v>
      </c>
      <c r="DMF19" s="285">
        <f xml:space="preserve"> 'PR19 URt'!DLX15</f>
        <v>0</v>
      </c>
      <c r="DMG19" s="285">
        <f xml:space="preserve"> 'PR19 URt'!DLY15</f>
        <v>0</v>
      </c>
      <c r="DMH19" s="285">
        <f xml:space="preserve"> 'PR19 URt'!DLZ15</f>
        <v>0</v>
      </c>
      <c r="DMI19" s="285">
        <f xml:space="preserve"> 'PR19 URt'!DMA15</f>
        <v>0</v>
      </c>
      <c r="DMJ19" s="285">
        <f xml:space="preserve"> 'PR19 URt'!DMB15</f>
        <v>0</v>
      </c>
      <c r="DMK19" s="285">
        <f xml:space="preserve"> 'PR19 URt'!DMC15</f>
        <v>0</v>
      </c>
      <c r="DML19" s="285">
        <f xml:space="preserve"> 'PR19 URt'!DMD15</f>
        <v>0</v>
      </c>
      <c r="DMM19" s="285">
        <f xml:space="preserve"> 'PR19 URt'!DME15</f>
        <v>0</v>
      </c>
      <c r="DMN19" s="285">
        <f xml:space="preserve"> 'PR19 URt'!DMF15</f>
        <v>0</v>
      </c>
      <c r="DMO19" s="285">
        <f xml:space="preserve"> 'PR19 URt'!DMG15</f>
        <v>0</v>
      </c>
      <c r="DMP19" s="285">
        <f xml:space="preserve"> 'PR19 URt'!DMH15</f>
        <v>0</v>
      </c>
      <c r="DMQ19" s="285">
        <f xml:space="preserve"> 'PR19 URt'!DMI15</f>
        <v>0</v>
      </c>
      <c r="DMR19" s="285">
        <f xml:space="preserve"> 'PR19 URt'!DMJ15</f>
        <v>0</v>
      </c>
      <c r="DMS19" s="285">
        <f xml:space="preserve"> 'PR19 URt'!DMK15</f>
        <v>0</v>
      </c>
      <c r="DMT19" s="285">
        <f xml:space="preserve"> 'PR19 URt'!DML15</f>
        <v>0</v>
      </c>
      <c r="DMU19" s="285">
        <f xml:space="preserve"> 'PR19 URt'!DMM15</f>
        <v>0</v>
      </c>
      <c r="DMV19" s="285">
        <f xml:space="preserve"> 'PR19 URt'!DMN15</f>
        <v>0</v>
      </c>
      <c r="DMW19" s="285">
        <f xml:space="preserve"> 'PR19 URt'!DMO15</f>
        <v>0</v>
      </c>
      <c r="DMX19" s="285">
        <f xml:space="preserve"> 'PR19 URt'!DMP15</f>
        <v>0</v>
      </c>
      <c r="DMY19" s="285">
        <f xml:space="preserve"> 'PR19 URt'!DMQ15</f>
        <v>0</v>
      </c>
      <c r="DMZ19" s="285">
        <f xml:space="preserve"> 'PR19 URt'!DMR15</f>
        <v>0</v>
      </c>
      <c r="DNA19" s="285">
        <f xml:space="preserve"> 'PR19 URt'!DMS15</f>
        <v>0</v>
      </c>
      <c r="DNB19" s="285">
        <f xml:space="preserve"> 'PR19 URt'!DMT15</f>
        <v>0</v>
      </c>
      <c r="DNC19" s="285">
        <f xml:space="preserve"> 'PR19 URt'!DMU15</f>
        <v>0</v>
      </c>
      <c r="DND19" s="285">
        <f xml:space="preserve"> 'PR19 URt'!DMV15</f>
        <v>0</v>
      </c>
      <c r="DNE19" s="285">
        <f xml:space="preserve"> 'PR19 URt'!DMW15</f>
        <v>0</v>
      </c>
      <c r="DNF19" s="285">
        <f xml:space="preserve"> 'PR19 URt'!DMX15</f>
        <v>0</v>
      </c>
      <c r="DNG19" s="285">
        <f xml:space="preserve"> 'PR19 URt'!DMY15</f>
        <v>0</v>
      </c>
      <c r="DNH19" s="285">
        <f xml:space="preserve"> 'PR19 URt'!DMZ15</f>
        <v>0</v>
      </c>
      <c r="DNI19" s="285">
        <f xml:space="preserve"> 'PR19 URt'!DNA15</f>
        <v>0</v>
      </c>
      <c r="DNJ19" s="285">
        <f xml:space="preserve"> 'PR19 URt'!DNB15</f>
        <v>0</v>
      </c>
      <c r="DNK19" s="285">
        <f xml:space="preserve"> 'PR19 URt'!DNC15</f>
        <v>0</v>
      </c>
      <c r="DNL19" s="285">
        <f xml:space="preserve"> 'PR19 URt'!DND15</f>
        <v>0</v>
      </c>
      <c r="DNM19" s="285">
        <f xml:space="preserve"> 'PR19 URt'!DNE15</f>
        <v>0</v>
      </c>
      <c r="DNN19" s="285">
        <f xml:space="preserve"> 'PR19 URt'!DNF15</f>
        <v>0</v>
      </c>
      <c r="DNO19" s="285">
        <f xml:space="preserve"> 'PR19 URt'!DNG15</f>
        <v>0</v>
      </c>
      <c r="DNP19" s="285">
        <f xml:space="preserve"> 'PR19 URt'!DNH15</f>
        <v>0</v>
      </c>
      <c r="DNQ19" s="285">
        <f xml:space="preserve"> 'PR19 URt'!DNI15</f>
        <v>0</v>
      </c>
      <c r="DNR19" s="285">
        <f xml:space="preserve"> 'PR19 URt'!DNJ15</f>
        <v>0</v>
      </c>
      <c r="DNS19" s="285">
        <f xml:space="preserve"> 'PR19 URt'!DNK15</f>
        <v>0</v>
      </c>
      <c r="DNT19" s="285">
        <f xml:space="preserve"> 'PR19 URt'!DNL15</f>
        <v>0</v>
      </c>
      <c r="DNU19" s="285">
        <f xml:space="preserve"> 'PR19 URt'!DNM15</f>
        <v>0</v>
      </c>
      <c r="DNV19" s="285">
        <f xml:space="preserve"> 'PR19 URt'!DNN15</f>
        <v>0</v>
      </c>
      <c r="DNW19" s="285">
        <f xml:space="preserve"> 'PR19 URt'!DNO15</f>
        <v>0</v>
      </c>
      <c r="DNX19" s="285">
        <f xml:space="preserve"> 'PR19 URt'!DNP15</f>
        <v>0</v>
      </c>
      <c r="DNY19" s="285">
        <f xml:space="preserve"> 'PR19 URt'!DNQ15</f>
        <v>0</v>
      </c>
      <c r="DNZ19" s="285">
        <f xml:space="preserve"> 'PR19 URt'!DNR15</f>
        <v>0</v>
      </c>
      <c r="DOA19" s="285">
        <f xml:space="preserve"> 'PR19 URt'!DNS15</f>
        <v>0</v>
      </c>
      <c r="DOB19" s="285">
        <f xml:space="preserve"> 'PR19 URt'!DNT15</f>
        <v>0</v>
      </c>
      <c r="DOC19" s="285">
        <f xml:space="preserve"> 'PR19 URt'!DNU15</f>
        <v>0</v>
      </c>
      <c r="DOD19" s="285">
        <f xml:space="preserve"> 'PR19 URt'!DNV15</f>
        <v>0</v>
      </c>
      <c r="DOE19" s="285">
        <f xml:space="preserve"> 'PR19 URt'!DNW15</f>
        <v>0</v>
      </c>
      <c r="DOF19" s="285">
        <f xml:space="preserve"> 'PR19 URt'!DNX15</f>
        <v>0</v>
      </c>
      <c r="DOG19" s="285">
        <f xml:space="preserve"> 'PR19 URt'!DNY15</f>
        <v>0</v>
      </c>
      <c r="DOH19" s="285">
        <f xml:space="preserve"> 'PR19 URt'!DNZ15</f>
        <v>0</v>
      </c>
      <c r="DOI19" s="285">
        <f xml:space="preserve"> 'PR19 URt'!DOA15</f>
        <v>0</v>
      </c>
      <c r="DOJ19" s="285">
        <f xml:space="preserve"> 'PR19 URt'!DOB15</f>
        <v>0</v>
      </c>
      <c r="DOK19" s="285">
        <f xml:space="preserve"> 'PR19 URt'!DOC15</f>
        <v>0</v>
      </c>
      <c r="DOL19" s="285">
        <f xml:space="preserve"> 'PR19 URt'!DOD15</f>
        <v>0</v>
      </c>
      <c r="DOM19" s="285">
        <f xml:space="preserve"> 'PR19 URt'!DOE15</f>
        <v>0</v>
      </c>
      <c r="DON19" s="285">
        <f xml:space="preserve"> 'PR19 URt'!DOF15</f>
        <v>0</v>
      </c>
      <c r="DOO19" s="285">
        <f xml:space="preserve"> 'PR19 URt'!DOG15</f>
        <v>0</v>
      </c>
      <c r="DOP19" s="285">
        <f xml:space="preserve"> 'PR19 URt'!DOH15</f>
        <v>0</v>
      </c>
      <c r="DOQ19" s="285">
        <f xml:space="preserve"> 'PR19 URt'!DOI15</f>
        <v>0</v>
      </c>
      <c r="DOR19" s="285">
        <f xml:space="preserve"> 'PR19 URt'!DOJ15</f>
        <v>0</v>
      </c>
      <c r="DOS19" s="285">
        <f xml:space="preserve"> 'PR19 URt'!DOK15</f>
        <v>0</v>
      </c>
      <c r="DOT19" s="285">
        <f xml:space="preserve"> 'PR19 URt'!DOL15</f>
        <v>0</v>
      </c>
      <c r="DOU19" s="285">
        <f xml:space="preserve"> 'PR19 URt'!DOM15</f>
        <v>0</v>
      </c>
      <c r="DOV19" s="285">
        <f xml:space="preserve"> 'PR19 URt'!DON15</f>
        <v>0</v>
      </c>
      <c r="DOW19" s="285">
        <f xml:space="preserve"> 'PR19 URt'!DOO15</f>
        <v>0</v>
      </c>
      <c r="DOX19" s="285">
        <f xml:space="preserve"> 'PR19 URt'!DOP15</f>
        <v>0</v>
      </c>
      <c r="DOY19" s="285">
        <f xml:space="preserve"> 'PR19 URt'!DOQ15</f>
        <v>0</v>
      </c>
      <c r="DOZ19" s="285">
        <f xml:space="preserve"> 'PR19 URt'!DOR15</f>
        <v>0</v>
      </c>
      <c r="DPA19" s="285">
        <f xml:space="preserve"> 'PR19 URt'!DOS15</f>
        <v>0</v>
      </c>
      <c r="DPB19" s="285">
        <f xml:space="preserve"> 'PR19 URt'!DOT15</f>
        <v>0</v>
      </c>
      <c r="DPC19" s="285">
        <f xml:space="preserve"> 'PR19 URt'!DOU15</f>
        <v>0</v>
      </c>
      <c r="DPD19" s="285">
        <f xml:space="preserve"> 'PR19 URt'!DOV15</f>
        <v>0</v>
      </c>
      <c r="DPE19" s="285">
        <f xml:space="preserve"> 'PR19 URt'!DOW15</f>
        <v>0</v>
      </c>
      <c r="DPF19" s="285">
        <f xml:space="preserve"> 'PR19 URt'!DOX15</f>
        <v>0</v>
      </c>
      <c r="DPG19" s="285">
        <f xml:space="preserve"> 'PR19 URt'!DOY15</f>
        <v>0</v>
      </c>
      <c r="DPH19" s="285">
        <f xml:space="preserve"> 'PR19 URt'!DOZ15</f>
        <v>0</v>
      </c>
      <c r="DPI19" s="285">
        <f xml:space="preserve"> 'PR19 URt'!DPA15</f>
        <v>0</v>
      </c>
      <c r="DPJ19" s="285">
        <f xml:space="preserve"> 'PR19 URt'!DPB15</f>
        <v>0</v>
      </c>
      <c r="DPK19" s="285">
        <f xml:space="preserve"> 'PR19 URt'!DPC15</f>
        <v>0</v>
      </c>
      <c r="DPL19" s="285">
        <f xml:space="preserve"> 'PR19 URt'!DPD15</f>
        <v>0</v>
      </c>
      <c r="DPM19" s="285">
        <f xml:space="preserve"> 'PR19 URt'!DPE15</f>
        <v>0</v>
      </c>
      <c r="DPN19" s="285">
        <f xml:space="preserve"> 'PR19 URt'!DPF15</f>
        <v>0</v>
      </c>
      <c r="DPO19" s="285">
        <f xml:space="preserve"> 'PR19 URt'!DPG15</f>
        <v>0</v>
      </c>
      <c r="DPP19" s="285">
        <f xml:space="preserve"> 'PR19 URt'!DPH15</f>
        <v>0</v>
      </c>
      <c r="DPQ19" s="285">
        <f xml:space="preserve"> 'PR19 URt'!DPI15</f>
        <v>0</v>
      </c>
      <c r="DPR19" s="285">
        <f xml:space="preserve"> 'PR19 URt'!DPJ15</f>
        <v>0</v>
      </c>
      <c r="DPS19" s="285">
        <f xml:space="preserve"> 'PR19 URt'!DPK15</f>
        <v>0</v>
      </c>
      <c r="DPT19" s="285">
        <f xml:space="preserve"> 'PR19 URt'!DPL15</f>
        <v>0</v>
      </c>
      <c r="DPU19" s="285">
        <f xml:space="preserve"> 'PR19 URt'!DPM15</f>
        <v>0</v>
      </c>
      <c r="DPV19" s="285">
        <f xml:space="preserve"> 'PR19 URt'!DPN15</f>
        <v>0</v>
      </c>
      <c r="DPW19" s="285">
        <f xml:space="preserve"> 'PR19 URt'!DPO15</f>
        <v>0</v>
      </c>
      <c r="DPX19" s="285">
        <f xml:space="preserve"> 'PR19 URt'!DPP15</f>
        <v>0</v>
      </c>
      <c r="DPY19" s="285">
        <f xml:space="preserve"> 'PR19 URt'!DPQ15</f>
        <v>0</v>
      </c>
      <c r="DPZ19" s="285">
        <f xml:space="preserve"> 'PR19 URt'!DPR15</f>
        <v>0</v>
      </c>
      <c r="DQA19" s="285">
        <f xml:space="preserve"> 'PR19 URt'!DPS15</f>
        <v>0</v>
      </c>
      <c r="DQB19" s="285">
        <f xml:space="preserve"> 'PR19 URt'!DPT15</f>
        <v>0</v>
      </c>
      <c r="DQC19" s="285">
        <f xml:space="preserve"> 'PR19 URt'!DPU15</f>
        <v>0</v>
      </c>
      <c r="DQD19" s="285">
        <f xml:space="preserve"> 'PR19 URt'!DPV15</f>
        <v>0</v>
      </c>
      <c r="DQE19" s="285">
        <f xml:space="preserve"> 'PR19 URt'!DPW15</f>
        <v>0</v>
      </c>
      <c r="DQF19" s="285">
        <f xml:space="preserve"> 'PR19 URt'!DPX15</f>
        <v>0</v>
      </c>
      <c r="DQG19" s="285">
        <f xml:space="preserve"> 'PR19 URt'!DPY15</f>
        <v>0</v>
      </c>
      <c r="DQH19" s="285">
        <f xml:space="preserve"> 'PR19 URt'!DPZ15</f>
        <v>0</v>
      </c>
      <c r="DQI19" s="285">
        <f xml:space="preserve"> 'PR19 URt'!DQA15</f>
        <v>0</v>
      </c>
      <c r="DQJ19" s="285">
        <f xml:space="preserve"> 'PR19 URt'!DQB15</f>
        <v>0</v>
      </c>
      <c r="DQK19" s="285">
        <f xml:space="preserve"> 'PR19 URt'!DQC15</f>
        <v>0</v>
      </c>
      <c r="DQL19" s="285">
        <f xml:space="preserve"> 'PR19 URt'!DQD15</f>
        <v>0</v>
      </c>
      <c r="DQM19" s="285">
        <f xml:space="preserve"> 'PR19 URt'!DQE15</f>
        <v>0</v>
      </c>
      <c r="DQN19" s="285">
        <f xml:space="preserve"> 'PR19 URt'!DQF15</f>
        <v>0</v>
      </c>
      <c r="DQO19" s="285">
        <f xml:space="preserve"> 'PR19 URt'!DQG15</f>
        <v>0</v>
      </c>
      <c r="DQP19" s="285">
        <f xml:space="preserve"> 'PR19 URt'!DQH15</f>
        <v>0</v>
      </c>
      <c r="DQQ19" s="285">
        <f xml:space="preserve"> 'PR19 URt'!DQI15</f>
        <v>0</v>
      </c>
      <c r="DQR19" s="285">
        <f xml:space="preserve"> 'PR19 URt'!DQJ15</f>
        <v>0</v>
      </c>
      <c r="DQS19" s="285">
        <f xml:space="preserve"> 'PR19 URt'!DQK15</f>
        <v>0</v>
      </c>
      <c r="DQT19" s="285">
        <f xml:space="preserve"> 'PR19 URt'!DQL15</f>
        <v>0</v>
      </c>
      <c r="DQU19" s="285">
        <f xml:space="preserve"> 'PR19 URt'!DQM15</f>
        <v>0</v>
      </c>
      <c r="DQV19" s="285">
        <f xml:space="preserve"> 'PR19 URt'!DQN15</f>
        <v>0</v>
      </c>
      <c r="DQW19" s="285">
        <f xml:space="preserve"> 'PR19 URt'!DQO15</f>
        <v>0</v>
      </c>
      <c r="DQX19" s="285">
        <f xml:space="preserve"> 'PR19 URt'!DQP15</f>
        <v>0</v>
      </c>
      <c r="DQY19" s="285">
        <f xml:space="preserve"> 'PR19 URt'!DQQ15</f>
        <v>0</v>
      </c>
      <c r="DQZ19" s="285">
        <f xml:space="preserve"> 'PR19 URt'!DQR15</f>
        <v>0</v>
      </c>
      <c r="DRA19" s="285">
        <f xml:space="preserve"> 'PR19 URt'!DQS15</f>
        <v>0</v>
      </c>
      <c r="DRB19" s="285">
        <f xml:space="preserve"> 'PR19 URt'!DQT15</f>
        <v>0</v>
      </c>
      <c r="DRC19" s="285">
        <f xml:space="preserve"> 'PR19 URt'!DQU15</f>
        <v>0</v>
      </c>
      <c r="DRD19" s="285">
        <f xml:space="preserve"> 'PR19 URt'!DQV15</f>
        <v>0</v>
      </c>
      <c r="DRE19" s="285">
        <f xml:space="preserve"> 'PR19 URt'!DQW15</f>
        <v>0</v>
      </c>
      <c r="DRF19" s="285">
        <f xml:space="preserve"> 'PR19 URt'!DQX15</f>
        <v>0</v>
      </c>
      <c r="DRG19" s="285">
        <f xml:space="preserve"> 'PR19 URt'!DQY15</f>
        <v>0</v>
      </c>
      <c r="DRH19" s="285">
        <f xml:space="preserve"> 'PR19 URt'!DQZ15</f>
        <v>0</v>
      </c>
      <c r="DRI19" s="285">
        <f xml:space="preserve"> 'PR19 URt'!DRA15</f>
        <v>0</v>
      </c>
      <c r="DRJ19" s="285">
        <f xml:space="preserve"> 'PR19 URt'!DRB15</f>
        <v>0</v>
      </c>
      <c r="DRK19" s="285">
        <f xml:space="preserve"> 'PR19 URt'!DRC15</f>
        <v>0</v>
      </c>
      <c r="DRL19" s="285">
        <f xml:space="preserve"> 'PR19 URt'!DRD15</f>
        <v>0</v>
      </c>
      <c r="DRM19" s="285">
        <f xml:space="preserve"> 'PR19 URt'!DRE15</f>
        <v>0</v>
      </c>
      <c r="DRN19" s="285">
        <f xml:space="preserve"> 'PR19 URt'!DRF15</f>
        <v>0</v>
      </c>
      <c r="DRO19" s="285">
        <f xml:space="preserve"> 'PR19 URt'!DRG15</f>
        <v>0</v>
      </c>
      <c r="DRP19" s="285">
        <f xml:space="preserve"> 'PR19 URt'!DRH15</f>
        <v>0</v>
      </c>
      <c r="DRQ19" s="285">
        <f xml:space="preserve"> 'PR19 URt'!DRI15</f>
        <v>0</v>
      </c>
      <c r="DRR19" s="285">
        <f xml:space="preserve"> 'PR19 URt'!DRJ15</f>
        <v>0</v>
      </c>
      <c r="DRS19" s="285">
        <f xml:space="preserve"> 'PR19 URt'!DRK15</f>
        <v>0</v>
      </c>
      <c r="DRT19" s="285">
        <f xml:space="preserve"> 'PR19 URt'!DRL15</f>
        <v>0</v>
      </c>
      <c r="DRU19" s="285">
        <f xml:space="preserve"> 'PR19 URt'!DRM15</f>
        <v>0</v>
      </c>
      <c r="DRV19" s="285">
        <f xml:space="preserve"> 'PR19 URt'!DRN15</f>
        <v>0</v>
      </c>
      <c r="DRW19" s="285">
        <f xml:space="preserve"> 'PR19 URt'!DRO15</f>
        <v>0</v>
      </c>
      <c r="DRX19" s="285">
        <f xml:space="preserve"> 'PR19 URt'!DRP15</f>
        <v>0</v>
      </c>
      <c r="DRY19" s="285">
        <f xml:space="preserve"> 'PR19 URt'!DRQ15</f>
        <v>0</v>
      </c>
      <c r="DRZ19" s="285">
        <f xml:space="preserve"> 'PR19 URt'!DRR15</f>
        <v>0</v>
      </c>
      <c r="DSA19" s="285">
        <f xml:space="preserve"> 'PR19 URt'!DRS15</f>
        <v>0</v>
      </c>
      <c r="DSB19" s="285">
        <f xml:space="preserve"> 'PR19 URt'!DRT15</f>
        <v>0</v>
      </c>
      <c r="DSC19" s="285">
        <f xml:space="preserve"> 'PR19 URt'!DRU15</f>
        <v>0</v>
      </c>
      <c r="DSD19" s="285">
        <f xml:space="preserve"> 'PR19 URt'!DRV15</f>
        <v>0</v>
      </c>
      <c r="DSE19" s="285">
        <f xml:space="preserve"> 'PR19 URt'!DRW15</f>
        <v>0</v>
      </c>
      <c r="DSF19" s="285">
        <f xml:space="preserve"> 'PR19 URt'!DRX15</f>
        <v>0</v>
      </c>
      <c r="DSG19" s="285">
        <f xml:space="preserve"> 'PR19 URt'!DRY15</f>
        <v>0</v>
      </c>
      <c r="DSH19" s="285">
        <f xml:space="preserve"> 'PR19 URt'!DRZ15</f>
        <v>0</v>
      </c>
      <c r="DSI19" s="285">
        <f xml:space="preserve"> 'PR19 URt'!DSA15</f>
        <v>0</v>
      </c>
      <c r="DSJ19" s="285">
        <f xml:space="preserve"> 'PR19 URt'!DSB15</f>
        <v>0</v>
      </c>
      <c r="DSK19" s="285">
        <f xml:space="preserve"> 'PR19 URt'!DSC15</f>
        <v>0</v>
      </c>
      <c r="DSL19" s="285">
        <f xml:space="preserve"> 'PR19 URt'!DSD15</f>
        <v>0</v>
      </c>
      <c r="DSM19" s="285">
        <f xml:space="preserve"> 'PR19 URt'!DSE15</f>
        <v>0</v>
      </c>
      <c r="DSN19" s="285">
        <f xml:space="preserve"> 'PR19 URt'!DSF15</f>
        <v>0</v>
      </c>
      <c r="DSO19" s="285">
        <f xml:space="preserve"> 'PR19 URt'!DSG15</f>
        <v>0</v>
      </c>
      <c r="DSP19" s="285">
        <f xml:space="preserve"> 'PR19 URt'!DSH15</f>
        <v>0</v>
      </c>
      <c r="DSQ19" s="285">
        <f xml:space="preserve"> 'PR19 URt'!DSI15</f>
        <v>0</v>
      </c>
      <c r="DSR19" s="285">
        <f xml:space="preserve"> 'PR19 URt'!DSJ15</f>
        <v>0</v>
      </c>
      <c r="DSS19" s="285">
        <f xml:space="preserve"> 'PR19 URt'!DSK15</f>
        <v>0</v>
      </c>
      <c r="DST19" s="285">
        <f xml:space="preserve"> 'PR19 URt'!DSL15</f>
        <v>0</v>
      </c>
      <c r="DSU19" s="285">
        <f xml:space="preserve"> 'PR19 URt'!DSM15</f>
        <v>0</v>
      </c>
      <c r="DSV19" s="285">
        <f xml:space="preserve"> 'PR19 URt'!DSN15</f>
        <v>0</v>
      </c>
      <c r="DSW19" s="285">
        <f xml:space="preserve"> 'PR19 URt'!DSO15</f>
        <v>0</v>
      </c>
      <c r="DSX19" s="285">
        <f xml:space="preserve"> 'PR19 URt'!DSP15</f>
        <v>0</v>
      </c>
      <c r="DSY19" s="285">
        <f xml:space="preserve"> 'PR19 URt'!DSQ15</f>
        <v>0</v>
      </c>
      <c r="DSZ19" s="285">
        <f xml:space="preserve"> 'PR19 URt'!DSR15</f>
        <v>0</v>
      </c>
      <c r="DTA19" s="285">
        <f xml:space="preserve"> 'PR19 URt'!DSS15</f>
        <v>0</v>
      </c>
      <c r="DTB19" s="285">
        <f xml:space="preserve"> 'PR19 URt'!DST15</f>
        <v>0</v>
      </c>
      <c r="DTC19" s="285">
        <f xml:space="preserve"> 'PR19 URt'!DSU15</f>
        <v>0</v>
      </c>
      <c r="DTD19" s="285">
        <f xml:space="preserve"> 'PR19 URt'!DSV15</f>
        <v>0</v>
      </c>
      <c r="DTE19" s="285">
        <f xml:space="preserve"> 'PR19 URt'!DSW15</f>
        <v>0</v>
      </c>
      <c r="DTF19" s="285">
        <f xml:space="preserve"> 'PR19 URt'!DSX15</f>
        <v>0</v>
      </c>
      <c r="DTG19" s="285">
        <f xml:space="preserve"> 'PR19 URt'!DSY15</f>
        <v>0</v>
      </c>
      <c r="DTH19" s="285">
        <f xml:space="preserve"> 'PR19 URt'!DSZ15</f>
        <v>0</v>
      </c>
      <c r="DTI19" s="285">
        <f xml:space="preserve"> 'PR19 URt'!DTA15</f>
        <v>0</v>
      </c>
      <c r="DTJ19" s="285">
        <f xml:space="preserve"> 'PR19 URt'!DTB15</f>
        <v>0</v>
      </c>
      <c r="DTK19" s="285">
        <f xml:space="preserve"> 'PR19 URt'!DTC15</f>
        <v>0</v>
      </c>
      <c r="DTL19" s="285">
        <f xml:space="preserve"> 'PR19 URt'!DTD15</f>
        <v>0</v>
      </c>
      <c r="DTM19" s="285">
        <f xml:space="preserve"> 'PR19 URt'!DTE15</f>
        <v>0</v>
      </c>
      <c r="DTN19" s="285">
        <f xml:space="preserve"> 'PR19 URt'!DTF15</f>
        <v>0</v>
      </c>
      <c r="DTO19" s="285">
        <f xml:space="preserve"> 'PR19 URt'!DTG15</f>
        <v>0</v>
      </c>
      <c r="DTP19" s="285">
        <f xml:space="preserve"> 'PR19 URt'!DTH15</f>
        <v>0</v>
      </c>
      <c r="DTQ19" s="285">
        <f xml:space="preserve"> 'PR19 URt'!DTI15</f>
        <v>0</v>
      </c>
      <c r="DTR19" s="285">
        <f xml:space="preserve"> 'PR19 URt'!DTJ15</f>
        <v>0</v>
      </c>
      <c r="DTS19" s="285">
        <f xml:space="preserve"> 'PR19 URt'!DTK15</f>
        <v>0</v>
      </c>
      <c r="DTT19" s="285">
        <f xml:space="preserve"> 'PR19 URt'!DTL15</f>
        <v>0</v>
      </c>
      <c r="DTU19" s="285">
        <f xml:space="preserve"> 'PR19 URt'!DTM15</f>
        <v>0</v>
      </c>
      <c r="DTV19" s="285">
        <f xml:space="preserve"> 'PR19 URt'!DTN15</f>
        <v>0</v>
      </c>
      <c r="DTW19" s="285">
        <f xml:space="preserve"> 'PR19 URt'!DTO15</f>
        <v>0</v>
      </c>
      <c r="DTX19" s="285">
        <f xml:space="preserve"> 'PR19 URt'!DTP15</f>
        <v>0</v>
      </c>
      <c r="DTY19" s="285">
        <f xml:space="preserve"> 'PR19 URt'!DTQ15</f>
        <v>0</v>
      </c>
      <c r="DTZ19" s="285">
        <f xml:space="preserve"> 'PR19 URt'!DTR15</f>
        <v>0</v>
      </c>
      <c r="DUA19" s="285">
        <f xml:space="preserve"> 'PR19 URt'!DTS15</f>
        <v>0</v>
      </c>
      <c r="DUB19" s="285">
        <f xml:space="preserve"> 'PR19 URt'!DTT15</f>
        <v>0</v>
      </c>
      <c r="DUC19" s="285">
        <f xml:space="preserve"> 'PR19 URt'!DTU15</f>
        <v>0</v>
      </c>
      <c r="DUD19" s="285">
        <f xml:space="preserve"> 'PR19 URt'!DTV15</f>
        <v>0</v>
      </c>
      <c r="DUE19" s="285">
        <f xml:space="preserve"> 'PR19 URt'!DTW15</f>
        <v>0</v>
      </c>
      <c r="DUF19" s="285">
        <f xml:space="preserve"> 'PR19 URt'!DTX15</f>
        <v>0</v>
      </c>
      <c r="DUG19" s="285">
        <f xml:space="preserve"> 'PR19 URt'!DTY15</f>
        <v>0</v>
      </c>
      <c r="DUH19" s="285">
        <f xml:space="preserve"> 'PR19 URt'!DTZ15</f>
        <v>0</v>
      </c>
      <c r="DUI19" s="285">
        <f xml:space="preserve"> 'PR19 URt'!DUA15</f>
        <v>0</v>
      </c>
      <c r="DUJ19" s="285">
        <f xml:space="preserve"> 'PR19 URt'!DUB15</f>
        <v>0</v>
      </c>
      <c r="DUK19" s="285">
        <f xml:space="preserve"> 'PR19 URt'!DUC15</f>
        <v>0</v>
      </c>
      <c r="DUL19" s="285">
        <f xml:space="preserve"> 'PR19 URt'!DUD15</f>
        <v>0</v>
      </c>
      <c r="DUM19" s="285">
        <f xml:space="preserve"> 'PR19 URt'!DUE15</f>
        <v>0</v>
      </c>
      <c r="DUN19" s="285">
        <f xml:space="preserve"> 'PR19 URt'!DUF15</f>
        <v>0</v>
      </c>
      <c r="DUO19" s="285">
        <f xml:space="preserve"> 'PR19 URt'!DUG15</f>
        <v>0</v>
      </c>
      <c r="DUP19" s="285">
        <f xml:space="preserve"> 'PR19 URt'!DUH15</f>
        <v>0</v>
      </c>
      <c r="DUQ19" s="285">
        <f xml:space="preserve"> 'PR19 URt'!DUI15</f>
        <v>0</v>
      </c>
      <c r="DUR19" s="285">
        <f xml:space="preserve"> 'PR19 URt'!DUJ15</f>
        <v>0</v>
      </c>
      <c r="DUS19" s="285">
        <f xml:space="preserve"> 'PR19 URt'!DUK15</f>
        <v>0</v>
      </c>
      <c r="DUT19" s="285">
        <f xml:space="preserve"> 'PR19 URt'!DUL15</f>
        <v>0</v>
      </c>
      <c r="DUU19" s="285">
        <f xml:space="preserve"> 'PR19 URt'!DUM15</f>
        <v>0</v>
      </c>
      <c r="DUV19" s="285">
        <f xml:space="preserve"> 'PR19 URt'!DUN15</f>
        <v>0</v>
      </c>
      <c r="DUW19" s="285">
        <f xml:space="preserve"> 'PR19 URt'!DUO15</f>
        <v>0</v>
      </c>
      <c r="DUX19" s="285">
        <f xml:space="preserve"> 'PR19 URt'!DUP15</f>
        <v>0</v>
      </c>
      <c r="DUY19" s="285">
        <f xml:space="preserve"> 'PR19 URt'!DUQ15</f>
        <v>0</v>
      </c>
      <c r="DUZ19" s="285">
        <f xml:space="preserve"> 'PR19 URt'!DUR15</f>
        <v>0</v>
      </c>
      <c r="DVA19" s="285">
        <f xml:space="preserve"> 'PR19 URt'!DUS15</f>
        <v>0</v>
      </c>
      <c r="DVB19" s="285">
        <f xml:space="preserve"> 'PR19 URt'!DUT15</f>
        <v>0</v>
      </c>
      <c r="DVC19" s="285">
        <f xml:space="preserve"> 'PR19 URt'!DUU15</f>
        <v>0</v>
      </c>
      <c r="DVD19" s="285">
        <f xml:space="preserve"> 'PR19 URt'!DUV15</f>
        <v>0</v>
      </c>
      <c r="DVE19" s="285">
        <f xml:space="preserve"> 'PR19 URt'!DUW15</f>
        <v>0</v>
      </c>
      <c r="DVF19" s="285">
        <f xml:space="preserve"> 'PR19 URt'!DUX15</f>
        <v>0</v>
      </c>
      <c r="DVG19" s="285">
        <f xml:space="preserve"> 'PR19 URt'!DUY15</f>
        <v>0</v>
      </c>
      <c r="DVH19" s="285">
        <f xml:space="preserve"> 'PR19 URt'!DUZ15</f>
        <v>0</v>
      </c>
      <c r="DVI19" s="285">
        <f xml:space="preserve"> 'PR19 URt'!DVA15</f>
        <v>0</v>
      </c>
      <c r="DVJ19" s="285">
        <f xml:space="preserve"> 'PR19 URt'!DVB15</f>
        <v>0</v>
      </c>
      <c r="DVK19" s="285">
        <f xml:space="preserve"> 'PR19 URt'!DVC15</f>
        <v>0</v>
      </c>
      <c r="DVL19" s="285">
        <f xml:space="preserve"> 'PR19 URt'!DVD15</f>
        <v>0</v>
      </c>
      <c r="DVM19" s="285">
        <f xml:space="preserve"> 'PR19 URt'!DVE15</f>
        <v>0</v>
      </c>
      <c r="DVN19" s="285">
        <f xml:space="preserve"> 'PR19 URt'!DVF15</f>
        <v>0</v>
      </c>
      <c r="DVO19" s="285">
        <f xml:space="preserve"> 'PR19 URt'!DVG15</f>
        <v>0</v>
      </c>
      <c r="DVP19" s="285">
        <f xml:space="preserve"> 'PR19 URt'!DVH15</f>
        <v>0</v>
      </c>
      <c r="DVQ19" s="285">
        <f xml:space="preserve"> 'PR19 URt'!DVI15</f>
        <v>0</v>
      </c>
      <c r="DVR19" s="285">
        <f xml:space="preserve"> 'PR19 URt'!DVJ15</f>
        <v>0</v>
      </c>
      <c r="DVS19" s="285">
        <f xml:space="preserve"> 'PR19 URt'!DVK15</f>
        <v>0</v>
      </c>
      <c r="DVT19" s="285">
        <f xml:space="preserve"> 'PR19 URt'!DVL15</f>
        <v>0</v>
      </c>
      <c r="DVU19" s="285">
        <f xml:space="preserve"> 'PR19 URt'!DVM15</f>
        <v>0</v>
      </c>
      <c r="DVV19" s="285">
        <f xml:space="preserve"> 'PR19 URt'!DVN15</f>
        <v>0</v>
      </c>
      <c r="DVW19" s="285">
        <f xml:space="preserve"> 'PR19 URt'!DVO15</f>
        <v>0</v>
      </c>
      <c r="DVX19" s="285">
        <f xml:space="preserve"> 'PR19 URt'!DVP15</f>
        <v>0</v>
      </c>
      <c r="DVY19" s="285">
        <f xml:space="preserve"> 'PR19 URt'!DVQ15</f>
        <v>0</v>
      </c>
      <c r="DVZ19" s="285">
        <f xml:space="preserve"> 'PR19 URt'!DVR15</f>
        <v>0</v>
      </c>
      <c r="DWA19" s="285">
        <f xml:space="preserve"> 'PR19 URt'!DVS15</f>
        <v>0</v>
      </c>
      <c r="DWB19" s="285">
        <f xml:space="preserve"> 'PR19 URt'!DVT15</f>
        <v>0</v>
      </c>
      <c r="DWC19" s="285">
        <f xml:space="preserve"> 'PR19 URt'!DVU15</f>
        <v>0</v>
      </c>
      <c r="DWD19" s="285">
        <f xml:space="preserve"> 'PR19 URt'!DVV15</f>
        <v>0</v>
      </c>
      <c r="DWE19" s="285">
        <f xml:space="preserve"> 'PR19 URt'!DVW15</f>
        <v>0</v>
      </c>
      <c r="DWF19" s="285">
        <f xml:space="preserve"> 'PR19 URt'!DVX15</f>
        <v>0</v>
      </c>
      <c r="DWG19" s="285">
        <f xml:space="preserve"> 'PR19 URt'!DVY15</f>
        <v>0</v>
      </c>
      <c r="DWH19" s="285">
        <f xml:space="preserve"> 'PR19 URt'!DVZ15</f>
        <v>0</v>
      </c>
      <c r="DWI19" s="285">
        <f xml:space="preserve"> 'PR19 URt'!DWA15</f>
        <v>0</v>
      </c>
      <c r="DWJ19" s="285">
        <f xml:space="preserve"> 'PR19 URt'!DWB15</f>
        <v>0</v>
      </c>
      <c r="DWK19" s="285">
        <f xml:space="preserve"> 'PR19 URt'!DWC15</f>
        <v>0</v>
      </c>
      <c r="DWL19" s="285">
        <f xml:space="preserve"> 'PR19 URt'!DWD15</f>
        <v>0</v>
      </c>
      <c r="DWM19" s="285">
        <f xml:space="preserve"> 'PR19 URt'!DWE15</f>
        <v>0</v>
      </c>
      <c r="DWN19" s="285">
        <f xml:space="preserve"> 'PR19 URt'!DWF15</f>
        <v>0</v>
      </c>
      <c r="DWO19" s="285">
        <f xml:space="preserve"> 'PR19 URt'!DWG15</f>
        <v>0</v>
      </c>
      <c r="DWP19" s="285">
        <f xml:space="preserve"> 'PR19 URt'!DWH15</f>
        <v>0</v>
      </c>
      <c r="DWQ19" s="285">
        <f xml:space="preserve"> 'PR19 URt'!DWI15</f>
        <v>0</v>
      </c>
      <c r="DWR19" s="285">
        <f xml:space="preserve"> 'PR19 URt'!DWJ15</f>
        <v>0</v>
      </c>
      <c r="DWS19" s="285">
        <f xml:space="preserve"> 'PR19 URt'!DWK15</f>
        <v>0</v>
      </c>
      <c r="DWT19" s="285">
        <f xml:space="preserve"> 'PR19 URt'!DWL15</f>
        <v>0</v>
      </c>
      <c r="DWU19" s="285">
        <f xml:space="preserve"> 'PR19 URt'!DWM15</f>
        <v>0</v>
      </c>
      <c r="DWV19" s="285">
        <f xml:space="preserve"> 'PR19 URt'!DWN15</f>
        <v>0</v>
      </c>
      <c r="DWW19" s="285">
        <f xml:space="preserve"> 'PR19 URt'!DWO15</f>
        <v>0</v>
      </c>
      <c r="DWX19" s="285">
        <f xml:space="preserve"> 'PR19 URt'!DWP15</f>
        <v>0</v>
      </c>
      <c r="DWY19" s="285">
        <f xml:space="preserve"> 'PR19 URt'!DWQ15</f>
        <v>0</v>
      </c>
      <c r="DWZ19" s="285">
        <f xml:space="preserve"> 'PR19 URt'!DWR15</f>
        <v>0</v>
      </c>
      <c r="DXA19" s="285">
        <f xml:space="preserve"> 'PR19 URt'!DWS15</f>
        <v>0</v>
      </c>
      <c r="DXB19" s="285">
        <f xml:space="preserve"> 'PR19 URt'!DWT15</f>
        <v>0</v>
      </c>
      <c r="DXC19" s="285">
        <f xml:space="preserve"> 'PR19 URt'!DWU15</f>
        <v>0</v>
      </c>
      <c r="DXD19" s="285">
        <f xml:space="preserve"> 'PR19 URt'!DWV15</f>
        <v>0</v>
      </c>
      <c r="DXE19" s="285">
        <f xml:space="preserve"> 'PR19 URt'!DWW15</f>
        <v>0</v>
      </c>
      <c r="DXF19" s="285">
        <f xml:space="preserve"> 'PR19 URt'!DWX15</f>
        <v>0</v>
      </c>
      <c r="DXG19" s="285">
        <f xml:space="preserve"> 'PR19 URt'!DWY15</f>
        <v>0</v>
      </c>
      <c r="DXH19" s="285">
        <f xml:space="preserve"> 'PR19 URt'!DWZ15</f>
        <v>0</v>
      </c>
      <c r="DXI19" s="285">
        <f xml:space="preserve"> 'PR19 URt'!DXA15</f>
        <v>0</v>
      </c>
      <c r="DXJ19" s="285">
        <f xml:space="preserve"> 'PR19 URt'!DXB15</f>
        <v>0</v>
      </c>
      <c r="DXK19" s="285">
        <f xml:space="preserve"> 'PR19 URt'!DXC15</f>
        <v>0</v>
      </c>
      <c r="DXL19" s="285">
        <f xml:space="preserve"> 'PR19 URt'!DXD15</f>
        <v>0</v>
      </c>
      <c r="DXM19" s="285">
        <f xml:space="preserve"> 'PR19 URt'!DXE15</f>
        <v>0</v>
      </c>
      <c r="DXN19" s="285">
        <f xml:space="preserve"> 'PR19 URt'!DXF15</f>
        <v>0</v>
      </c>
      <c r="DXO19" s="285">
        <f xml:space="preserve"> 'PR19 URt'!DXG15</f>
        <v>0</v>
      </c>
      <c r="DXP19" s="285">
        <f xml:space="preserve"> 'PR19 URt'!DXH15</f>
        <v>0</v>
      </c>
      <c r="DXQ19" s="285">
        <f xml:space="preserve"> 'PR19 URt'!DXI15</f>
        <v>0</v>
      </c>
      <c r="DXR19" s="285">
        <f xml:space="preserve"> 'PR19 URt'!DXJ15</f>
        <v>0</v>
      </c>
      <c r="DXS19" s="285">
        <f xml:space="preserve"> 'PR19 URt'!DXK15</f>
        <v>0</v>
      </c>
      <c r="DXT19" s="285">
        <f xml:space="preserve"> 'PR19 URt'!DXL15</f>
        <v>0</v>
      </c>
      <c r="DXU19" s="285">
        <f xml:space="preserve"> 'PR19 URt'!DXM15</f>
        <v>0</v>
      </c>
      <c r="DXV19" s="285">
        <f xml:space="preserve"> 'PR19 URt'!DXN15</f>
        <v>0</v>
      </c>
      <c r="DXW19" s="285">
        <f xml:space="preserve"> 'PR19 URt'!DXO15</f>
        <v>0</v>
      </c>
      <c r="DXX19" s="285">
        <f xml:space="preserve"> 'PR19 URt'!DXP15</f>
        <v>0</v>
      </c>
      <c r="DXY19" s="285">
        <f xml:space="preserve"> 'PR19 URt'!DXQ15</f>
        <v>0</v>
      </c>
      <c r="DXZ19" s="285">
        <f xml:space="preserve"> 'PR19 URt'!DXR15</f>
        <v>0</v>
      </c>
      <c r="DYA19" s="285">
        <f xml:space="preserve"> 'PR19 URt'!DXS15</f>
        <v>0</v>
      </c>
      <c r="DYB19" s="285">
        <f xml:space="preserve"> 'PR19 URt'!DXT15</f>
        <v>0</v>
      </c>
      <c r="DYC19" s="285">
        <f xml:space="preserve"> 'PR19 URt'!DXU15</f>
        <v>0</v>
      </c>
      <c r="DYD19" s="285">
        <f xml:space="preserve"> 'PR19 URt'!DXV15</f>
        <v>0</v>
      </c>
      <c r="DYE19" s="285">
        <f xml:space="preserve"> 'PR19 URt'!DXW15</f>
        <v>0</v>
      </c>
      <c r="DYF19" s="285">
        <f xml:space="preserve"> 'PR19 URt'!DXX15</f>
        <v>0</v>
      </c>
      <c r="DYG19" s="285">
        <f xml:space="preserve"> 'PR19 URt'!DXY15</f>
        <v>0</v>
      </c>
      <c r="DYH19" s="285">
        <f xml:space="preserve"> 'PR19 URt'!DXZ15</f>
        <v>0</v>
      </c>
      <c r="DYI19" s="285">
        <f xml:space="preserve"> 'PR19 URt'!DYA15</f>
        <v>0</v>
      </c>
      <c r="DYJ19" s="285">
        <f xml:space="preserve"> 'PR19 URt'!DYB15</f>
        <v>0</v>
      </c>
      <c r="DYK19" s="285">
        <f xml:space="preserve"> 'PR19 URt'!DYC15</f>
        <v>0</v>
      </c>
      <c r="DYL19" s="285">
        <f xml:space="preserve"> 'PR19 URt'!DYD15</f>
        <v>0</v>
      </c>
      <c r="DYM19" s="285">
        <f xml:space="preserve"> 'PR19 URt'!DYE15</f>
        <v>0</v>
      </c>
      <c r="DYN19" s="285">
        <f xml:space="preserve"> 'PR19 URt'!DYF15</f>
        <v>0</v>
      </c>
      <c r="DYO19" s="285">
        <f xml:space="preserve"> 'PR19 URt'!DYG15</f>
        <v>0</v>
      </c>
      <c r="DYP19" s="285">
        <f xml:space="preserve"> 'PR19 URt'!DYH15</f>
        <v>0</v>
      </c>
      <c r="DYQ19" s="285">
        <f xml:space="preserve"> 'PR19 URt'!DYI15</f>
        <v>0</v>
      </c>
      <c r="DYR19" s="285">
        <f xml:space="preserve"> 'PR19 URt'!DYJ15</f>
        <v>0</v>
      </c>
      <c r="DYS19" s="285">
        <f xml:space="preserve"> 'PR19 URt'!DYK15</f>
        <v>0</v>
      </c>
      <c r="DYT19" s="285">
        <f xml:space="preserve"> 'PR19 URt'!DYL15</f>
        <v>0</v>
      </c>
      <c r="DYU19" s="285">
        <f xml:space="preserve"> 'PR19 URt'!DYM15</f>
        <v>0</v>
      </c>
      <c r="DYV19" s="285">
        <f xml:space="preserve"> 'PR19 URt'!DYN15</f>
        <v>0</v>
      </c>
      <c r="DYW19" s="285">
        <f xml:space="preserve"> 'PR19 URt'!DYO15</f>
        <v>0</v>
      </c>
      <c r="DYX19" s="285">
        <f xml:space="preserve"> 'PR19 URt'!DYP15</f>
        <v>0</v>
      </c>
      <c r="DYY19" s="285">
        <f xml:space="preserve"> 'PR19 URt'!DYQ15</f>
        <v>0</v>
      </c>
      <c r="DYZ19" s="285">
        <f xml:space="preserve"> 'PR19 URt'!DYR15</f>
        <v>0</v>
      </c>
      <c r="DZA19" s="285">
        <f xml:space="preserve"> 'PR19 URt'!DYS15</f>
        <v>0</v>
      </c>
      <c r="DZB19" s="285">
        <f xml:space="preserve"> 'PR19 URt'!DYT15</f>
        <v>0</v>
      </c>
      <c r="DZC19" s="285">
        <f xml:space="preserve"> 'PR19 URt'!DYU15</f>
        <v>0</v>
      </c>
      <c r="DZD19" s="285">
        <f xml:space="preserve"> 'PR19 URt'!DYV15</f>
        <v>0</v>
      </c>
      <c r="DZE19" s="285">
        <f xml:space="preserve"> 'PR19 URt'!DYW15</f>
        <v>0</v>
      </c>
      <c r="DZF19" s="285">
        <f xml:space="preserve"> 'PR19 URt'!DYX15</f>
        <v>0</v>
      </c>
      <c r="DZG19" s="285">
        <f xml:space="preserve"> 'PR19 URt'!DYY15</f>
        <v>0</v>
      </c>
      <c r="DZH19" s="285">
        <f xml:space="preserve"> 'PR19 URt'!DYZ15</f>
        <v>0</v>
      </c>
      <c r="DZI19" s="285">
        <f xml:space="preserve"> 'PR19 URt'!DZA15</f>
        <v>0</v>
      </c>
      <c r="DZJ19" s="285">
        <f xml:space="preserve"> 'PR19 URt'!DZB15</f>
        <v>0</v>
      </c>
      <c r="DZK19" s="285">
        <f xml:space="preserve"> 'PR19 URt'!DZC15</f>
        <v>0</v>
      </c>
      <c r="DZL19" s="285">
        <f xml:space="preserve"> 'PR19 URt'!DZD15</f>
        <v>0</v>
      </c>
      <c r="DZM19" s="285">
        <f xml:space="preserve"> 'PR19 URt'!DZE15</f>
        <v>0</v>
      </c>
      <c r="DZN19" s="285">
        <f xml:space="preserve"> 'PR19 URt'!DZF15</f>
        <v>0</v>
      </c>
      <c r="DZO19" s="285">
        <f xml:space="preserve"> 'PR19 URt'!DZG15</f>
        <v>0</v>
      </c>
      <c r="DZP19" s="285">
        <f xml:space="preserve"> 'PR19 URt'!DZH15</f>
        <v>0</v>
      </c>
      <c r="DZQ19" s="285">
        <f xml:space="preserve"> 'PR19 URt'!DZI15</f>
        <v>0</v>
      </c>
      <c r="DZR19" s="285">
        <f xml:space="preserve"> 'PR19 URt'!DZJ15</f>
        <v>0</v>
      </c>
      <c r="DZS19" s="285">
        <f xml:space="preserve"> 'PR19 URt'!DZK15</f>
        <v>0</v>
      </c>
      <c r="DZT19" s="285">
        <f xml:space="preserve"> 'PR19 URt'!DZL15</f>
        <v>0</v>
      </c>
      <c r="DZU19" s="285">
        <f xml:space="preserve"> 'PR19 URt'!DZM15</f>
        <v>0</v>
      </c>
      <c r="DZV19" s="285">
        <f xml:space="preserve"> 'PR19 URt'!DZN15</f>
        <v>0</v>
      </c>
      <c r="DZW19" s="285">
        <f xml:space="preserve"> 'PR19 URt'!DZO15</f>
        <v>0</v>
      </c>
      <c r="DZX19" s="285">
        <f xml:space="preserve"> 'PR19 URt'!DZP15</f>
        <v>0</v>
      </c>
      <c r="DZY19" s="285">
        <f xml:space="preserve"> 'PR19 URt'!DZQ15</f>
        <v>0</v>
      </c>
      <c r="DZZ19" s="285">
        <f xml:space="preserve"> 'PR19 URt'!DZR15</f>
        <v>0</v>
      </c>
      <c r="EAA19" s="285">
        <f xml:space="preserve"> 'PR19 URt'!DZS15</f>
        <v>0</v>
      </c>
      <c r="EAB19" s="285">
        <f xml:space="preserve"> 'PR19 URt'!DZT15</f>
        <v>0</v>
      </c>
      <c r="EAC19" s="285">
        <f xml:space="preserve"> 'PR19 URt'!DZU15</f>
        <v>0</v>
      </c>
      <c r="EAD19" s="285">
        <f xml:space="preserve"> 'PR19 URt'!DZV15</f>
        <v>0</v>
      </c>
      <c r="EAE19" s="285">
        <f xml:space="preserve"> 'PR19 URt'!DZW15</f>
        <v>0</v>
      </c>
      <c r="EAF19" s="285">
        <f xml:space="preserve"> 'PR19 URt'!DZX15</f>
        <v>0</v>
      </c>
      <c r="EAG19" s="285">
        <f xml:space="preserve"> 'PR19 URt'!DZY15</f>
        <v>0</v>
      </c>
      <c r="EAH19" s="285">
        <f xml:space="preserve"> 'PR19 URt'!DZZ15</f>
        <v>0</v>
      </c>
      <c r="EAI19" s="285">
        <f xml:space="preserve"> 'PR19 URt'!EAA15</f>
        <v>0</v>
      </c>
      <c r="EAJ19" s="285">
        <f xml:space="preserve"> 'PR19 URt'!EAB15</f>
        <v>0</v>
      </c>
      <c r="EAK19" s="285">
        <f xml:space="preserve"> 'PR19 URt'!EAC15</f>
        <v>0</v>
      </c>
      <c r="EAL19" s="285">
        <f xml:space="preserve"> 'PR19 URt'!EAD15</f>
        <v>0</v>
      </c>
      <c r="EAM19" s="285">
        <f xml:space="preserve"> 'PR19 URt'!EAE15</f>
        <v>0</v>
      </c>
      <c r="EAN19" s="285">
        <f xml:space="preserve"> 'PR19 URt'!EAF15</f>
        <v>0</v>
      </c>
      <c r="EAO19" s="285">
        <f xml:space="preserve"> 'PR19 URt'!EAG15</f>
        <v>0</v>
      </c>
      <c r="EAP19" s="285">
        <f xml:space="preserve"> 'PR19 URt'!EAH15</f>
        <v>0</v>
      </c>
      <c r="EAQ19" s="285">
        <f xml:space="preserve"> 'PR19 URt'!EAI15</f>
        <v>0</v>
      </c>
      <c r="EAR19" s="285">
        <f xml:space="preserve"> 'PR19 URt'!EAJ15</f>
        <v>0</v>
      </c>
      <c r="EAS19" s="285">
        <f xml:space="preserve"> 'PR19 URt'!EAK15</f>
        <v>0</v>
      </c>
      <c r="EAT19" s="285">
        <f xml:space="preserve"> 'PR19 URt'!EAL15</f>
        <v>0</v>
      </c>
      <c r="EAU19" s="285">
        <f xml:space="preserve"> 'PR19 URt'!EAM15</f>
        <v>0</v>
      </c>
      <c r="EAV19" s="285">
        <f xml:space="preserve"> 'PR19 URt'!EAN15</f>
        <v>0</v>
      </c>
      <c r="EAW19" s="285">
        <f xml:space="preserve"> 'PR19 URt'!EAO15</f>
        <v>0</v>
      </c>
      <c r="EAX19" s="285">
        <f xml:space="preserve"> 'PR19 URt'!EAP15</f>
        <v>0</v>
      </c>
      <c r="EAY19" s="285">
        <f xml:space="preserve"> 'PR19 URt'!EAQ15</f>
        <v>0</v>
      </c>
      <c r="EAZ19" s="285">
        <f xml:space="preserve"> 'PR19 URt'!EAR15</f>
        <v>0</v>
      </c>
      <c r="EBA19" s="285">
        <f xml:space="preserve"> 'PR19 URt'!EAS15</f>
        <v>0</v>
      </c>
      <c r="EBB19" s="285">
        <f xml:space="preserve"> 'PR19 URt'!EAT15</f>
        <v>0</v>
      </c>
      <c r="EBC19" s="285">
        <f xml:space="preserve"> 'PR19 URt'!EAU15</f>
        <v>0</v>
      </c>
      <c r="EBD19" s="285">
        <f xml:space="preserve"> 'PR19 URt'!EAV15</f>
        <v>0</v>
      </c>
      <c r="EBE19" s="285">
        <f xml:space="preserve"> 'PR19 URt'!EAW15</f>
        <v>0</v>
      </c>
      <c r="EBF19" s="285">
        <f xml:space="preserve"> 'PR19 URt'!EAX15</f>
        <v>0</v>
      </c>
      <c r="EBG19" s="285">
        <f xml:space="preserve"> 'PR19 URt'!EAY15</f>
        <v>0</v>
      </c>
      <c r="EBH19" s="285">
        <f xml:space="preserve"> 'PR19 URt'!EAZ15</f>
        <v>0</v>
      </c>
      <c r="EBI19" s="285">
        <f xml:space="preserve"> 'PR19 URt'!EBA15</f>
        <v>0</v>
      </c>
      <c r="EBJ19" s="285">
        <f xml:space="preserve"> 'PR19 URt'!EBB15</f>
        <v>0</v>
      </c>
      <c r="EBK19" s="285">
        <f xml:space="preserve"> 'PR19 URt'!EBC15</f>
        <v>0</v>
      </c>
      <c r="EBL19" s="285">
        <f xml:space="preserve"> 'PR19 URt'!EBD15</f>
        <v>0</v>
      </c>
      <c r="EBM19" s="285">
        <f xml:space="preserve"> 'PR19 URt'!EBE15</f>
        <v>0</v>
      </c>
      <c r="EBN19" s="285">
        <f xml:space="preserve"> 'PR19 URt'!EBF15</f>
        <v>0</v>
      </c>
      <c r="EBO19" s="285">
        <f xml:space="preserve"> 'PR19 URt'!EBG15</f>
        <v>0</v>
      </c>
      <c r="EBP19" s="285">
        <f xml:space="preserve"> 'PR19 URt'!EBH15</f>
        <v>0</v>
      </c>
      <c r="EBQ19" s="285">
        <f xml:space="preserve"> 'PR19 URt'!EBI15</f>
        <v>0</v>
      </c>
      <c r="EBR19" s="285">
        <f xml:space="preserve"> 'PR19 URt'!EBJ15</f>
        <v>0</v>
      </c>
      <c r="EBS19" s="285">
        <f xml:space="preserve"> 'PR19 URt'!EBK15</f>
        <v>0</v>
      </c>
      <c r="EBT19" s="285">
        <f xml:space="preserve"> 'PR19 URt'!EBL15</f>
        <v>0</v>
      </c>
      <c r="EBU19" s="285">
        <f xml:space="preserve"> 'PR19 URt'!EBM15</f>
        <v>0</v>
      </c>
      <c r="EBV19" s="285">
        <f xml:space="preserve"> 'PR19 URt'!EBN15</f>
        <v>0</v>
      </c>
      <c r="EBW19" s="285">
        <f xml:space="preserve"> 'PR19 URt'!EBO15</f>
        <v>0</v>
      </c>
      <c r="EBX19" s="285">
        <f xml:space="preserve"> 'PR19 URt'!EBP15</f>
        <v>0</v>
      </c>
      <c r="EBY19" s="285">
        <f xml:space="preserve"> 'PR19 URt'!EBQ15</f>
        <v>0</v>
      </c>
      <c r="EBZ19" s="285">
        <f xml:space="preserve"> 'PR19 URt'!EBR15</f>
        <v>0</v>
      </c>
      <c r="ECA19" s="285">
        <f xml:space="preserve"> 'PR19 URt'!EBS15</f>
        <v>0</v>
      </c>
      <c r="ECB19" s="285">
        <f xml:space="preserve"> 'PR19 URt'!EBT15</f>
        <v>0</v>
      </c>
      <c r="ECC19" s="285">
        <f xml:space="preserve"> 'PR19 URt'!EBU15</f>
        <v>0</v>
      </c>
      <c r="ECD19" s="285">
        <f xml:space="preserve"> 'PR19 URt'!EBV15</f>
        <v>0</v>
      </c>
      <c r="ECE19" s="285">
        <f xml:space="preserve"> 'PR19 URt'!EBW15</f>
        <v>0</v>
      </c>
      <c r="ECF19" s="285">
        <f xml:space="preserve"> 'PR19 URt'!EBX15</f>
        <v>0</v>
      </c>
      <c r="ECG19" s="285">
        <f xml:space="preserve"> 'PR19 URt'!EBY15</f>
        <v>0</v>
      </c>
      <c r="ECH19" s="285">
        <f xml:space="preserve"> 'PR19 URt'!EBZ15</f>
        <v>0</v>
      </c>
      <c r="ECI19" s="285">
        <f xml:space="preserve"> 'PR19 URt'!ECA15</f>
        <v>0</v>
      </c>
      <c r="ECJ19" s="285">
        <f xml:space="preserve"> 'PR19 URt'!ECB15</f>
        <v>0</v>
      </c>
      <c r="ECK19" s="285">
        <f xml:space="preserve"> 'PR19 URt'!ECC15</f>
        <v>0</v>
      </c>
      <c r="ECL19" s="285">
        <f xml:space="preserve"> 'PR19 URt'!ECD15</f>
        <v>0</v>
      </c>
      <c r="ECM19" s="285">
        <f xml:space="preserve"> 'PR19 URt'!ECE15</f>
        <v>0</v>
      </c>
      <c r="ECN19" s="285">
        <f xml:space="preserve"> 'PR19 URt'!ECF15</f>
        <v>0</v>
      </c>
      <c r="ECO19" s="285">
        <f xml:space="preserve"> 'PR19 URt'!ECG15</f>
        <v>0</v>
      </c>
      <c r="ECP19" s="285">
        <f xml:space="preserve"> 'PR19 URt'!ECH15</f>
        <v>0</v>
      </c>
      <c r="ECQ19" s="285">
        <f xml:space="preserve"> 'PR19 URt'!ECI15</f>
        <v>0</v>
      </c>
      <c r="ECR19" s="285">
        <f xml:space="preserve"> 'PR19 URt'!ECJ15</f>
        <v>0</v>
      </c>
      <c r="ECS19" s="285">
        <f xml:space="preserve"> 'PR19 URt'!ECK15</f>
        <v>0</v>
      </c>
      <c r="ECT19" s="285">
        <f xml:space="preserve"> 'PR19 URt'!ECL15</f>
        <v>0</v>
      </c>
      <c r="ECU19" s="285">
        <f xml:space="preserve"> 'PR19 URt'!ECM15</f>
        <v>0</v>
      </c>
      <c r="ECV19" s="285">
        <f xml:space="preserve"> 'PR19 URt'!ECN15</f>
        <v>0</v>
      </c>
      <c r="ECW19" s="285">
        <f xml:space="preserve"> 'PR19 URt'!ECO15</f>
        <v>0</v>
      </c>
      <c r="ECX19" s="285">
        <f xml:space="preserve"> 'PR19 URt'!ECP15</f>
        <v>0</v>
      </c>
      <c r="ECY19" s="285">
        <f xml:space="preserve"> 'PR19 URt'!ECQ15</f>
        <v>0</v>
      </c>
      <c r="ECZ19" s="285">
        <f xml:space="preserve"> 'PR19 URt'!ECR15</f>
        <v>0</v>
      </c>
      <c r="EDA19" s="285">
        <f xml:space="preserve"> 'PR19 URt'!ECS15</f>
        <v>0</v>
      </c>
      <c r="EDB19" s="285">
        <f xml:space="preserve"> 'PR19 URt'!ECT15</f>
        <v>0</v>
      </c>
      <c r="EDC19" s="285">
        <f xml:space="preserve"> 'PR19 URt'!ECU15</f>
        <v>0</v>
      </c>
      <c r="EDD19" s="285">
        <f xml:space="preserve"> 'PR19 URt'!ECV15</f>
        <v>0</v>
      </c>
      <c r="EDE19" s="285">
        <f xml:space="preserve"> 'PR19 URt'!ECW15</f>
        <v>0</v>
      </c>
      <c r="EDF19" s="285">
        <f xml:space="preserve"> 'PR19 URt'!ECX15</f>
        <v>0</v>
      </c>
      <c r="EDG19" s="285">
        <f xml:space="preserve"> 'PR19 URt'!ECY15</f>
        <v>0</v>
      </c>
      <c r="EDH19" s="285">
        <f xml:space="preserve"> 'PR19 URt'!ECZ15</f>
        <v>0</v>
      </c>
      <c r="EDI19" s="285">
        <f xml:space="preserve"> 'PR19 URt'!EDA15</f>
        <v>0</v>
      </c>
      <c r="EDJ19" s="285">
        <f xml:space="preserve"> 'PR19 URt'!EDB15</f>
        <v>0</v>
      </c>
      <c r="EDK19" s="285">
        <f xml:space="preserve"> 'PR19 URt'!EDC15</f>
        <v>0</v>
      </c>
      <c r="EDL19" s="285">
        <f xml:space="preserve"> 'PR19 URt'!EDD15</f>
        <v>0</v>
      </c>
      <c r="EDM19" s="285">
        <f xml:space="preserve"> 'PR19 URt'!EDE15</f>
        <v>0</v>
      </c>
      <c r="EDN19" s="285">
        <f xml:space="preserve"> 'PR19 URt'!EDF15</f>
        <v>0</v>
      </c>
      <c r="EDO19" s="285">
        <f xml:space="preserve"> 'PR19 URt'!EDG15</f>
        <v>0</v>
      </c>
      <c r="EDP19" s="285">
        <f xml:space="preserve"> 'PR19 URt'!EDH15</f>
        <v>0</v>
      </c>
      <c r="EDQ19" s="285">
        <f xml:space="preserve"> 'PR19 URt'!EDI15</f>
        <v>0</v>
      </c>
      <c r="EDR19" s="285">
        <f xml:space="preserve"> 'PR19 URt'!EDJ15</f>
        <v>0</v>
      </c>
      <c r="EDS19" s="285">
        <f xml:space="preserve"> 'PR19 URt'!EDK15</f>
        <v>0</v>
      </c>
      <c r="EDT19" s="285">
        <f xml:space="preserve"> 'PR19 URt'!EDL15</f>
        <v>0</v>
      </c>
      <c r="EDU19" s="285">
        <f xml:space="preserve"> 'PR19 URt'!EDM15</f>
        <v>0</v>
      </c>
      <c r="EDV19" s="285">
        <f xml:space="preserve"> 'PR19 URt'!EDN15</f>
        <v>0</v>
      </c>
      <c r="EDW19" s="285">
        <f xml:space="preserve"> 'PR19 URt'!EDO15</f>
        <v>0</v>
      </c>
      <c r="EDX19" s="285">
        <f xml:space="preserve"> 'PR19 URt'!EDP15</f>
        <v>0</v>
      </c>
      <c r="EDY19" s="285">
        <f xml:space="preserve"> 'PR19 URt'!EDQ15</f>
        <v>0</v>
      </c>
      <c r="EDZ19" s="285">
        <f xml:space="preserve"> 'PR19 URt'!EDR15</f>
        <v>0</v>
      </c>
      <c r="EEA19" s="285">
        <f xml:space="preserve"> 'PR19 URt'!EDS15</f>
        <v>0</v>
      </c>
      <c r="EEB19" s="285">
        <f xml:space="preserve"> 'PR19 URt'!EDT15</f>
        <v>0</v>
      </c>
      <c r="EEC19" s="285">
        <f xml:space="preserve"> 'PR19 URt'!EDU15</f>
        <v>0</v>
      </c>
      <c r="EED19" s="285">
        <f xml:space="preserve"> 'PR19 URt'!EDV15</f>
        <v>0</v>
      </c>
      <c r="EEE19" s="285">
        <f xml:space="preserve"> 'PR19 URt'!EDW15</f>
        <v>0</v>
      </c>
      <c r="EEF19" s="285">
        <f xml:space="preserve"> 'PR19 URt'!EDX15</f>
        <v>0</v>
      </c>
      <c r="EEG19" s="285">
        <f xml:space="preserve"> 'PR19 URt'!EDY15</f>
        <v>0</v>
      </c>
      <c r="EEH19" s="285">
        <f xml:space="preserve"> 'PR19 URt'!EDZ15</f>
        <v>0</v>
      </c>
      <c r="EEI19" s="285">
        <f xml:space="preserve"> 'PR19 URt'!EEA15</f>
        <v>0</v>
      </c>
      <c r="EEJ19" s="285">
        <f xml:space="preserve"> 'PR19 URt'!EEB15</f>
        <v>0</v>
      </c>
      <c r="EEK19" s="285">
        <f xml:space="preserve"> 'PR19 URt'!EEC15</f>
        <v>0</v>
      </c>
      <c r="EEL19" s="285">
        <f xml:space="preserve"> 'PR19 URt'!EED15</f>
        <v>0</v>
      </c>
      <c r="EEM19" s="285">
        <f xml:space="preserve"> 'PR19 URt'!EEE15</f>
        <v>0</v>
      </c>
      <c r="EEN19" s="285">
        <f xml:space="preserve"> 'PR19 URt'!EEF15</f>
        <v>0</v>
      </c>
      <c r="EEO19" s="285">
        <f xml:space="preserve"> 'PR19 URt'!EEG15</f>
        <v>0</v>
      </c>
      <c r="EEP19" s="285">
        <f xml:space="preserve"> 'PR19 URt'!EEH15</f>
        <v>0</v>
      </c>
      <c r="EEQ19" s="285">
        <f xml:space="preserve"> 'PR19 URt'!EEI15</f>
        <v>0</v>
      </c>
      <c r="EER19" s="285">
        <f xml:space="preserve"> 'PR19 URt'!EEJ15</f>
        <v>0</v>
      </c>
      <c r="EES19" s="285">
        <f xml:space="preserve"> 'PR19 URt'!EEK15</f>
        <v>0</v>
      </c>
      <c r="EET19" s="285">
        <f xml:space="preserve"> 'PR19 URt'!EEL15</f>
        <v>0</v>
      </c>
      <c r="EEU19" s="285">
        <f xml:space="preserve"> 'PR19 URt'!EEM15</f>
        <v>0</v>
      </c>
      <c r="EEV19" s="285">
        <f xml:space="preserve"> 'PR19 URt'!EEN15</f>
        <v>0</v>
      </c>
      <c r="EEW19" s="285">
        <f xml:space="preserve"> 'PR19 URt'!EEO15</f>
        <v>0</v>
      </c>
      <c r="EEX19" s="285">
        <f xml:space="preserve"> 'PR19 URt'!EEP15</f>
        <v>0</v>
      </c>
      <c r="EEY19" s="285">
        <f xml:space="preserve"> 'PR19 URt'!EEQ15</f>
        <v>0</v>
      </c>
      <c r="EEZ19" s="285">
        <f xml:space="preserve"> 'PR19 URt'!EER15</f>
        <v>0</v>
      </c>
      <c r="EFA19" s="285">
        <f xml:space="preserve"> 'PR19 URt'!EES15</f>
        <v>0</v>
      </c>
      <c r="EFB19" s="285">
        <f xml:space="preserve"> 'PR19 URt'!EET15</f>
        <v>0</v>
      </c>
      <c r="EFC19" s="285">
        <f xml:space="preserve"> 'PR19 URt'!EEU15</f>
        <v>0</v>
      </c>
      <c r="EFD19" s="285">
        <f xml:space="preserve"> 'PR19 URt'!EEV15</f>
        <v>0</v>
      </c>
      <c r="EFE19" s="285">
        <f xml:space="preserve"> 'PR19 URt'!EEW15</f>
        <v>0</v>
      </c>
      <c r="EFF19" s="285">
        <f xml:space="preserve"> 'PR19 URt'!EEX15</f>
        <v>0</v>
      </c>
      <c r="EFG19" s="285">
        <f xml:space="preserve"> 'PR19 URt'!EEY15</f>
        <v>0</v>
      </c>
      <c r="EFH19" s="285">
        <f xml:space="preserve"> 'PR19 URt'!EEZ15</f>
        <v>0</v>
      </c>
      <c r="EFI19" s="285">
        <f xml:space="preserve"> 'PR19 URt'!EFA15</f>
        <v>0</v>
      </c>
      <c r="EFJ19" s="285">
        <f xml:space="preserve"> 'PR19 URt'!EFB15</f>
        <v>0</v>
      </c>
      <c r="EFK19" s="285">
        <f xml:space="preserve"> 'PR19 URt'!EFC15</f>
        <v>0</v>
      </c>
      <c r="EFL19" s="285">
        <f xml:space="preserve"> 'PR19 URt'!EFD15</f>
        <v>0</v>
      </c>
      <c r="EFM19" s="285">
        <f xml:space="preserve"> 'PR19 URt'!EFE15</f>
        <v>0</v>
      </c>
      <c r="EFN19" s="285">
        <f xml:space="preserve"> 'PR19 URt'!EFF15</f>
        <v>0</v>
      </c>
      <c r="EFO19" s="285">
        <f xml:space="preserve"> 'PR19 URt'!EFG15</f>
        <v>0</v>
      </c>
      <c r="EFP19" s="285">
        <f xml:space="preserve"> 'PR19 URt'!EFH15</f>
        <v>0</v>
      </c>
      <c r="EFQ19" s="285">
        <f xml:space="preserve"> 'PR19 URt'!EFI15</f>
        <v>0</v>
      </c>
      <c r="EFR19" s="285">
        <f xml:space="preserve"> 'PR19 URt'!EFJ15</f>
        <v>0</v>
      </c>
      <c r="EFS19" s="285">
        <f xml:space="preserve"> 'PR19 URt'!EFK15</f>
        <v>0</v>
      </c>
      <c r="EFT19" s="285">
        <f xml:space="preserve"> 'PR19 URt'!EFL15</f>
        <v>0</v>
      </c>
      <c r="EFU19" s="285">
        <f xml:space="preserve"> 'PR19 URt'!EFM15</f>
        <v>0</v>
      </c>
      <c r="EFV19" s="285">
        <f xml:space="preserve"> 'PR19 URt'!EFN15</f>
        <v>0</v>
      </c>
      <c r="EFW19" s="285">
        <f xml:space="preserve"> 'PR19 URt'!EFO15</f>
        <v>0</v>
      </c>
      <c r="EFX19" s="285">
        <f xml:space="preserve"> 'PR19 URt'!EFP15</f>
        <v>0</v>
      </c>
      <c r="EFY19" s="285">
        <f xml:space="preserve"> 'PR19 URt'!EFQ15</f>
        <v>0</v>
      </c>
      <c r="EFZ19" s="285">
        <f xml:space="preserve"> 'PR19 URt'!EFR15</f>
        <v>0</v>
      </c>
      <c r="EGA19" s="285">
        <f xml:space="preserve"> 'PR19 URt'!EFS15</f>
        <v>0</v>
      </c>
      <c r="EGB19" s="285">
        <f xml:space="preserve"> 'PR19 URt'!EFT15</f>
        <v>0</v>
      </c>
      <c r="EGC19" s="285">
        <f xml:space="preserve"> 'PR19 URt'!EFU15</f>
        <v>0</v>
      </c>
      <c r="EGD19" s="285">
        <f xml:space="preserve"> 'PR19 URt'!EFV15</f>
        <v>0</v>
      </c>
      <c r="EGE19" s="285">
        <f xml:space="preserve"> 'PR19 URt'!EFW15</f>
        <v>0</v>
      </c>
      <c r="EGF19" s="285">
        <f xml:space="preserve"> 'PR19 URt'!EFX15</f>
        <v>0</v>
      </c>
      <c r="EGG19" s="285">
        <f xml:space="preserve"> 'PR19 URt'!EFY15</f>
        <v>0</v>
      </c>
      <c r="EGH19" s="285">
        <f xml:space="preserve"> 'PR19 URt'!EFZ15</f>
        <v>0</v>
      </c>
      <c r="EGI19" s="285">
        <f xml:space="preserve"> 'PR19 URt'!EGA15</f>
        <v>0</v>
      </c>
      <c r="EGJ19" s="285">
        <f xml:space="preserve"> 'PR19 URt'!EGB15</f>
        <v>0</v>
      </c>
      <c r="EGK19" s="285">
        <f xml:space="preserve"> 'PR19 URt'!EGC15</f>
        <v>0</v>
      </c>
      <c r="EGL19" s="285">
        <f xml:space="preserve"> 'PR19 URt'!EGD15</f>
        <v>0</v>
      </c>
      <c r="EGM19" s="285">
        <f xml:space="preserve"> 'PR19 URt'!EGE15</f>
        <v>0</v>
      </c>
      <c r="EGN19" s="285">
        <f xml:space="preserve"> 'PR19 URt'!EGF15</f>
        <v>0</v>
      </c>
      <c r="EGO19" s="285">
        <f xml:space="preserve"> 'PR19 URt'!EGG15</f>
        <v>0</v>
      </c>
      <c r="EGP19" s="285">
        <f xml:space="preserve"> 'PR19 URt'!EGH15</f>
        <v>0</v>
      </c>
      <c r="EGQ19" s="285">
        <f xml:space="preserve"> 'PR19 URt'!EGI15</f>
        <v>0</v>
      </c>
      <c r="EGR19" s="285">
        <f xml:space="preserve"> 'PR19 URt'!EGJ15</f>
        <v>0</v>
      </c>
      <c r="EGS19" s="285">
        <f xml:space="preserve"> 'PR19 URt'!EGK15</f>
        <v>0</v>
      </c>
      <c r="EGT19" s="285">
        <f xml:space="preserve"> 'PR19 URt'!EGL15</f>
        <v>0</v>
      </c>
      <c r="EGU19" s="285">
        <f xml:space="preserve"> 'PR19 URt'!EGM15</f>
        <v>0</v>
      </c>
      <c r="EGV19" s="285">
        <f xml:space="preserve"> 'PR19 URt'!EGN15</f>
        <v>0</v>
      </c>
      <c r="EGW19" s="285">
        <f xml:space="preserve"> 'PR19 URt'!EGO15</f>
        <v>0</v>
      </c>
      <c r="EGX19" s="285">
        <f xml:space="preserve"> 'PR19 URt'!EGP15</f>
        <v>0</v>
      </c>
      <c r="EGY19" s="285">
        <f xml:space="preserve"> 'PR19 URt'!EGQ15</f>
        <v>0</v>
      </c>
      <c r="EGZ19" s="285">
        <f xml:space="preserve"> 'PR19 URt'!EGR15</f>
        <v>0</v>
      </c>
      <c r="EHA19" s="285">
        <f xml:space="preserve"> 'PR19 URt'!EGS15</f>
        <v>0</v>
      </c>
      <c r="EHB19" s="285">
        <f xml:space="preserve"> 'PR19 URt'!EGT15</f>
        <v>0</v>
      </c>
      <c r="EHC19" s="285">
        <f xml:space="preserve"> 'PR19 URt'!EGU15</f>
        <v>0</v>
      </c>
      <c r="EHD19" s="285">
        <f xml:space="preserve"> 'PR19 URt'!EGV15</f>
        <v>0</v>
      </c>
      <c r="EHE19" s="285">
        <f xml:space="preserve"> 'PR19 URt'!EGW15</f>
        <v>0</v>
      </c>
      <c r="EHF19" s="285">
        <f xml:space="preserve"> 'PR19 URt'!EGX15</f>
        <v>0</v>
      </c>
      <c r="EHG19" s="285">
        <f xml:space="preserve"> 'PR19 URt'!EGY15</f>
        <v>0</v>
      </c>
      <c r="EHH19" s="285">
        <f xml:space="preserve"> 'PR19 URt'!EGZ15</f>
        <v>0</v>
      </c>
      <c r="EHI19" s="285">
        <f xml:space="preserve"> 'PR19 URt'!EHA15</f>
        <v>0</v>
      </c>
      <c r="EHJ19" s="285">
        <f xml:space="preserve"> 'PR19 URt'!EHB15</f>
        <v>0</v>
      </c>
      <c r="EHK19" s="285">
        <f xml:space="preserve"> 'PR19 URt'!EHC15</f>
        <v>0</v>
      </c>
      <c r="EHL19" s="285">
        <f xml:space="preserve"> 'PR19 URt'!EHD15</f>
        <v>0</v>
      </c>
      <c r="EHM19" s="285">
        <f xml:space="preserve"> 'PR19 URt'!EHE15</f>
        <v>0</v>
      </c>
      <c r="EHN19" s="285">
        <f xml:space="preserve"> 'PR19 URt'!EHF15</f>
        <v>0</v>
      </c>
      <c r="EHO19" s="285">
        <f xml:space="preserve"> 'PR19 URt'!EHG15</f>
        <v>0</v>
      </c>
      <c r="EHP19" s="285">
        <f xml:space="preserve"> 'PR19 URt'!EHH15</f>
        <v>0</v>
      </c>
      <c r="EHQ19" s="285">
        <f xml:space="preserve"> 'PR19 URt'!EHI15</f>
        <v>0</v>
      </c>
      <c r="EHR19" s="285">
        <f xml:space="preserve"> 'PR19 URt'!EHJ15</f>
        <v>0</v>
      </c>
      <c r="EHS19" s="285">
        <f xml:space="preserve"> 'PR19 URt'!EHK15</f>
        <v>0</v>
      </c>
      <c r="EHT19" s="285">
        <f xml:space="preserve"> 'PR19 URt'!EHL15</f>
        <v>0</v>
      </c>
      <c r="EHU19" s="285">
        <f xml:space="preserve"> 'PR19 URt'!EHM15</f>
        <v>0</v>
      </c>
      <c r="EHV19" s="285">
        <f xml:space="preserve"> 'PR19 URt'!EHN15</f>
        <v>0</v>
      </c>
      <c r="EHW19" s="285">
        <f xml:space="preserve"> 'PR19 URt'!EHO15</f>
        <v>0</v>
      </c>
      <c r="EHX19" s="285">
        <f xml:space="preserve"> 'PR19 URt'!EHP15</f>
        <v>0</v>
      </c>
      <c r="EHY19" s="285">
        <f xml:space="preserve"> 'PR19 URt'!EHQ15</f>
        <v>0</v>
      </c>
      <c r="EHZ19" s="285">
        <f xml:space="preserve"> 'PR19 URt'!EHR15</f>
        <v>0</v>
      </c>
      <c r="EIA19" s="285">
        <f xml:space="preserve"> 'PR19 URt'!EHS15</f>
        <v>0</v>
      </c>
      <c r="EIB19" s="285">
        <f xml:space="preserve"> 'PR19 URt'!EHT15</f>
        <v>0</v>
      </c>
      <c r="EIC19" s="285">
        <f xml:space="preserve"> 'PR19 URt'!EHU15</f>
        <v>0</v>
      </c>
      <c r="EID19" s="285">
        <f xml:space="preserve"> 'PR19 URt'!EHV15</f>
        <v>0</v>
      </c>
      <c r="EIE19" s="285">
        <f xml:space="preserve"> 'PR19 URt'!EHW15</f>
        <v>0</v>
      </c>
      <c r="EIF19" s="285">
        <f xml:space="preserve"> 'PR19 URt'!EHX15</f>
        <v>0</v>
      </c>
      <c r="EIG19" s="285">
        <f xml:space="preserve"> 'PR19 URt'!EHY15</f>
        <v>0</v>
      </c>
      <c r="EIH19" s="285">
        <f xml:space="preserve"> 'PR19 URt'!EHZ15</f>
        <v>0</v>
      </c>
      <c r="EII19" s="285">
        <f xml:space="preserve"> 'PR19 URt'!EIA15</f>
        <v>0</v>
      </c>
      <c r="EIJ19" s="285">
        <f xml:space="preserve"> 'PR19 URt'!EIB15</f>
        <v>0</v>
      </c>
      <c r="EIK19" s="285">
        <f xml:space="preserve"> 'PR19 URt'!EIC15</f>
        <v>0</v>
      </c>
      <c r="EIL19" s="285">
        <f xml:space="preserve"> 'PR19 URt'!EID15</f>
        <v>0</v>
      </c>
      <c r="EIM19" s="285">
        <f xml:space="preserve"> 'PR19 URt'!EIE15</f>
        <v>0</v>
      </c>
      <c r="EIN19" s="285">
        <f xml:space="preserve"> 'PR19 URt'!EIF15</f>
        <v>0</v>
      </c>
      <c r="EIO19" s="285">
        <f xml:space="preserve"> 'PR19 URt'!EIG15</f>
        <v>0</v>
      </c>
      <c r="EIP19" s="285">
        <f xml:space="preserve"> 'PR19 URt'!EIH15</f>
        <v>0</v>
      </c>
      <c r="EIQ19" s="285">
        <f xml:space="preserve"> 'PR19 URt'!EII15</f>
        <v>0</v>
      </c>
      <c r="EIR19" s="285">
        <f xml:space="preserve"> 'PR19 URt'!EIJ15</f>
        <v>0</v>
      </c>
      <c r="EIS19" s="285">
        <f xml:space="preserve"> 'PR19 URt'!EIK15</f>
        <v>0</v>
      </c>
      <c r="EIT19" s="285">
        <f xml:space="preserve"> 'PR19 URt'!EIL15</f>
        <v>0</v>
      </c>
      <c r="EIU19" s="285">
        <f xml:space="preserve"> 'PR19 URt'!EIM15</f>
        <v>0</v>
      </c>
      <c r="EIV19" s="285">
        <f xml:space="preserve"> 'PR19 URt'!EIN15</f>
        <v>0</v>
      </c>
      <c r="EIW19" s="285">
        <f xml:space="preserve"> 'PR19 URt'!EIO15</f>
        <v>0</v>
      </c>
      <c r="EIX19" s="285">
        <f xml:space="preserve"> 'PR19 URt'!EIP15</f>
        <v>0</v>
      </c>
      <c r="EIY19" s="285">
        <f xml:space="preserve"> 'PR19 URt'!EIQ15</f>
        <v>0</v>
      </c>
      <c r="EIZ19" s="285">
        <f xml:space="preserve"> 'PR19 URt'!EIR15</f>
        <v>0</v>
      </c>
      <c r="EJA19" s="285">
        <f xml:space="preserve"> 'PR19 URt'!EIS15</f>
        <v>0</v>
      </c>
      <c r="EJB19" s="285">
        <f xml:space="preserve"> 'PR19 URt'!EIT15</f>
        <v>0</v>
      </c>
      <c r="EJC19" s="285">
        <f xml:space="preserve"> 'PR19 URt'!EIU15</f>
        <v>0</v>
      </c>
      <c r="EJD19" s="285">
        <f xml:space="preserve"> 'PR19 URt'!EIV15</f>
        <v>0</v>
      </c>
      <c r="EJE19" s="285">
        <f xml:space="preserve"> 'PR19 URt'!EIW15</f>
        <v>0</v>
      </c>
      <c r="EJF19" s="285">
        <f xml:space="preserve"> 'PR19 URt'!EIX15</f>
        <v>0</v>
      </c>
      <c r="EJG19" s="285">
        <f xml:space="preserve"> 'PR19 URt'!EIY15</f>
        <v>0</v>
      </c>
      <c r="EJH19" s="285">
        <f xml:space="preserve"> 'PR19 URt'!EIZ15</f>
        <v>0</v>
      </c>
      <c r="EJI19" s="285">
        <f xml:space="preserve"> 'PR19 URt'!EJA15</f>
        <v>0</v>
      </c>
      <c r="EJJ19" s="285">
        <f xml:space="preserve"> 'PR19 URt'!EJB15</f>
        <v>0</v>
      </c>
      <c r="EJK19" s="285">
        <f xml:space="preserve"> 'PR19 URt'!EJC15</f>
        <v>0</v>
      </c>
      <c r="EJL19" s="285">
        <f xml:space="preserve"> 'PR19 URt'!EJD15</f>
        <v>0</v>
      </c>
      <c r="EJM19" s="285">
        <f xml:space="preserve"> 'PR19 URt'!EJE15</f>
        <v>0</v>
      </c>
      <c r="EJN19" s="285">
        <f xml:space="preserve"> 'PR19 URt'!EJF15</f>
        <v>0</v>
      </c>
      <c r="EJO19" s="285">
        <f xml:space="preserve"> 'PR19 URt'!EJG15</f>
        <v>0</v>
      </c>
      <c r="EJP19" s="285">
        <f xml:space="preserve"> 'PR19 URt'!EJH15</f>
        <v>0</v>
      </c>
      <c r="EJQ19" s="285">
        <f xml:space="preserve"> 'PR19 URt'!EJI15</f>
        <v>0</v>
      </c>
      <c r="EJR19" s="285">
        <f xml:space="preserve"> 'PR19 URt'!EJJ15</f>
        <v>0</v>
      </c>
      <c r="EJS19" s="285">
        <f xml:space="preserve"> 'PR19 URt'!EJK15</f>
        <v>0</v>
      </c>
      <c r="EJT19" s="285">
        <f xml:space="preserve"> 'PR19 URt'!EJL15</f>
        <v>0</v>
      </c>
      <c r="EJU19" s="285">
        <f xml:space="preserve"> 'PR19 URt'!EJM15</f>
        <v>0</v>
      </c>
      <c r="EJV19" s="285">
        <f xml:space="preserve"> 'PR19 URt'!EJN15</f>
        <v>0</v>
      </c>
      <c r="EJW19" s="285">
        <f xml:space="preserve"> 'PR19 URt'!EJO15</f>
        <v>0</v>
      </c>
      <c r="EJX19" s="285">
        <f xml:space="preserve"> 'PR19 URt'!EJP15</f>
        <v>0</v>
      </c>
      <c r="EJY19" s="285">
        <f xml:space="preserve"> 'PR19 URt'!EJQ15</f>
        <v>0</v>
      </c>
      <c r="EJZ19" s="285">
        <f xml:space="preserve"> 'PR19 URt'!EJR15</f>
        <v>0</v>
      </c>
      <c r="EKA19" s="285">
        <f xml:space="preserve"> 'PR19 URt'!EJS15</f>
        <v>0</v>
      </c>
      <c r="EKB19" s="285">
        <f xml:space="preserve"> 'PR19 URt'!EJT15</f>
        <v>0</v>
      </c>
      <c r="EKC19" s="285">
        <f xml:space="preserve"> 'PR19 URt'!EJU15</f>
        <v>0</v>
      </c>
      <c r="EKD19" s="285">
        <f xml:space="preserve"> 'PR19 URt'!EJV15</f>
        <v>0</v>
      </c>
      <c r="EKE19" s="285">
        <f xml:space="preserve"> 'PR19 URt'!EJW15</f>
        <v>0</v>
      </c>
      <c r="EKF19" s="285">
        <f xml:space="preserve"> 'PR19 URt'!EJX15</f>
        <v>0</v>
      </c>
      <c r="EKG19" s="285">
        <f xml:space="preserve"> 'PR19 URt'!EJY15</f>
        <v>0</v>
      </c>
      <c r="EKH19" s="285">
        <f xml:space="preserve"> 'PR19 URt'!EJZ15</f>
        <v>0</v>
      </c>
      <c r="EKI19" s="285">
        <f xml:space="preserve"> 'PR19 URt'!EKA15</f>
        <v>0</v>
      </c>
      <c r="EKJ19" s="285">
        <f xml:space="preserve"> 'PR19 URt'!EKB15</f>
        <v>0</v>
      </c>
      <c r="EKK19" s="285">
        <f xml:space="preserve"> 'PR19 URt'!EKC15</f>
        <v>0</v>
      </c>
      <c r="EKL19" s="285">
        <f xml:space="preserve"> 'PR19 URt'!EKD15</f>
        <v>0</v>
      </c>
      <c r="EKM19" s="285">
        <f xml:space="preserve"> 'PR19 URt'!EKE15</f>
        <v>0</v>
      </c>
      <c r="EKN19" s="285">
        <f xml:space="preserve"> 'PR19 URt'!EKF15</f>
        <v>0</v>
      </c>
      <c r="EKO19" s="285">
        <f xml:space="preserve"> 'PR19 URt'!EKG15</f>
        <v>0</v>
      </c>
      <c r="EKP19" s="285">
        <f xml:space="preserve"> 'PR19 URt'!EKH15</f>
        <v>0</v>
      </c>
      <c r="EKQ19" s="285">
        <f xml:space="preserve"> 'PR19 URt'!EKI15</f>
        <v>0</v>
      </c>
      <c r="EKR19" s="285">
        <f xml:space="preserve"> 'PR19 URt'!EKJ15</f>
        <v>0</v>
      </c>
      <c r="EKS19" s="285">
        <f xml:space="preserve"> 'PR19 URt'!EKK15</f>
        <v>0</v>
      </c>
      <c r="EKT19" s="285">
        <f xml:space="preserve"> 'PR19 URt'!EKL15</f>
        <v>0</v>
      </c>
      <c r="EKU19" s="285">
        <f xml:space="preserve"> 'PR19 URt'!EKM15</f>
        <v>0</v>
      </c>
      <c r="EKV19" s="285">
        <f xml:space="preserve"> 'PR19 URt'!EKN15</f>
        <v>0</v>
      </c>
      <c r="EKW19" s="285">
        <f xml:space="preserve"> 'PR19 URt'!EKO15</f>
        <v>0</v>
      </c>
      <c r="EKX19" s="285">
        <f xml:space="preserve"> 'PR19 URt'!EKP15</f>
        <v>0</v>
      </c>
      <c r="EKY19" s="285">
        <f xml:space="preserve"> 'PR19 URt'!EKQ15</f>
        <v>0</v>
      </c>
      <c r="EKZ19" s="285">
        <f xml:space="preserve"> 'PR19 URt'!EKR15</f>
        <v>0</v>
      </c>
      <c r="ELA19" s="285">
        <f xml:space="preserve"> 'PR19 URt'!EKS15</f>
        <v>0</v>
      </c>
      <c r="ELB19" s="285">
        <f xml:space="preserve"> 'PR19 URt'!EKT15</f>
        <v>0</v>
      </c>
      <c r="ELC19" s="285">
        <f xml:space="preserve"> 'PR19 URt'!EKU15</f>
        <v>0</v>
      </c>
      <c r="ELD19" s="285">
        <f xml:space="preserve"> 'PR19 URt'!EKV15</f>
        <v>0</v>
      </c>
      <c r="ELE19" s="285">
        <f xml:space="preserve"> 'PR19 URt'!EKW15</f>
        <v>0</v>
      </c>
      <c r="ELF19" s="285">
        <f xml:space="preserve"> 'PR19 URt'!EKX15</f>
        <v>0</v>
      </c>
      <c r="ELG19" s="285">
        <f xml:space="preserve"> 'PR19 URt'!EKY15</f>
        <v>0</v>
      </c>
      <c r="ELH19" s="285">
        <f xml:space="preserve"> 'PR19 URt'!EKZ15</f>
        <v>0</v>
      </c>
      <c r="ELI19" s="285">
        <f xml:space="preserve"> 'PR19 URt'!ELA15</f>
        <v>0</v>
      </c>
      <c r="ELJ19" s="285">
        <f xml:space="preserve"> 'PR19 URt'!ELB15</f>
        <v>0</v>
      </c>
      <c r="ELK19" s="285">
        <f xml:space="preserve"> 'PR19 URt'!ELC15</f>
        <v>0</v>
      </c>
      <c r="ELL19" s="285">
        <f xml:space="preserve"> 'PR19 URt'!ELD15</f>
        <v>0</v>
      </c>
      <c r="ELM19" s="285">
        <f xml:space="preserve"> 'PR19 URt'!ELE15</f>
        <v>0</v>
      </c>
      <c r="ELN19" s="285">
        <f xml:space="preserve"> 'PR19 URt'!ELF15</f>
        <v>0</v>
      </c>
      <c r="ELO19" s="285">
        <f xml:space="preserve"> 'PR19 URt'!ELG15</f>
        <v>0</v>
      </c>
      <c r="ELP19" s="285">
        <f xml:space="preserve"> 'PR19 URt'!ELH15</f>
        <v>0</v>
      </c>
      <c r="ELQ19" s="285">
        <f xml:space="preserve"> 'PR19 URt'!ELI15</f>
        <v>0</v>
      </c>
      <c r="ELR19" s="285">
        <f xml:space="preserve"> 'PR19 URt'!ELJ15</f>
        <v>0</v>
      </c>
      <c r="ELS19" s="285">
        <f xml:space="preserve"> 'PR19 URt'!ELK15</f>
        <v>0</v>
      </c>
      <c r="ELT19" s="285">
        <f xml:space="preserve"> 'PR19 URt'!ELL15</f>
        <v>0</v>
      </c>
      <c r="ELU19" s="285">
        <f xml:space="preserve"> 'PR19 URt'!ELM15</f>
        <v>0</v>
      </c>
      <c r="ELV19" s="285">
        <f xml:space="preserve"> 'PR19 URt'!ELN15</f>
        <v>0</v>
      </c>
      <c r="ELW19" s="285">
        <f xml:space="preserve"> 'PR19 URt'!ELO15</f>
        <v>0</v>
      </c>
      <c r="ELX19" s="285">
        <f xml:space="preserve"> 'PR19 URt'!ELP15</f>
        <v>0</v>
      </c>
      <c r="ELY19" s="285">
        <f xml:space="preserve"> 'PR19 URt'!ELQ15</f>
        <v>0</v>
      </c>
      <c r="ELZ19" s="285">
        <f xml:space="preserve"> 'PR19 URt'!ELR15</f>
        <v>0</v>
      </c>
      <c r="EMA19" s="285">
        <f xml:space="preserve"> 'PR19 URt'!ELS15</f>
        <v>0</v>
      </c>
      <c r="EMB19" s="285">
        <f xml:space="preserve"> 'PR19 URt'!ELT15</f>
        <v>0</v>
      </c>
      <c r="EMC19" s="285">
        <f xml:space="preserve"> 'PR19 URt'!ELU15</f>
        <v>0</v>
      </c>
      <c r="EMD19" s="285">
        <f xml:space="preserve"> 'PR19 URt'!ELV15</f>
        <v>0</v>
      </c>
      <c r="EME19" s="285">
        <f xml:space="preserve"> 'PR19 URt'!ELW15</f>
        <v>0</v>
      </c>
      <c r="EMF19" s="285">
        <f xml:space="preserve"> 'PR19 URt'!ELX15</f>
        <v>0</v>
      </c>
      <c r="EMG19" s="285">
        <f xml:space="preserve"> 'PR19 URt'!ELY15</f>
        <v>0</v>
      </c>
      <c r="EMH19" s="285">
        <f xml:space="preserve"> 'PR19 URt'!ELZ15</f>
        <v>0</v>
      </c>
      <c r="EMI19" s="285">
        <f xml:space="preserve"> 'PR19 URt'!EMA15</f>
        <v>0</v>
      </c>
      <c r="EMJ19" s="285">
        <f xml:space="preserve"> 'PR19 URt'!EMB15</f>
        <v>0</v>
      </c>
      <c r="EMK19" s="285">
        <f xml:space="preserve"> 'PR19 URt'!EMC15</f>
        <v>0</v>
      </c>
      <c r="EML19" s="285">
        <f xml:space="preserve"> 'PR19 URt'!EMD15</f>
        <v>0</v>
      </c>
      <c r="EMM19" s="285">
        <f xml:space="preserve"> 'PR19 URt'!EME15</f>
        <v>0</v>
      </c>
      <c r="EMN19" s="285">
        <f xml:space="preserve"> 'PR19 URt'!EMF15</f>
        <v>0</v>
      </c>
      <c r="EMO19" s="285">
        <f xml:space="preserve"> 'PR19 URt'!EMG15</f>
        <v>0</v>
      </c>
      <c r="EMP19" s="285">
        <f xml:space="preserve"> 'PR19 URt'!EMH15</f>
        <v>0</v>
      </c>
      <c r="EMQ19" s="285">
        <f xml:space="preserve"> 'PR19 URt'!EMI15</f>
        <v>0</v>
      </c>
      <c r="EMR19" s="285">
        <f xml:space="preserve"> 'PR19 URt'!EMJ15</f>
        <v>0</v>
      </c>
      <c r="EMS19" s="285">
        <f xml:space="preserve"> 'PR19 URt'!EMK15</f>
        <v>0</v>
      </c>
      <c r="EMT19" s="285">
        <f xml:space="preserve"> 'PR19 URt'!EML15</f>
        <v>0</v>
      </c>
      <c r="EMU19" s="285">
        <f xml:space="preserve"> 'PR19 URt'!EMM15</f>
        <v>0</v>
      </c>
      <c r="EMV19" s="285">
        <f xml:space="preserve"> 'PR19 URt'!EMN15</f>
        <v>0</v>
      </c>
      <c r="EMW19" s="285">
        <f xml:space="preserve"> 'PR19 URt'!EMO15</f>
        <v>0</v>
      </c>
      <c r="EMX19" s="285">
        <f xml:space="preserve"> 'PR19 URt'!EMP15</f>
        <v>0</v>
      </c>
      <c r="EMY19" s="285">
        <f xml:space="preserve"> 'PR19 URt'!EMQ15</f>
        <v>0</v>
      </c>
      <c r="EMZ19" s="285">
        <f xml:space="preserve"> 'PR19 URt'!EMR15</f>
        <v>0</v>
      </c>
      <c r="ENA19" s="285">
        <f xml:space="preserve"> 'PR19 URt'!EMS15</f>
        <v>0</v>
      </c>
      <c r="ENB19" s="285">
        <f xml:space="preserve"> 'PR19 URt'!EMT15</f>
        <v>0</v>
      </c>
      <c r="ENC19" s="285">
        <f xml:space="preserve"> 'PR19 URt'!EMU15</f>
        <v>0</v>
      </c>
      <c r="END19" s="285">
        <f xml:space="preserve"> 'PR19 URt'!EMV15</f>
        <v>0</v>
      </c>
      <c r="ENE19" s="285">
        <f xml:space="preserve"> 'PR19 URt'!EMW15</f>
        <v>0</v>
      </c>
      <c r="ENF19" s="285">
        <f xml:space="preserve"> 'PR19 URt'!EMX15</f>
        <v>0</v>
      </c>
      <c r="ENG19" s="285">
        <f xml:space="preserve"> 'PR19 URt'!EMY15</f>
        <v>0</v>
      </c>
      <c r="ENH19" s="285">
        <f xml:space="preserve"> 'PR19 URt'!EMZ15</f>
        <v>0</v>
      </c>
      <c r="ENI19" s="285">
        <f xml:space="preserve"> 'PR19 URt'!ENA15</f>
        <v>0</v>
      </c>
      <c r="ENJ19" s="285">
        <f xml:space="preserve"> 'PR19 URt'!ENB15</f>
        <v>0</v>
      </c>
      <c r="ENK19" s="285">
        <f xml:space="preserve"> 'PR19 URt'!ENC15</f>
        <v>0</v>
      </c>
      <c r="ENL19" s="285">
        <f xml:space="preserve"> 'PR19 URt'!END15</f>
        <v>0</v>
      </c>
      <c r="ENM19" s="285">
        <f xml:space="preserve"> 'PR19 URt'!ENE15</f>
        <v>0</v>
      </c>
      <c r="ENN19" s="285">
        <f xml:space="preserve"> 'PR19 URt'!ENF15</f>
        <v>0</v>
      </c>
      <c r="ENO19" s="285">
        <f xml:space="preserve"> 'PR19 URt'!ENG15</f>
        <v>0</v>
      </c>
      <c r="ENP19" s="285">
        <f xml:space="preserve"> 'PR19 URt'!ENH15</f>
        <v>0</v>
      </c>
      <c r="ENQ19" s="285">
        <f xml:space="preserve"> 'PR19 URt'!ENI15</f>
        <v>0</v>
      </c>
      <c r="ENR19" s="285">
        <f xml:space="preserve"> 'PR19 URt'!ENJ15</f>
        <v>0</v>
      </c>
      <c r="ENS19" s="285">
        <f xml:space="preserve"> 'PR19 URt'!ENK15</f>
        <v>0</v>
      </c>
      <c r="ENT19" s="285">
        <f xml:space="preserve"> 'PR19 URt'!ENL15</f>
        <v>0</v>
      </c>
      <c r="ENU19" s="285">
        <f xml:space="preserve"> 'PR19 URt'!ENM15</f>
        <v>0</v>
      </c>
      <c r="ENV19" s="285">
        <f xml:space="preserve"> 'PR19 URt'!ENN15</f>
        <v>0</v>
      </c>
      <c r="ENW19" s="285">
        <f xml:space="preserve"> 'PR19 URt'!ENO15</f>
        <v>0</v>
      </c>
      <c r="ENX19" s="285">
        <f xml:space="preserve"> 'PR19 URt'!ENP15</f>
        <v>0</v>
      </c>
      <c r="ENY19" s="285">
        <f xml:space="preserve"> 'PR19 URt'!ENQ15</f>
        <v>0</v>
      </c>
      <c r="ENZ19" s="285">
        <f xml:space="preserve"> 'PR19 URt'!ENR15</f>
        <v>0</v>
      </c>
      <c r="EOA19" s="285">
        <f xml:space="preserve"> 'PR19 URt'!ENS15</f>
        <v>0</v>
      </c>
      <c r="EOB19" s="285">
        <f xml:space="preserve"> 'PR19 URt'!ENT15</f>
        <v>0</v>
      </c>
      <c r="EOC19" s="285">
        <f xml:space="preserve"> 'PR19 URt'!ENU15</f>
        <v>0</v>
      </c>
      <c r="EOD19" s="285">
        <f xml:space="preserve"> 'PR19 URt'!ENV15</f>
        <v>0</v>
      </c>
      <c r="EOE19" s="285">
        <f xml:space="preserve"> 'PR19 URt'!ENW15</f>
        <v>0</v>
      </c>
      <c r="EOF19" s="285">
        <f xml:space="preserve"> 'PR19 URt'!ENX15</f>
        <v>0</v>
      </c>
      <c r="EOG19" s="285">
        <f xml:space="preserve"> 'PR19 URt'!ENY15</f>
        <v>0</v>
      </c>
      <c r="EOH19" s="285">
        <f xml:space="preserve"> 'PR19 URt'!ENZ15</f>
        <v>0</v>
      </c>
      <c r="EOI19" s="285">
        <f xml:space="preserve"> 'PR19 URt'!EOA15</f>
        <v>0</v>
      </c>
      <c r="EOJ19" s="285">
        <f xml:space="preserve"> 'PR19 URt'!EOB15</f>
        <v>0</v>
      </c>
      <c r="EOK19" s="285">
        <f xml:space="preserve"> 'PR19 URt'!EOC15</f>
        <v>0</v>
      </c>
      <c r="EOL19" s="285">
        <f xml:space="preserve"> 'PR19 URt'!EOD15</f>
        <v>0</v>
      </c>
      <c r="EOM19" s="285">
        <f xml:space="preserve"> 'PR19 URt'!EOE15</f>
        <v>0</v>
      </c>
      <c r="EON19" s="285">
        <f xml:space="preserve"> 'PR19 URt'!EOF15</f>
        <v>0</v>
      </c>
      <c r="EOO19" s="285">
        <f xml:space="preserve"> 'PR19 URt'!EOG15</f>
        <v>0</v>
      </c>
      <c r="EOP19" s="285">
        <f xml:space="preserve"> 'PR19 URt'!EOH15</f>
        <v>0</v>
      </c>
      <c r="EOQ19" s="285">
        <f xml:space="preserve"> 'PR19 URt'!EOI15</f>
        <v>0</v>
      </c>
      <c r="EOR19" s="285">
        <f xml:space="preserve"> 'PR19 URt'!EOJ15</f>
        <v>0</v>
      </c>
      <c r="EOS19" s="285">
        <f xml:space="preserve"> 'PR19 URt'!EOK15</f>
        <v>0</v>
      </c>
      <c r="EOT19" s="285">
        <f xml:space="preserve"> 'PR19 URt'!EOL15</f>
        <v>0</v>
      </c>
      <c r="EOU19" s="285">
        <f xml:space="preserve"> 'PR19 URt'!EOM15</f>
        <v>0</v>
      </c>
      <c r="EOV19" s="285">
        <f xml:space="preserve"> 'PR19 URt'!EON15</f>
        <v>0</v>
      </c>
      <c r="EOW19" s="285">
        <f xml:space="preserve"> 'PR19 URt'!EOO15</f>
        <v>0</v>
      </c>
      <c r="EOX19" s="285">
        <f xml:space="preserve"> 'PR19 URt'!EOP15</f>
        <v>0</v>
      </c>
      <c r="EOY19" s="285">
        <f xml:space="preserve"> 'PR19 URt'!EOQ15</f>
        <v>0</v>
      </c>
      <c r="EOZ19" s="285">
        <f xml:space="preserve"> 'PR19 URt'!EOR15</f>
        <v>0</v>
      </c>
      <c r="EPA19" s="285">
        <f xml:space="preserve"> 'PR19 URt'!EOS15</f>
        <v>0</v>
      </c>
      <c r="EPB19" s="285">
        <f xml:space="preserve"> 'PR19 URt'!EOT15</f>
        <v>0</v>
      </c>
      <c r="EPC19" s="285">
        <f xml:space="preserve"> 'PR19 URt'!EOU15</f>
        <v>0</v>
      </c>
      <c r="EPD19" s="285">
        <f xml:space="preserve"> 'PR19 URt'!EOV15</f>
        <v>0</v>
      </c>
      <c r="EPE19" s="285">
        <f xml:space="preserve"> 'PR19 URt'!EOW15</f>
        <v>0</v>
      </c>
      <c r="EPF19" s="285">
        <f xml:space="preserve"> 'PR19 URt'!EOX15</f>
        <v>0</v>
      </c>
      <c r="EPG19" s="285">
        <f xml:space="preserve"> 'PR19 URt'!EOY15</f>
        <v>0</v>
      </c>
      <c r="EPH19" s="285">
        <f xml:space="preserve"> 'PR19 URt'!EOZ15</f>
        <v>0</v>
      </c>
      <c r="EPI19" s="285">
        <f xml:space="preserve"> 'PR19 URt'!EPA15</f>
        <v>0</v>
      </c>
      <c r="EPJ19" s="285">
        <f xml:space="preserve"> 'PR19 URt'!EPB15</f>
        <v>0</v>
      </c>
      <c r="EPK19" s="285">
        <f xml:space="preserve"> 'PR19 URt'!EPC15</f>
        <v>0</v>
      </c>
      <c r="EPL19" s="285">
        <f xml:space="preserve"> 'PR19 URt'!EPD15</f>
        <v>0</v>
      </c>
      <c r="EPM19" s="285">
        <f xml:space="preserve"> 'PR19 URt'!EPE15</f>
        <v>0</v>
      </c>
      <c r="EPN19" s="285">
        <f xml:space="preserve"> 'PR19 URt'!EPF15</f>
        <v>0</v>
      </c>
      <c r="EPO19" s="285">
        <f xml:space="preserve"> 'PR19 URt'!EPG15</f>
        <v>0</v>
      </c>
      <c r="EPP19" s="285">
        <f xml:space="preserve"> 'PR19 URt'!EPH15</f>
        <v>0</v>
      </c>
      <c r="EPQ19" s="285">
        <f xml:space="preserve"> 'PR19 URt'!EPI15</f>
        <v>0</v>
      </c>
      <c r="EPR19" s="285">
        <f xml:space="preserve"> 'PR19 URt'!EPJ15</f>
        <v>0</v>
      </c>
      <c r="EPS19" s="285">
        <f xml:space="preserve"> 'PR19 URt'!EPK15</f>
        <v>0</v>
      </c>
      <c r="EPT19" s="285">
        <f xml:space="preserve"> 'PR19 URt'!EPL15</f>
        <v>0</v>
      </c>
      <c r="EPU19" s="285">
        <f xml:space="preserve"> 'PR19 URt'!EPM15</f>
        <v>0</v>
      </c>
      <c r="EPV19" s="285">
        <f xml:space="preserve"> 'PR19 URt'!EPN15</f>
        <v>0</v>
      </c>
      <c r="EPW19" s="285">
        <f xml:space="preserve"> 'PR19 URt'!EPO15</f>
        <v>0</v>
      </c>
      <c r="EPX19" s="285">
        <f xml:space="preserve"> 'PR19 URt'!EPP15</f>
        <v>0</v>
      </c>
      <c r="EPY19" s="285">
        <f xml:space="preserve"> 'PR19 URt'!EPQ15</f>
        <v>0</v>
      </c>
      <c r="EPZ19" s="285">
        <f xml:space="preserve"> 'PR19 URt'!EPR15</f>
        <v>0</v>
      </c>
      <c r="EQA19" s="285">
        <f xml:space="preserve"> 'PR19 URt'!EPS15</f>
        <v>0</v>
      </c>
      <c r="EQB19" s="285">
        <f xml:space="preserve"> 'PR19 URt'!EPT15</f>
        <v>0</v>
      </c>
      <c r="EQC19" s="285">
        <f xml:space="preserve"> 'PR19 URt'!EPU15</f>
        <v>0</v>
      </c>
      <c r="EQD19" s="285">
        <f xml:space="preserve"> 'PR19 URt'!EPV15</f>
        <v>0</v>
      </c>
      <c r="EQE19" s="285">
        <f xml:space="preserve"> 'PR19 URt'!EPW15</f>
        <v>0</v>
      </c>
      <c r="EQF19" s="285">
        <f xml:space="preserve"> 'PR19 URt'!EPX15</f>
        <v>0</v>
      </c>
      <c r="EQG19" s="285">
        <f xml:space="preserve"> 'PR19 URt'!EPY15</f>
        <v>0</v>
      </c>
      <c r="EQH19" s="285">
        <f xml:space="preserve"> 'PR19 URt'!EPZ15</f>
        <v>0</v>
      </c>
      <c r="EQI19" s="285">
        <f xml:space="preserve"> 'PR19 URt'!EQA15</f>
        <v>0</v>
      </c>
      <c r="EQJ19" s="285">
        <f xml:space="preserve"> 'PR19 URt'!EQB15</f>
        <v>0</v>
      </c>
      <c r="EQK19" s="285">
        <f xml:space="preserve"> 'PR19 URt'!EQC15</f>
        <v>0</v>
      </c>
      <c r="EQL19" s="285">
        <f xml:space="preserve"> 'PR19 URt'!EQD15</f>
        <v>0</v>
      </c>
      <c r="EQM19" s="285">
        <f xml:space="preserve"> 'PR19 URt'!EQE15</f>
        <v>0</v>
      </c>
      <c r="EQN19" s="285">
        <f xml:space="preserve"> 'PR19 URt'!EQF15</f>
        <v>0</v>
      </c>
      <c r="EQO19" s="285">
        <f xml:space="preserve"> 'PR19 URt'!EQG15</f>
        <v>0</v>
      </c>
      <c r="EQP19" s="285">
        <f xml:space="preserve"> 'PR19 URt'!EQH15</f>
        <v>0</v>
      </c>
      <c r="EQQ19" s="285">
        <f xml:space="preserve"> 'PR19 URt'!EQI15</f>
        <v>0</v>
      </c>
      <c r="EQR19" s="285">
        <f xml:space="preserve"> 'PR19 URt'!EQJ15</f>
        <v>0</v>
      </c>
      <c r="EQS19" s="285">
        <f xml:space="preserve"> 'PR19 URt'!EQK15</f>
        <v>0</v>
      </c>
      <c r="EQT19" s="285">
        <f xml:space="preserve"> 'PR19 URt'!EQL15</f>
        <v>0</v>
      </c>
      <c r="EQU19" s="285">
        <f xml:space="preserve"> 'PR19 URt'!EQM15</f>
        <v>0</v>
      </c>
      <c r="EQV19" s="285">
        <f xml:space="preserve"> 'PR19 URt'!EQN15</f>
        <v>0</v>
      </c>
      <c r="EQW19" s="285">
        <f xml:space="preserve"> 'PR19 URt'!EQO15</f>
        <v>0</v>
      </c>
      <c r="EQX19" s="285">
        <f xml:space="preserve"> 'PR19 URt'!EQP15</f>
        <v>0</v>
      </c>
      <c r="EQY19" s="285">
        <f xml:space="preserve"> 'PR19 URt'!EQQ15</f>
        <v>0</v>
      </c>
      <c r="EQZ19" s="285">
        <f xml:space="preserve"> 'PR19 URt'!EQR15</f>
        <v>0</v>
      </c>
      <c r="ERA19" s="285">
        <f xml:space="preserve"> 'PR19 URt'!EQS15</f>
        <v>0</v>
      </c>
      <c r="ERB19" s="285">
        <f xml:space="preserve"> 'PR19 URt'!EQT15</f>
        <v>0</v>
      </c>
      <c r="ERC19" s="285">
        <f xml:space="preserve"> 'PR19 URt'!EQU15</f>
        <v>0</v>
      </c>
      <c r="ERD19" s="285">
        <f xml:space="preserve"> 'PR19 URt'!EQV15</f>
        <v>0</v>
      </c>
      <c r="ERE19" s="285">
        <f xml:space="preserve"> 'PR19 URt'!EQW15</f>
        <v>0</v>
      </c>
      <c r="ERF19" s="285">
        <f xml:space="preserve"> 'PR19 URt'!EQX15</f>
        <v>0</v>
      </c>
      <c r="ERG19" s="285">
        <f xml:space="preserve"> 'PR19 URt'!EQY15</f>
        <v>0</v>
      </c>
      <c r="ERH19" s="285">
        <f xml:space="preserve"> 'PR19 URt'!EQZ15</f>
        <v>0</v>
      </c>
      <c r="ERI19" s="285">
        <f xml:space="preserve"> 'PR19 URt'!ERA15</f>
        <v>0</v>
      </c>
      <c r="ERJ19" s="285">
        <f xml:space="preserve"> 'PR19 URt'!ERB15</f>
        <v>0</v>
      </c>
      <c r="ERK19" s="285">
        <f xml:space="preserve"> 'PR19 URt'!ERC15</f>
        <v>0</v>
      </c>
      <c r="ERL19" s="285">
        <f xml:space="preserve"> 'PR19 URt'!ERD15</f>
        <v>0</v>
      </c>
      <c r="ERM19" s="285">
        <f xml:space="preserve"> 'PR19 URt'!ERE15</f>
        <v>0</v>
      </c>
      <c r="ERN19" s="285">
        <f xml:space="preserve"> 'PR19 URt'!ERF15</f>
        <v>0</v>
      </c>
      <c r="ERO19" s="285">
        <f xml:space="preserve"> 'PR19 URt'!ERG15</f>
        <v>0</v>
      </c>
      <c r="ERP19" s="285">
        <f xml:space="preserve"> 'PR19 URt'!ERH15</f>
        <v>0</v>
      </c>
      <c r="ERQ19" s="285">
        <f xml:space="preserve"> 'PR19 URt'!ERI15</f>
        <v>0</v>
      </c>
      <c r="ERR19" s="285">
        <f xml:space="preserve"> 'PR19 URt'!ERJ15</f>
        <v>0</v>
      </c>
      <c r="ERS19" s="285">
        <f xml:space="preserve"> 'PR19 URt'!ERK15</f>
        <v>0</v>
      </c>
      <c r="ERT19" s="285">
        <f xml:space="preserve"> 'PR19 URt'!ERL15</f>
        <v>0</v>
      </c>
      <c r="ERU19" s="285">
        <f xml:space="preserve"> 'PR19 URt'!ERM15</f>
        <v>0</v>
      </c>
      <c r="ERV19" s="285">
        <f xml:space="preserve"> 'PR19 URt'!ERN15</f>
        <v>0</v>
      </c>
      <c r="ERW19" s="285">
        <f xml:space="preserve"> 'PR19 URt'!ERO15</f>
        <v>0</v>
      </c>
      <c r="ERX19" s="285">
        <f xml:space="preserve"> 'PR19 URt'!ERP15</f>
        <v>0</v>
      </c>
      <c r="ERY19" s="285">
        <f xml:space="preserve"> 'PR19 URt'!ERQ15</f>
        <v>0</v>
      </c>
      <c r="ERZ19" s="285">
        <f xml:space="preserve"> 'PR19 URt'!ERR15</f>
        <v>0</v>
      </c>
      <c r="ESA19" s="285">
        <f xml:space="preserve"> 'PR19 URt'!ERS15</f>
        <v>0</v>
      </c>
      <c r="ESB19" s="285">
        <f xml:space="preserve"> 'PR19 URt'!ERT15</f>
        <v>0</v>
      </c>
      <c r="ESC19" s="285">
        <f xml:space="preserve"> 'PR19 URt'!ERU15</f>
        <v>0</v>
      </c>
      <c r="ESD19" s="285">
        <f xml:space="preserve"> 'PR19 URt'!ERV15</f>
        <v>0</v>
      </c>
      <c r="ESE19" s="285">
        <f xml:space="preserve"> 'PR19 URt'!ERW15</f>
        <v>0</v>
      </c>
      <c r="ESF19" s="285">
        <f xml:space="preserve"> 'PR19 URt'!ERX15</f>
        <v>0</v>
      </c>
      <c r="ESG19" s="285">
        <f xml:space="preserve"> 'PR19 URt'!ERY15</f>
        <v>0</v>
      </c>
      <c r="ESH19" s="285">
        <f xml:space="preserve"> 'PR19 URt'!ERZ15</f>
        <v>0</v>
      </c>
      <c r="ESI19" s="285">
        <f xml:space="preserve"> 'PR19 URt'!ESA15</f>
        <v>0</v>
      </c>
      <c r="ESJ19" s="285">
        <f xml:space="preserve"> 'PR19 URt'!ESB15</f>
        <v>0</v>
      </c>
      <c r="ESK19" s="285">
        <f xml:space="preserve"> 'PR19 URt'!ESC15</f>
        <v>0</v>
      </c>
      <c r="ESL19" s="285">
        <f xml:space="preserve"> 'PR19 URt'!ESD15</f>
        <v>0</v>
      </c>
      <c r="ESM19" s="285">
        <f xml:space="preserve"> 'PR19 URt'!ESE15</f>
        <v>0</v>
      </c>
      <c r="ESN19" s="285">
        <f xml:space="preserve"> 'PR19 URt'!ESF15</f>
        <v>0</v>
      </c>
      <c r="ESO19" s="285">
        <f xml:space="preserve"> 'PR19 URt'!ESG15</f>
        <v>0</v>
      </c>
      <c r="ESP19" s="285">
        <f xml:space="preserve"> 'PR19 URt'!ESH15</f>
        <v>0</v>
      </c>
      <c r="ESQ19" s="285">
        <f xml:space="preserve"> 'PR19 URt'!ESI15</f>
        <v>0</v>
      </c>
      <c r="ESR19" s="285">
        <f xml:space="preserve"> 'PR19 URt'!ESJ15</f>
        <v>0</v>
      </c>
      <c r="ESS19" s="285">
        <f xml:space="preserve"> 'PR19 URt'!ESK15</f>
        <v>0</v>
      </c>
      <c r="EST19" s="285">
        <f xml:space="preserve"> 'PR19 URt'!ESL15</f>
        <v>0</v>
      </c>
      <c r="ESU19" s="285">
        <f xml:space="preserve"> 'PR19 URt'!ESM15</f>
        <v>0</v>
      </c>
      <c r="ESV19" s="285">
        <f xml:space="preserve"> 'PR19 URt'!ESN15</f>
        <v>0</v>
      </c>
      <c r="ESW19" s="285">
        <f xml:space="preserve"> 'PR19 URt'!ESO15</f>
        <v>0</v>
      </c>
      <c r="ESX19" s="285">
        <f xml:space="preserve"> 'PR19 URt'!ESP15</f>
        <v>0</v>
      </c>
      <c r="ESY19" s="285">
        <f xml:space="preserve"> 'PR19 URt'!ESQ15</f>
        <v>0</v>
      </c>
      <c r="ESZ19" s="285">
        <f xml:space="preserve"> 'PR19 URt'!ESR15</f>
        <v>0</v>
      </c>
      <c r="ETA19" s="285">
        <f xml:space="preserve"> 'PR19 URt'!ESS15</f>
        <v>0</v>
      </c>
      <c r="ETB19" s="285">
        <f xml:space="preserve"> 'PR19 URt'!EST15</f>
        <v>0</v>
      </c>
      <c r="ETC19" s="285">
        <f xml:space="preserve"> 'PR19 URt'!ESU15</f>
        <v>0</v>
      </c>
      <c r="ETD19" s="285">
        <f xml:space="preserve"> 'PR19 URt'!ESV15</f>
        <v>0</v>
      </c>
      <c r="ETE19" s="285">
        <f xml:space="preserve"> 'PR19 URt'!ESW15</f>
        <v>0</v>
      </c>
      <c r="ETF19" s="285">
        <f xml:space="preserve"> 'PR19 URt'!ESX15</f>
        <v>0</v>
      </c>
      <c r="ETG19" s="285">
        <f xml:space="preserve"> 'PR19 URt'!ESY15</f>
        <v>0</v>
      </c>
      <c r="ETH19" s="285">
        <f xml:space="preserve"> 'PR19 URt'!ESZ15</f>
        <v>0</v>
      </c>
      <c r="ETI19" s="285">
        <f xml:space="preserve"> 'PR19 URt'!ETA15</f>
        <v>0</v>
      </c>
      <c r="ETJ19" s="285">
        <f xml:space="preserve"> 'PR19 URt'!ETB15</f>
        <v>0</v>
      </c>
      <c r="ETK19" s="285">
        <f xml:space="preserve"> 'PR19 URt'!ETC15</f>
        <v>0</v>
      </c>
      <c r="ETL19" s="285">
        <f xml:space="preserve"> 'PR19 URt'!ETD15</f>
        <v>0</v>
      </c>
      <c r="ETM19" s="285">
        <f xml:space="preserve"> 'PR19 URt'!ETE15</f>
        <v>0</v>
      </c>
      <c r="ETN19" s="285">
        <f xml:space="preserve"> 'PR19 URt'!ETF15</f>
        <v>0</v>
      </c>
      <c r="ETO19" s="285">
        <f xml:space="preserve"> 'PR19 URt'!ETG15</f>
        <v>0</v>
      </c>
      <c r="ETP19" s="285">
        <f xml:space="preserve"> 'PR19 URt'!ETH15</f>
        <v>0</v>
      </c>
      <c r="ETQ19" s="285">
        <f xml:space="preserve"> 'PR19 URt'!ETI15</f>
        <v>0</v>
      </c>
      <c r="ETR19" s="285">
        <f xml:space="preserve"> 'PR19 URt'!ETJ15</f>
        <v>0</v>
      </c>
      <c r="ETS19" s="285">
        <f xml:space="preserve"> 'PR19 URt'!ETK15</f>
        <v>0</v>
      </c>
      <c r="ETT19" s="285">
        <f xml:space="preserve"> 'PR19 URt'!ETL15</f>
        <v>0</v>
      </c>
      <c r="ETU19" s="285">
        <f xml:space="preserve"> 'PR19 URt'!ETM15</f>
        <v>0</v>
      </c>
      <c r="ETV19" s="285">
        <f xml:space="preserve"> 'PR19 URt'!ETN15</f>
        <v>0</v>
      </c>
      <c r="ETW19" s="285">
        <f xml:space="preserve"> 'PR19 URt'!ETO15</f>
        <v>0</v>
      </c>
      <c r="ETX19" s="285">
        <f xml:space="preserve"> 'PR19 URt'!ETP15</f>
        <v>0</v>
      </c>
      <c r="ETY19" s="285">
        <f xml:space="preserve"> 'PR19 URt'!ETQ15</f>
        <v>0</v>
      </c>
      <c r="ETZ19" s="285">
        <f xml:space="preserve"> 'PR19 URt'!ETR15</f>
        <v>0</v>
      </c>
      <c r="EUA19" s="285">
        <f xml:space="preserve"> 'PR19 URt'!ETS15</f>
        <v>0</v>
      </c>
      <c r="EUB19" s="285">
        <f xml:space="preserve"> 'PR19 URt'!ETT15</f>
        <v>0</v>
      </c>
      <c r="EUC19" s="285">
        <f xml:space="preserve"> 'PR19 URt'!ETU15</f>
        <v>0</v>
      </c>
      <c r="EUD19" s="285">
        <f xml:space="preserve"> 'PR19 URt'!ETV15</f>
        <v>0</v>
      </c>
      <c r="EUE19" s="285">
        <f xml:space="preserve"> 'PR19 URt'!ETW15</f>
        <v>0</v>
      </c>
      <c r="EUF19" s="285">
        <f xml:space="preserve"> 'PR19 URt'!ETX15</f>
        <v>0</v>
      </c>
      <c r="EUG19" s="285">
        <f xml:space="preserve"> 'PR19 URt'!ETY15</f>
        <v>0</v>
      </c>
      <c r="EUH19" s="285">
        <f xml:space="preserve"> 'PR19 URt'!ETZ15</f>
        <v>0</v>
      </c>
      <c r="EUI19" s="285">
        <f xml:space="preserve"> 'PR19 URt'!EUA15</f>
        <v>0</v>
      </c>
      <c r="EUJ19" s="285">
        <f xml:space="preserve"> 'PR19 URt'!EUB15</f>
        <v>0</v>
      </c>
      <c r="EUK19" s="285">
        <f xml:space="preserve"> 'PR19 URt'!EUC15</f>
        <v>0</v>
      </c>
      <c r="EUL19" s="285">
        <f xml:space="preserve"> 'PR19 URt'!EUD15</f>
        <v>0</v>
      </c>
      <c r="EUM19" s="285">
        <f xml:space="preserve"> 'PR19 URt'!EUE15</f>
        <v>0</v>
      </c>
      <c r="EUN19" s="285">
        <f xml:space="preserve"> 'PR19 URt'!EUF15</f>
        <v>0</v>
      </c>
      <c r="EUO19" s="285">
        <f xml:space="preserve"> 'PR19 URt'!EUG15</f>
        <v>0</v>
      </c>
      <c r="EUP19" s="285">
        <f xml:space="preserve"> 'PR19 URt'!EUH15</f>
        <v>0</v>
      </c>
      <c r="EUQ19" s="285">
        <f xml:space="preserve"> 'PR19 URt'!EUI15</f>
        <v>0</v>
      </c>
      <c r="EUR19" s="285">
        <f xml:space="preserve"> 'PR19 URt'!EUJ15</f>
        <v>0</v>
      </c>
      <c r="EUS19" s="285">
        <f xml:space="preserve"> 'PR19 URt'!EUK15</f>
        <v>0</v>
      </c>
      <c r="EUT19" s="285">
        <f xml:space="preserve"> 'PR19 URt'!EUL15</f>
        <v>0</v>
      </c>
      <c r="EUU19" s="285">
        <f xml:space="preserve"> 'PR19 URt'!EUM15</f>
        <v>0</v>
      </c>
      <c r="EUV19" s="285">
        <f xml:space="preserve"> 'PR19 URt'!EUN15</f>
        <v>0</v>
      </c>
      <c r="EUW19" s="285">
        <f xml:space="preserve"> 'PR19 URt'!EUO15</f>
        <v>0</v>
      </c>
      <c r="EUX19" s="285">
        <f xml:space="preserve"> 'PR19 URt'!EUP15</f>
        <v>0</v>
      </c>
      <c r="EUY19" s="285">
        <f xml:space="preserve"> 'PR19 URt'!EUQ15</f>
        <v>0</v>
      </c>
      <c r="EUZ19" s="285">
        <f xml:space="preserve"> 'PR19 URt'!EUR15</f>
        <v>0</v>
      </c>
      <c r="EVA19" s="285">
        <f xml:space="preserve"> 'PR19 URt'!EUS15</f>
        <v>0</v>
      </c>
      <c r="EVB19" s="285">
        <f xml:space="preserve"> 'PR19 URt'!EUT15</f>
        <v>0</v>
      </c>
      <c r="EVC19" s="285">
        <f xml:space="preserve"> 'PR19 URt'!EUU15</f>
        <v>0</v>
      </c>
      <c r="EVD19" s="285">
        <f xml:space="preserve"> 'PR19 URt'!EUV15</f>
        <v>0</v>
      </c>
      <c r="EVE19" s="285">
        <f xml:space="preserve"> 'PR19 URt'!EUW15</f>
        <v>0</v>
      </c>
      <c r="EVF19" s="285">
        <f xml:space="preserve"> 'PR19 URt'!EUX15</f>
        <v>0</v>
      </c>
      <c r="EVG19" s="285">
        <f xml:space="preserve"> 'PR19 URt'!EUY15</f>
        <v>0</v>
      </c>
      <c r="EVH19" s="285">
        <f xml:space="preserve"> 'PR19 URt'!EUZ15</f>
        <v>0</v>
      </c>
      <c r="EVI19" s="285">
        <f xml:space="preserve"> 'PR19 URt'!EVA15</f>
        <v>0</v>
      </c>
      <c r="EVJ19" s="285">
        <f xml:space="preserve"> 'PR19 URt'!EVB15</f>
        <v>0</v>
      </c>
      <c r="EVK19" s="285">
        <f xml:space="preserve"> 'PR19 URt'!EVC15</f>
        <v>0</v>
      </c>
      <c r="EVL19" s="285">
        <f xml:space="preserve"> 'PR19 URt'!EVD15</f>
        <v>0</v>
      </c>
      <c r="EVM19" s="285">
        <f xml:space="preserve"> 'PR19 URt'!EVE15</f>
        <v>0</v>
      </c>
      <c r="EVN19" s="285">
        <f xml:space="preserve"> 'PR19 URt'!EVF15</f>
        <v>0</v>
      </c>
      <c r="EVO19" s="285">
        <f xml:space="preserve"> 'PR19 URt'!EVG15</f>
        <v>0</v>
      </c>
      <c r="EVP19" s="285">
        <f xml:space="preserve"> 'PR19 URt'!EVH15</f>
        <v>0</v>
      </c>
      <c r="EVQ19" s="285">
        <f xml:space="preserve"> 'PR19 URt'!EVI15</f>
        <v>0</v>
      </c>
      <c r="EVR19" s="285">
        <f xml:space="preserve"> 'PR19 URt'!EVJ15</f>
        <v>0</v>
      </c>
      <c r="EVS19" s="285">
        <f xml:space="preserve"> 'PR19 URt'!EVK15</f>
        <v>0</v>
      </c>
      <c r="EVT19" s="285">
        <f xml:space="preserve"> 'PR19 URt'!EVL15</f>
        <v>0</v>
      </c>
      <c r="EVU19" s="285">
        <f xml:space="preserve"> 'PR19 URt'!EVM15</f>
        <v>0</v>
      </c>
      <c r="EVV19" s="285">
        <f xml:space="preserve"> 'PR19 URt'!EVN15</f>
        <v>0</v>
      </c>
      <c r="EVW19" s="285">
        <f xml:space="preserve"> 'PR19 URt'!EVO15</f>
        <v>0</v>
      </c>
      <c r="EVX19" s="285">
        <f xml:space="preserve"> 'PR19 URt'!EVP15</f>
        <v>0</v>
      </c>
      <c r="EVY19" s="285">
        <f xml:space="preserve"> 'PR19 URt'!EVQ15</f>
        <v>0</v>
      </c>
      <c r="EVZ19" s="285">
        <f xml:space="preserve"> 'PR19 URt'!EVR15</f>
        <v>0</v>
      </c>
      <c r="EWA19" s="285">
        <f xml:space="preserve"> 'PR19 URt'!EVS15</f>
        <v>0</v>
      </c>
      <c r="EWB19" s="285">
        <f xml:space="preserve"> 'PR19 URt'!EVT15</f>
        <v>0</v>
      </c>
      <c r="EWC19" s="285">
        <f xml:space="preserve"> 'PR19 URt'!EVU15</f>
        <v>0</v>
      </c>
      <c r="EWD19" s="285">
        <f xml:space="preserve"> 'PR19 URt'!EVV15</f>
        <v>0</v>
      </c>
      <c r="EWE19" s="285">
        <f xml:space="preserve"> 'PR19 URt'!EVW15</f>
        <v>0</v>
      </c>
      <c r="EWF19" s="285">
        <f xml:space="preserve"> 'PR19 URt'!EVX15</f>
        <v>0</v>
      </c>
      <c r="EWG19" s="285">
        <f xml:space="preserve"> 'PR19 URt'!EVY15</f>
        <v>0</v>
      </c>
      <c r="EWH19" s="285">
        <f xml:space="preserve"> 'PR19 URt'!EVZ15</f>
        <v>0</v>
      </c>
      <c r="EWI19" s="285">
        <f xml:space="preserve"> 'PR19 URt'!EWA15</f>
        <v>0</v>
      </c>
      <c r="EWJ19" s="285">
        <f xml:space="preserve"> 'PR19 URt'!EWB15</f>
        <v>0</v>
      </c>
      <c r="EWK19" s="285">
        <f xml:space="preserve"> 'PR19 URt'!EWC15</f>
        <v>0</v>
      </c>
      <c r="EWL19" s="285">
        <f xml:space="preserve"> 'PR19 URt'!EWD15</f>
        <v>0</v>
      </c>
      <c r="EWM19" s="285">
        <f xml:space="preserve"> 'PR19 URt'!EWE15</f>
        <v>0</v>
      </c>
      <c r="EWN19" s="285">
        <f xml:space="preserve"> 'PR19 URt'!EWF15</f>
        <v>0</v>
      </c>
      <c r="EWO19" s="285">
        <f xml:space="preserve"> 'PR19 URt'!EWG15</f>
        <v>0</v>
      </c>
      <c r="EWP19" s="285">
        <f xml:space="preserve"> 'PR19 URt'!EWH15</f>
        <v>0</v>
      </c>
      <c r="EWQ19" s="285">
        <f xml:space="preserve"> 'PR19 URt'!EWI15</f>
        <v>0</v>
      </c>
      <c r="EWR19" s="285">
        <f xml:space="preserve"> 'PR19 URt'!EWJ15</f>
        <v>0</v>
      </c>
      <c r="EWS19" s="285">
        <f xml:space="preserve"> 'PR19 URt'!EWK15</f>
        <v>0</v>
      </c>
      <c r="EWT19" s="285">
        <f xml:space="preserve"> 'PR19 URt'!EWL15</f>
        <v>0</v>
      </c>
      <c r="EWU19" s="285">
        <f xml:space="preserve"> 'PR19 URt'!EWM15</f>
        <v>0</v>
      </c>
      <c r="EWV19" s="285">
        <f xml:space="preserve"> 'PR19 URt'!EWN15</f>
        <v>0</v>
      </c>
      <c r="EWW19" s="285">
        <f xml:space="preserve"> 'PR19 URt'!EWO15</f>
        <v>0</v>
      </c>
      <c r="EWX19" s="285">
        <f xml:space="preserve"> 'PR19 URt'!EWP15</f>
        <v>0</v>
      </c>
      <c r="EWY19" s="285">
        <f xml:space="preserve"> 'PR19 URt'!EWQ15</f>
        <v>0</v>
      </c>
      <c r="EWZ19" s="285">
        <f xml:space="preserve"> 'PR19 URt'!EWR15</f>
        <v>0</v>
      </c>
      <c r="EXA19" s="285">
        <f xml:space="preserve"> 'PR19 URt'!EWS15</f>
        <v>0</v>
      </c>
      <c r="EXB19" s="285">
        <f xml:space="preserve"> 'PR19 URt'!EWT15</f>
        <v>0</v>
      </c>
      <c r="EXC19" s="285">
        <f xml:space="preserve"> 'PR19 URt'!EWU15</f>
        <v>0</v>
      </c>
      <c r="EXD19" s="285">
        <f xml:space="preserve"> 'PR19 URt'!EWV15</f>
        <v>0</v>
      </c>
      <c r="EXE19" s="285">
        <f xml:space="preserve"> 'PR19 URt'!EWW15</f>
        <v>0</v>
      </c>
      <c r="EXF19" s="285">
        <f xml:space="preserve"> 'PR19 URt'!EWX15</f>
        <v>0</v>
      </c>
      <c r="EXG19" s="285">
        <f xml:space="preserve"> 'PR19 URt'!EWY15</f>
        <v>0</v>
      </c>
      <c r="EXH19" s="285">
        <f xml:space="preserve"> 'PR19 URt'!EWZ15</f>
        <v>0</v>
      </c>
      <c r="EXI19" s="285">
        <f xml:space="preserve"> 'PR19 URt'!EXA15</f>
        <v>0</v>
      </c>
      <c r="EXJ19" s="285">
        <f xml:space="preserve"> 'PR19 URt'!EXB15</f>
        <v>0</v>
      </c>
      <c r="EXK19" s="285">
        <f xml:space="preserve"> 'PR19 URt'!EXC15</f>
        <v>0</v>
      </c>
      <c r="EXL19" s="285">
        <f xml:space="preserve"> 'PR19 URt'!EXD15</f>
        <v>0</v>
      </c>
      <c r="EXM19" s="285">
        <f xml:space="preserve"> 'PR19 URt'!EXE15</f>
        <v>0</v>
      </c>
      <c r="EXN19" s="285">
        <f xml:space="preserve"> 'PR19 URt'!EXF15</f>
        <v>0</v>
      </c>
      <c r="EXO19" s="285">
        <f xml:space="preserve"> 'PR19 URt'!EXG15</f>
        <v>0</v>
      </c>
      <c r="EXP19" s="285">
        <f xml:space="preserve"> 'PR19 URt'!EXH15</f>
        <v>0</v>
      </c>
      <c r="EXQ19" s="285">
        <f xml:space="preserve"> 'PR19 URt'!EXI15</f>
        <v>0</v>
      </c>
      <c r="EXR19" s="285">
        <f xml:space="preserve"> 'PR19 URt'!EXJ15</f>
        <v>0</v>
      </c>
      <c r="EXS19" s="285">
        <f xml:space="preserve"> 'PR19 URt'!EXK15</f>
        <v>0</v>
      </c>
      <c r="EXT19" s="285">
        <f xml:space="preserve"> 'PR19 URt'!EXL15</f>
        <v>0</v>
      </c>
      <c r="EXU19" s="285">
        <f xml:space="preserve"> 'PR19 URt'!EXM15</f>
        <v>0</v>
      </c>
      <c r="EXV19" s="285">
        <f xml:space="preserve"> 'PR19 URt'!EXN15</f>
        <v>0</v>
      </c>
      <c r="EXW19" s="285">
        <f xml:space="preserve"> 'PR19 URt'!EXO15</f>
        <v>0</v>
      </c>
      <c r="EXX19" s="285">
        <f xml:space="preserve"> 'PR19 URt'!EXP15</f>
        <v>0</v>
      </c>
      <c r="EXY19" s="285">
        <f xml:space="preserve"> 'PR19 URt'!EXQ15</f>
        <v>0</v>
      </c>
      <c r="EXZ19" s="285">
        <f xml:space="preserve"> 'PR19 URt'!EXR15</f>
        <v>0</v>
      </c>
      <c r="EYA19" s="285">
        <f xml:space="preserve"> 'PR19 URt'!EXS15</f>
        <v>0</v>
      </c>
      <c r="EYB19" s="285">
        <f xml:space="preserve"> 'PR19 URt'!EXT15</f>
        <v>0</v>
      </c>
      <c r="EYC19" s="285">
        <f xml:space="preserve"> 'PR19 URt'!EXU15</f>
        <v>0</v>
      </c>
      <c r="EYD19" s="285">
        <f xml:space="preserve"> 'PR19 URt'!EXV15</f>
        <v>0</v>
      </c>
      <c r="EYE19" s="285">
        <f xml:space="preserve"> 'PR19 URt'!EXW15</f>
        <v>0</v>
      </c>
      <c r="EYF19" s="285">
        <f xml:space="preserve"> 'PR19 URt'!EXX15</f>
        <v>0</v>
      </c>
      <c r="EYG19" s="285">
        <f xml:space="preserve"> 'PR19 URt'!EXY15</f>
        <v>0</v>
      </c>
      <c r="EYH19" s="285">
        <f xml:space="preserve"> 'PR19 URt'!EXZ15</f>
        <v>0</v>
      </c>
      <c r="EYI19" s="285">
        <f xml:space="preserve"> 'PR19 URt'!EYA15</f>
        <v>0</v>
      </c>
      <c r="EYJ19" s="285">
        <f xml:space="preserve"> 'PR19 URt'!EYB15</f>
        <v>0</v>
      </c>
      <c r="EYK19" s="285">
        <f xml:space="preserve"> 'PR19 URt'!EYC15</f>
        <v>0</v>
      </c>
      <c r="EYL19" s="285">
        <f xml:space="preserve"> 'PR19 URt'!EYD15</f>
        <v>0</v>
      </c>
      <c r="EYM19" s="285">
        <f xml:space="preserve"> 'PR19 URt'!EYE15</f>
        <v>0</v>
      </c>
      <c r="EYN19" s="285">
        <f xml:space="preserve"> 'PR19 URt'!EYF15</f>
        <v>0</v>
      </c>
      <c r="EYO19" s="285">
        <f xml:space="preserve"> 'PR19 URt'!EYG15</f>
        <v>0</v>
      </c>
      <c r="EYP19" s="285">
        <f xml:space="preserve"> 'PR19 URt'!EYH15</f>
        <v>0</v>
      </c>
      <c r="EYQ19" s="285">
        <f xml:space="preserve"> 'PR19 URt'!EYI15</f>
        <v>0</v>
      </c>
      <c r="EYR19" s="285">
        <f xml:space="preserve"> 'PR19 URt'!EYJ15</f>
        <v>0</v>
      </c>
      <c r="EYS19" s="285">
        <f xml:space="preserve"> 'PR19 URt'!EYK15</f>
        <v>0</v>
      </c>
      <c r="EYT19" s="285">
        <f xml:space="preserve"> 'PR19 URt'!EYL15</f>
        <v>0</v>
      </c>
      <c r="EYU19" s="285">
        <f xml:space="preserve"> 'PR19 URt'!EYM15</f>
        <v>0</v>
      </c>
      <c r="EYV19" s="285">
        <f xml:space="preserve"> 'PR19 URt'!EYN15</f>
        <v>0</v>
      </c>
      <c r="EYW19" s="285">
        <f xml:space="preserve"> 'PR19 URt'!EYO15</f>
        <v>0</v>
      </c>
      <c r="EYX19" s="285">
        <f xml:space="preserve"> 'PR19 URt'!EYP15</f>
        <v>0</v>
      </c>
      <c r="EYY19" s="285">
        <f xml:space="preserve"> 'PR19 URt'!EYQ15</f>
        <v>0</v>
      </c>
      <c r="EYZ19" s="285">
        <f xml:space="preserve"> 'PR19 URt'!EYR15</f>
        <v>0</v>
      </c>
      <c r="EZA19" s="285">
        <f xml:space="preserve"> 'PR19 URt'!EYS15</f>
        <v>0</v>
      </c>
      <c r="EZB19" s="285">
        <f xml:space="preserve"> 'PR19 URt'!EYT15</f>
        <v>0</v>
      </c>
      <c r="EZC19" s="285">
        <f xml:space="preserve"> 'PR19 URt'!EYU15</f>
        <v>0</v>
      </c>
      <c r="EZD19" s="285">
        <f xml:space="preserve"> 'PR19 URt'!EYV15</f>
        <v>0</v>
      </c>
      <c r="EZE19" s="285">
        <f xml:space="preserve"> 'PR19 URt'!EYW15</f>
        <v>0</v>
      </c>
      <c r="EZF19" s="285">
        <f xml:space="preserve"> 'PR19 URt'!EYX15</f>
        <v>0</v>
      </c>
      <c r="EZG19" s="285">
        <f xml:space="preserve"> 'PR19 URt'!EYY15</f>
        <v>0</v>
      </c>
      <c r="EZH19" s="285">
        <f xml:space="preserve"> 'PR19 URt'!EYZ15</f>
        <v>0</v>
      </c>
      <c r="EZI19" s="285">
        <f xml:space="preserve"> 'PR19 URt'!EZA15</f>
        <v>0</v>
      </c>
      <c r="EZJ19" s="285">
        <f xml:space="preserve"> 'PR19 URt'!EZB15</f>
        <v>0</v>
      </c>
      <c r="EZK19" s="285">
        <f xml:space="preserve"> 'PR19 URt'!EZC15</f>
        <v>0</v>
      </c>
      <c r="EZL19" s="285">
        <f xml:space="preserve"> 'PR19 URt'!EZD15</f>
        <v>0</v>
      </c>
      <c r="EZM19" s="285">
        <f xml:space="preserve"> 'PR19 URt'!EZE15</f>
        <v>0</v>
      </c>
      <c r="EZN19" s="285">
        <f xml:space="preserve"> 'PR19 URt'!EZF15</f>
        <v>0</v>
      </c>
      <c r="EZO19" s="285">
        <f xml:space="preserve"> 'PR19 URt'!EZG15</f>
        <v>0</v>
      </c>
      <c r="EZP19" s="285">
        <f xml:space="preserve"> 'PR19 URt'!EZH15</f>
        <v>0</v>
      </c>
      <c r="EZQ19" s="285">
        <f xml:space="preserve"> 'PR19 URt'!EZI15</f>
        <v>0</v>
      </c>
      <c r="EZR19" s="285">
        <f xml:space="preserve"> 'PR19 URt'!EZJ15</f>
        <v>0</v>
      </c>
      <c r="EZS19" s="285">
        <f xml:space="preserve"> 'PR19 URt'!EZK15</f>
        <v>0</v>
      </c>
      <c r="EZT19" s="285">
        <f xml:space="preserve"> 'PR19 URt'!EZL15</f>
        <v>0</v>
      </c>
      <c r="EZU19" s="285">
        <f xml:space="preserve"> 'PR19 URt'!EZM15</f>
        <v>0</v>
      </c>
      <c r="EZV19" s="285">
        <f xml:space="preserve"> 'PR19 URt'!EZN15</f>
        <v>0</v>
      </c>
      <c r="EZW19" s="285">
        <f xml:space="preserve"> 'PR19 URt'!EZO15</f>
        <v>0</v>
      </c>
      <c r="EZX19" s="285">
        <f xml:space="preserve"> 'PR19 URt'!EZP15</f>
        <v>0</v>
      </c>
      <c r="EZY19" s="285">
        <f xml:space="preserve"> 'PR19 URt'!EZQ15</f>
        <v>0</v>
      </c>
      <c r="EZZ19" s="285">
        <f xml:space="preserve"> 'PR19 URt'!EZR15</f>
        <v>0</v>
      </c>
      <c r="FAA19" s="285">
        <f xml:space="preserve"> 'PR19 URt'!EZS15</f>
        <v>0</v>
      </c>
      <c r="FAB19" s="285">
        <f xml:space="preserve"> 'PR19 URt'!EZT15</f>
        <v>0</v>
      </c>
      <c r="FAC19" s="285">
        <f xml:space="preserve"> 'PR19 URt'!EZU15</f>
        <v>0</v>
      </c>
      <c r="FAD19" s="285">
        <f xml:space="preserve"> 'PR19 URt'!EZV15</f>
        <v>0</v>
      </c>
      <c r="FAE19" s="285">
        <f xml:space="preserve"> 'PR19 URt'!EZW15</f>
        <v>0</v>
      </c>
      <c r="FAF19" s="285">
        <f xml:space="preserve"> 'PR19 URt'!EZX15</f>
        <v>0</v>
      </c>
      <c r="FAG19" s="285">
        <f xml:space="preserve"> 'PR19 URt'!EZY15</f>
        <v>0</v>
      </c>
      <c r="FAH19" s="285">
        <f xml:space="preserve"> 'PR19 URt'!EZZ15</f>
        <v>0</v>
      </c>
      <c r="FAI19" s="285">
        <f xml:space="preserve"> 'PR19 URt'!FAA15</f>
        <v>0</v>
      </c>
      <c r="FAJ19" s="285">
        <f xml:space="preserve"> 'PR19 URt'!FAB15</f>
        <v>0</v>
      </c>
      <c r="FAK19" s="285">
        <f xml:space="preserve"> 'PR19 URt'!FAC15</f>
        <v>0</v>
      </c>
      <c r="FAL19" s="285">
        <f xml:space="preserve"> 'PR19 URt'!FAD15</f>
        <v>0</v>
      </c>
      <c r="FAM19" s="285">
        <f xml:space="preserve"> 'PR19 URt'!FAE15</f>
        <v>0</v>
      </c>
      <c r="FAN19" s="285">
        <f xml:space="preserve"> 'PR19 URt'!FAF15</f>
        <v>0</v>
      </c>
      <c r="FAO19" s="285">
        <f xml:space="preserve"> 'PR19 URt'!FAG15</f>
        <v>0</v>
      </c>
      <c r="FAP19" s="285">
        <f xml:space="preserve"> 'PR19 URt'!FAH15</f>
        <v>0</v>
      </c>
      <c r="FAQ19" s="285">
        <f xml:space="preserve"> 'PR19 URt'!FAI15</f>
        <v>0</v>
      </c>
      <c r="FAR19" s="285">
        <f xml:space="preserve"> 'PR19 URt'!FAJ15</f>
        <v>0</v>
      </c>
      <c r="FAS19" s="285">
        <f xml:space="preserve"> 'PR19 URt'!FAK15</f>
        <v>0</v>
      </c>
      <c r="FAT19" s="285">
        <f xml:space="preserve"> 'PR19 URt'!FAL15</f>
        <v>0</v>
      </c>
      <c r="FAU19" s="285">
        <f xml:space="preserve"> 'PR19 URt'!FAM15</f>
        <v>0</v>
      </c>
      <c r="FAV19" s="285">
        <f xml:space="preserve"> 'PR19 URt'!FAN15</f>
        <v>0</v>
      </c>
      <c r="FAW19" s="285">
        <f xml:space="preserve"> 'PR19 URt'!FAO15</f>
        <v>0</v>
      </c>
      <c r="FAX19" s="285">
        <f xml:space="preserve"> 'PR19 URt'!FAP15</f>
        <v>0</v>
      </c>
      <c r="FAY19" s="285">
        <f xml:space="preserve"> 'PR19 URt'!FAQ15</f>
        <v>0</v>
      </c>
      <c r="FAZ19" s="285">
        <f xml:space="preserve"> 'PR19 URt'!FAR15</f>
        <v>0</v>
      </c>
      <c r="FBA19" s="285">
        <f xml:space="preserve"> 'PR19 URt'!FAS15</f>
        <v>0</v>
      </c>
      <c r="FBB19" s="285">
        <f xml:space="preserve"> 'PR19 URt'!FAT15</f>
        <v>0</v>
      </c>
      <c r="FBC19" s="285">
        <f xml:space="preserve"> 'PR19 URt'!FAU15</f>
        <v>0</v>
      </c>
      <c r="FBD19" s="285">
        <f xml:space="preserve"> 'PR19 URt'!FAV15</f>
        <v>0</v>
      </c>
      <c r="FBE19" s="285">
        <f xml:space="preserve"> 'PR19 URt'!FAW15</f>
        <v>0</v>
      </c>
      <c r="FBF19" s="285">
        <f xml:space="preserve"> 'PR19 URt'!FAX15</f>
        <v>0</v>
      </c>
      <c r="FBG19" s="285">
        <f xml:space="preserve"> 'PR19 URt'!FAY15</f>
        <v>0</v>
      </c>
      <c r="FBH19" s="285">
        <f xml:space="preserve"> 'PR19 URt'!FAZ15</f>
        <v>0</v>
      </c>
      <c r="FBI19" s="285">
        <f xml:space="preserve"> 'PR19 URt'!FBA15</f>
        <v>0</v>
      </c>
      <c r="FBJ19" s="285">
        <f xml:space="preserve"> 'PR19 URt'!FBB15</f>
        <v>0</v>
      </c>
      <c r="FBK19" s="285">
        <f xml:space="preserve"> 'PR19 URt'!FBC15</f>
        <v>0</v>
      </c>
      <c r="FBL19" s="285">
        <f xml:space="preserve"> 'PR19 URt'!FBD15</f>
        <v>0</v>
      </c>
      <c r="FBM19" s="285">
        <f xml:space="preserve"> 'PR19 URt'!FBE15</f>
        <v>0</v>
      </c>
      <c r="FBN19" s="285">
        <f xml:space="preserve"> 'PR19 URt'!FBF15</f>
        <v>0</v>
      </c>
      <c r="FBO19" s="285">
        <f xml:space="preserve"> 'PR19 URt'!FBG15</f>
        <v>0</v>
      </c>
      <c r="FBP19" s="285">
        <f xml:space="preserve"> 'PR19 URt'!FBH15</f>
        <v>0</v>
      </c>
      <c r="FBQ19" s="285">
        <f xml:space="preserve"> 'PR19 URt'!FBI15</f>
        <v>0</v>
      </c>
      <c r="FBR19" s="285">
        <f xml:space="preserve"> 'PR19 URt'!FBJ15</f>
        <v>0</v>
      </c>
      <c r="FBS19" s="285">
        <f xml:space="preserve"> 'PR19 URt'!FBK15</f>
        <v>0</v>
      </c>
      <c r="FBT19" s="285">
        <f xml:space="preserve"> 'PR19 URt'!FBL15</f>
        <v>0</v>
      </c>
      <c r="FBU19" s="285">
        <f xml:space="preserve"> 'PR19 URt'!FBM15</f>
        <v>0</v>
      </c>
      <c r="FBV19" s="285">
        <f xml:space="preserve"> 'PR19 URt'!FBN15</f>
        <v>0</v>
      </c>
      <c r="FBW19" s="285">
        <f xml:space="preserve"> 'PR19 URt'!FBO15</f>
        <v>0</v>
      </c>
      <c r="FBX19" s="285">
        <f xml:space="preserve"> 'PR19 URt'!FBP15</f>
        <v>0</v>
      </c>
      <c r="FBY19" s="285">
        <f xml:space="preserve"> 'PR19 URt'!FBQ15</f>
        <v>0</v>
      </c>
      <c r="FBZ19" s="285">
        <f xml:space="preserve"> 'PR19 URt'!FBR15</f>
        <v>0</v>
      </c>
      <c r="FCA19" s="285">
        <f xml:space="preserve"> 'PR19 URt'!FBS15</f>
        <v>0</v>
      </c>
      <c r="FCB19" s="285">
        <f xml:space="preserve"> 'PR19 URt'!FBT15</f>
        <v>0</v>
      </c>
      <c r="FCC19" s="285">
        <f xml:space="preserve"> 'PR19 URt'!FBU15</f>
        <v>0</v>
      </c>
      <c r="FCD19" s="285">
        <f xml:space="preserve"> 'PR19 URt'!FBV15</f>
        <v>0</v>
      </c>
      <c r="FCE19" s="285">
        <f xml:space="preserve"> 'PR19 URt'!FBW15</f>
        <v>0</v>
      </c>
      <c r="FCF19" s="285">
        <f xml:space="preserve"> 'PR19 URt'!FBX15</f>
        <v>0</v>
      </c>
      <c r="FCG19" s="285">
        <f xml:space="preserve"> 'PR19 URt'!FBY15</f>
        <v>0</v>
      </c>
      <c r="FCH19" s="285">
        <f xml:space="preserve"> 'PR19 URt'!FBZ15</f>
        <v>0</v>
      </c>
      <c r="FCI19" s="285">
        <f xml:space="preserve"> 'PR19 URt'!FCA15</f>
        <v>0</v>
      </c>
      <c r="FCJ19" s="285">
        <f xml:space="preserve"> 'PR19 URt'!FCB15</f>
        <v>0</v>
      </c>
      <c r="FCK19" s="285">
        <f xml:space="preserve"> 'PR19 URt'!FCC15</f>
        <v>0</v>
      </c>
      <c r="FCL19" s="285">
        <f xml:space="preserve"> 'PR19 URt'!FCD15</f>
        <v>0</v>
      </c>
      <c r="FCM19" s="285">
        <f xml:space="preserve"> 'PR19 URt'!FCE15</f>
        <v>0</v>
      </c>
      <c r="FCN19" s="285">
        <f xml:space="preserve"> 'PR19 URt'!FCF15</f>
        <v>0</v>
      </c>
      <c r="FCO19" s="285">
        <f xml:space="preserve"> 'PR19 URt'!FCG15</f>
        <v>0</v>
      </c>
      <c r="FCP19" s="285">
        <f xml:space="preserve"> 'PR19 URt'!FCH15</f>
        <v>0</v>
      </c>
      <c r="FCQ19" s="285">
        <f xml:space="preserve"> 'PR19 URt'!FCI15</f>
        <v>0</v>
      </c>
      <c r="FCR19" s="285">
        <f xml:space="preserve"> 'PR19 URt'!FCJ15</f>
        <v>0</v>
      </c>
      <c r="FCS19" s="285">
        <f xml:space="preserve"> 'PR19 URt'!FCK15</f>
        <v>0</v>
      </c>
      <c r="FCT19" s="285">
        <f xml:space="preserve"> 'PR19 URt'!FCL15</f>
        <v>0</v>
      </c>
      <c r="FCU19" s="285">
        <f xml:space="preserve"> 'PR19 URt'!FCM15</f>
        <v>0</v>
      </c>
      <c r="FCV19" s="285">
        <f xml:space="preserve"> 'PR19 URt'!FCN15</f>
        <v>0</v>
      </c>
      <c r="FCW19" s="285">
        <f xml:space="preserve"> 'PR19 URt'!FCO15</f>
        <v>0</v>
      </c>
      <c r="FCX19" s="285">
        <f xml:space="preserve"> 'PR19 URt'!FCP15</f>
        <v>0</v>
      </c>
      <c r="FCY19" s="285">
        <f xml:space="preserve"> 'PR19 URt'!FCQ15</f>
        <v>0</v>
      </c>
      <c r="FCZ19" s="285">
        <f xml:space="preserve"> 'PR19 URt'!FCR15</f>
        <v>0</v>
      </c>
      <c r="FDA19" s="285">
        <f xml:space="preserve"> 'PR19 URt'!FCS15</f>
        <v>0</v>
      </c>
      <c r="FDB19" s="285">
        <f xml:space="preserve"> 'PR19 URt'!FCT15</f>
        <v>0</v>
      </c>
      <c r="FDC19" s="285">
        <f xml:space="preserve"> 'PR19 URt'!FCU15</f>
        <v>0</v>
      </c>
      <c r="FDD19" s="285">
        <f xml:space="preserve"> 'PR19 URt'!FCV15</f>
        <v>0</v>
      </c>
      <c r="FDE19" s="285">
        <f xml:space="preserve"> 'PR19 URt'!FCW15</f>
        <v>0</v>
      </c>
      <c r="FDF19" s="285">
        <f xml:space="preserve"> 'PR19 URt'!FCX15</f>
        <v>0</v>
      </c>
      <c r="FDG19" s="285">
        <f xml:space="preserve"> 'PR19 URt'!FCY15</f>
        <v>0</v>
      </c>
      <c r="FDH19" s="285">
        <f xml:space="preserve"> 'PR19 URt'!FCZ15</f>
        <v>0</v>
      </c>
      <c r="FDI19" s="285">
        <f xml:space="preserve"> 'PR19 URt'!FDA15</f>
        <v>0</v>
      </c>
      <c r="FDJ19" s="285">
        <f xml:space="preserve"> 'PR19 URt'!FDB15</f>
        <v>0</v>
      </c>
      <c r="FDK19" s="285">
        <f xml:space="preserve"> 'PR19 URt'!FDC15</f>
        <v>0</v>
      </c>
      <c r="FDL19" s="285">
        <f xml:space="preserve"> 'PR19 URt'!FDD15</f>
        <v>0</v>
      </c>
      <c r="FDM19" s="285">
        <f xml:space="preserve"> 'PR19 URt'!FDE15</f>
        <v>0</v>
      </c>
      <c r="FDN19" s="285">
        <f xml:space="preserve"> 'PR19 URt'!FDF15</f>
        <v>0</v>
      </c>
      <c r="FDO19" s="285">
        <f xml:space="preserve"> 'PR19 URt'!FDG15</f>
        <v>0</v>
      </c>
      <c r="FDP19" s="285">
        <f xml:space="preserve"> 'PR19 URt'!FDH15</f>
        <v>0</v>
      </c>
      <c r="FDQ19" s="285">
        <f xml:space="preserve"> 'PR19 URt'!FDI15</f>
        <v>0</v>
      </c>
      <c r="FDR19" s="285">
        <f xml:space="preserve"> 'PR19 URt'!FDJ15</f>
        <v>0</v>
      </c>
      <c r="FDS19" s="285">
        <f xml:space="preserve"> 'PR19 URt'!FDK15</f>
        <v>0</v>
      </c>
      <c r="FDT19" s="285">
        <f xml:space="preserve"> 'PR19 URt'!FDL15</f>
        <v>0</v>
      </c>
      <c r="FDU19" s="285">
        <f xml:space="preserve"> 'PR19 URt'!FDM15</f>
        <v>0</v>
      </c>
      <c r="FDV19" s="285">
        <f xml:space="preserve"> 'PR19 URt'!FDN15</f>
        <v>0</v>
      </c>
      <c r="FDW19" s="285">
        <f xml:space="preserve"> 'PR19 URt'!FDO15</f>
        <v>0</v>
      </c>
      <c r="FDX19" s="285">
        <f xml:space="preserve"> 'PR19 URt'!FDP15</f>
        <v>0</v>
      </c>
      <c r="FDY19" s="285">
        <f xml:space="preserve"> 'PR19 URt'!FDQ15</f>
        <v>0</v>
      </c>
      <c r="FDZ19" s="285">
        <f xml:space="preserve"> 'PR19 URt'!FDR15</f>
        <v>0</v>
      </c>
      <c r="FEA19" s="285">
        <f xml:space="preserve"> 'PR19 URt'!FDS15</f>
        <v>0</v>
      </c>
      <c r="FEB19" s="285">
        <f xml:space="preserve"> 'PR19 URt'!FDT15</f>
        <v>0</v>
      </c>
      <c r="FEC19" s="285">
        <f xml:space="preserve"> 'PR19 URt'!FDU15</f>
        <v>0</v>
      </c>
      <c r="FED19" s="285">
        <f xml:space="preserve"> 'PR19 URt'!FDV15</f>
        <v>0</v>
      </c>
      <c r="FEE19" s="285">
        <f xml:space="preserve"> 'PR19 URt'!FDW15</f>
        <v>0</v>
      </c>
      <c r="FEF19" s="285">
        <f xml:space="preserve"> 'PR19 URt'!FDX15</f>
        <v>0</v>
      </c>
      <c r="FEG19" s="285">
        <f xml:space="preserve"> 'PR19 URt'!FDY15</f>
        <v>0</v>
      </c>
      <c r="FEH19" s="285">
        <f xml:space="preserve"> 'PR19 URt'!FDZ15</f>
        <v>0</v>
      </c>
      <c r="FEI19" s="285">
        <f xml:space="preserve"> 'PR19 URt'!FEA15</f>
        <v>0</v>
      </c>
      <c r="FEJ19" s="285">
        <f xml:space="preserve"> 'PR19 URt'!FEB15</f>
        <v>0</v>
      </c>
      <c r="FEK19" s="285">
        <f xml:space="preserve"> 'PR19 URt'!FEC15</f>
        <v>0</v>
      </c>
      <c r="FEL19" s="285">
        <f xml:space="preserve"> 'PR19 URt'!FED15</f>
        <v>0</v>
      </c>
      <c r="FEM19" s="285">
        <f xml:space="preserve"> 'PR19 URt'!FEE15</f>
        <v>0</v>
      </c>
      <c r="FEN19" s="285">
        <f xml:space="preserve"> 'PR19 URt'!FEF15</f>
        <v>0</v>
      </c>
      <c r="FEO19" s="285">
        <f xml:space="preserve"> 'PR19 URt'!FEG15</f>
        <v>0</v>
      </c>
      <c r="FEP19" s="285">
        <f xml:space="preserve"> 'PR19 URt'!FEH15</f>
        <v>0</v>
      </c>
      <c r="FEQ19" s="285">
        <f xml:space="preserve"> 'PR19 URt'!FEI15</f>
        <v>0</v>
      </c>
      <c r="FER19" s="285">
        <f xml:space="preserve"> 'PR19 URt'!FEJ15</f>
        <v>0</v>
      </c>
      <c r="FES19" s="285">
        <f xml:space="preserve"> 'PR19 URt'!FEK15</f>
        <v>0</v>
      </c>
      <c r="FET19" s="285">
        <f xml:space="preserve"> 'PR19 URt'!FEL15</f>
        <v>0</v>
      </c>
      <c r="FEU19" s="285">
        <f xml:space="preserve"> 'PR19 URt'!FEM15</f>
        <v>0</v>
      </c>
      <c r="FEV19" s="285">
        <f xml:space="preserve"> 'PR19 URt'!FEN15</f>
        <v>0</v>
      </c>
      <c r="FEW19" s="285">
        <f xml:space="preserve"> 'PR19 URt'!FEO15</f>
        <v>0</v>
      </c>
      <c r="FEX19" s="285">
        <f xml:space="preserve"> 'PR19 URt'!FEP15</f>
        <v>0</v>
      </c>
      <c r="FEY19" s="285">
        <f xml:space="preserve"> 'PR19 URt'!FEQ15</f>
        <v>0</v>
      </c>
      <c r="FEZ19" s="285">
        <f xml:space="preserve"> 'PR19 URt'!FER15</f>
        <v>0</v>
      </c>
      <c r="FFA19" s="285">
        <f xml:space="preserve"> 'PR19 URt'!FES15</f>
        <v>0</v>
      </c>
      <c r="FFB19" s="285">
        <f xml:space="preserve"> 'PR19 URt'!FET15</f>
        <v>0</v>
      </c>
      <c r="FFC19" s="285">
        <f xml:space="preserve"> 'PR19 URt'!FEU15</f>
        <v>0</v>
      </c>
      <c r="FFD19" s="285">
        <f xml:space="preserve"> 'PR19 URt'!FEV15</f>
        <v>0</v>
      </c>
      <c r="FFE19" s="285">
        <f xml:space="preserve"> 'PR19 URt'!FEW15</f>
        <v>0</v>
      </c>
      <c r="FFF19" s="285">
        <f xml:space="preserve"> 'PR19 URt'!FEX15</f>
        <v>0</v>
      </c>
      <c r="FFG19" s="285">
        <f xml:space="preserve"> 'PR19 URt'!FEY15</f>
        <v>0</v>
      </c>
      <c r="FFH19" s="285">
        <f xml:space="preserve"> 'PR19 URt'!FEZ15</f>
        <v>0</v>
      </c>
      <c r="FFI19" s="285">
        <f xml:space="preserve"> 'PR19 URt'!FFA15</f>
        <v>0</v>
      </c>
      <c r="FFJ19" s="285">
        <f xml:space="preserve"> 'PR19 URt'!FFB15</f>
        <v>0</v>
      </c>
      <c r="FFK19" s="285">
        <f xml:space="preserve"> 'PR19 URt'!FFC15</f>
        <v>0</v>
      </c>
      <c r="FFL19" s="285">
        <f xml:space="preserve"> 'PR19 URt'!FFD15</f>
        <v>0</v>
      </c>
      <c r="FFM19" s="285">
        <f xml:space="preserve"> 'PR19 URt'!FFE15</f>
        <v>0</v>
      </c>
      <c r="FFN19" s="285">
        <f xml:space="preserve"> 'PR19 URt'!FFF15</f>
        <v>0</v>
      </c>
      <c r="FFO19" s="285">
        <f xml:space="preserve"> 'PR19 URt'!FFG15</f>
        <v>0</v>
      </c>
      <c r="FFP19" s="285">
        <f xml:space="preserve"> 'PR19 URt'!FFH15</f>
        <v>0</v>
      </c>
      <c r="FFQ19" s="285">
        <f xml:space="preserve"> 'PR19 URt'!FFI15</f>
        <v>0</v>
      </c>
      <c r="FFR19" s="285">
        <f xml:space="preserve"> 'PR19 URt'!FFJ15</f>
        <v>0</v>
      </c>
      <c r="FFS19" s="285">
        <f xml:space="preserve"> 'PR19 URt'!FFK15</f>
        <v>0</v>
      </c>
      <c r="FFT19" s="285">
        <f xml:space="preserve"> 'PR19 URt'!FFL15</f>
        <v>0</v>
      </c>
      <c r="FFU19" s="285">
        <f xml:space="preserve"> 'PR19 URt'!FFM15</f>
        <v>0</v>
      </c>
      <c r="FFV19" s="285">
        <f xml:space="preserve"> 'PR19 URt'!FFN15</f>
        <v>0</v>
      </c>
      <c r="FFW19" s="285">
        <f xml:space="preserve"> 'PR19 URt'!FFO15</f>
        <v>0</v>
      </c>
      <c r="FFX19" s="285">
        <f xml:space="preserve"> 'PR19 URt'!FFP15</f>
        <v>0</v>
      </c>
      <c r="FFY19" s="285">
        <f xml:space="preserve"> 'PR19 URt'!FFQ15</f>
        <v>0</v>
      </c>
      <c r="FFZ19" s="285">
        <f xml:space="preserve"> 'PR19 URt'!FFR15</f>
        <v>0</v>
      </c>
      <c r="FGA19" s="285">
        <f xml:space="preserve"> 'PR19 URt'!FFS15</f>
        <v>0</v>
      </c>
      <c r="FGB19" s="285">
        <f xml:space="preserve"> 'PR19 URt'!FFT15</f>
        <v>0</v>
      </c>
      <c r="FGC19" s="285">
        <f xml:space="preserve"> 'PR19 URt'!FFU15</f>
        <v>0</v>
      </c>
      <c r="FGD19" s="285">
        <f xml:space="preserve"> 'PR19 URt'!FFV15</f>
        <v>0</v>
      </c>
      <c r="FGE19" s="285">
        <f xml:space="preserve"> 'PR19 URt'!FFW15</f>
        <v>0</v>
      </c>
      <c r="FGF19" s="285">
        <f xml:space="preserve"> 'PR19 URt'!FFX15</f>
        <v>0</v>
      </c>
      <c r="FGG19" s="285">
        <f xml:space="preserve"> 'PR19 URt'!FFY15</f>
        <v>0</v>
      </c>
      <c r="FGH19" s="285">
        <f xml:space="preserve"> 'PR19 URt'!FFZ15</f>
        <v>0</v>
      </c>
      <c r="FGI19" s="285">
        <f xml:space="preserve"> 'PR19 URt'!FGA15</f>
        <v>0</v>
      </c>
      <c r="FGJ19" s="285">
        <f xml:space="preserve"> 'PR19 URt'!FGB15</f>
        <v>0</v>
      </c>
      <c r="FGK19" s="285">
        <f xml:space="preserve"> 'PR19 URt'!FGC15</f>
        <v>0</v>
      </c>
      <c r="FGL19" s="285">
        <f xml:space="preserve"> 'PR19 URt'!FGD15</f>
        <v>0</v>
      </c>
      <c r="FGM19" s="285">
        <f xml:space="preserve"> 'PR19 URt'!FGE15</f>
        <v>0</v>
      </c>
      <c r="FGN19" s="285">
        <f xml:space="preserve"> 'PR19 URt'!FGF15</f>
        <v>0</v>
      </c>
      <c r="FGO19" s="285">
        <f xml:space="preserve"> 'PR19 URt'!FGG15</f>
        <v>0</v>
      </c>
      <c r="FGP19" s="285">
        <f xml:space="preserve"> 'PR19 URt'!FGH15</f>
        <v>0</v>
      </c>
      <c r="FGQ19" s="285">
        <f xml:space="preserve"> 'PR19 URt'!FGI15</f>
        <v>0</v>
      </c>
      <c r="FGR19" s="285">
        <f xml:space="preserve"> 'PR19 URt'!FGJ15</f>
        <v>0</v>
      </c>
      <c r="FGS19" s="285">
        <f xml:space="preserve"> 'PR19 URt'!FGK15</f>
        <v>0</v>
      </c>
      <c r="FGT19" s="285">
        <f xml:space="preserve"> 'PR19 URt'!FGL15</f>
        <v>0</v>
      </c>
      <c r="FGU19" s="285">
        <f xml:space="preserve"> 'PR19 URt'!FGM15</f>
        <v>0</v>
      </c>
      <c r="FGV19" s="285">
        <f xml:space="preserve"> 'PR19 URt'!FGN15</f>
        <v>0</v>
      </c>
      <c r="FGW19" s="285">
        <f xml:space="preserve"> 'PR19 URt'!FGO15</f>
        <v>0</v>
      </c>
      <c r="FGX19" s="285">
        <f xml:space="preserve"> 'PR19 URt'!FGP15</f>
        <v>0</v>
      </c>
      <c r="FGY19" s="285">
        <f xml:space="preserve"> 'PR19 URt'!FGQ15</f>
        <v>0</v>
      </c>
      <c r="FGZ19" s="285">
        <f xml:space="preserve"> 'PR19 URt'!FGR15</f>
        <v>0</v>
      </c>
      <c r="FHA19" s="285">
        <f xml:space="preserve"> 'PR19 URt'!FGS15</f>
        <v>0</v>
      </c>
      <c r="FHB19" s="285">
        <f xml:space="preserve"> 'PR19 URt'!FGT15</f>
        <v>0</v>
      </c>
      <c r="FHC19" s="285">
        <f xml:space="preserve"> 'PR19 URt'!FGU15</f>
        <v>0</v>
      </c>
      <c r="FHD19" s="285">
        <f xml:space="preserve"> 'PR19 URt'!FGV15</f>
        <v>0</v>
      </c>
      <c r="FHE19" s="285">
        <f xml:space="preserve"> 'PR19 URt'!FGW15</f>
        <v>0</v>
      </c>
      <c r="FHF19" s="285">
        <f xml:space="preserve"> 'PR19 URt'!FGX15</f>
        <v>0</v>
      </c>
      <c r="FHG19" s="285">
        <f xml:space="preserve"> 'PR19 URt'!FGY15</f>
        <v>0</v>
      </c>
      <c r="FHH19" s="285">
        <f xml:space="preserve"> 'PR19 URt'!FGZ15</f>
        <v>0</v>
      </c>
      <c r="FHI19" s="285">
        <f xml:space="preserve"> 'PR19 URt'!FHA15</f>
        <v>0</v>
      </c>
      <c r="FHJ19" s="285">
        <f xml:space="preserve"> 'PR19 URt'!FHB15</f>
        <v>0</v>
      </c>
      <c r="FHK19" s="285">
        <f xml:space="preserve"> 'PR19 URt'!FHC15</f>
        <v>0</v>
      </c>
      <c r="FHL19" s="285">
        <f xml:space="preserve"> 'PR19 URt'!FHD15</f>
        <v>0</v>
      </c>
      <c r="FHM19" s="285">
        <f xml:space="preserve"> 'PR19 URt'!FHE15</f>
        <v>0</v>
      </c>
      <c r="FHN19" s="285">
        <f xml:space="preserve"> 'PR19 URt'!FHF15</f>
        <v>0</v>
      </c>
      <c r="FHO19" s="285">
        <f xml:space="preserve"> 'PR19 URt'!FHG15</f>
        <v>0</v>
      </c>
      <c r="FHP19" s="285">
        <f xml:space="preserve"> 'PR19 URt'!FHH15</f>
        <v>0</v>
      </c>
      <c r="FHQ19" s="285">
        <f xml:space="preserve"> 'PR19 URt'!FHI15</f>
        <v>0</v>
      </c>
      <c r="FHR19" s="285">
        <f xml:space="preserve"> 'PR19 URt'!FHJ15</f>
        <v>0</v>
      </c>
      <c r="FHS19" s="285">
        <f xml:space="preserve"> 'PR19 URt'!FHK15</f>
        <v>0</v>
      </c>
      <c r="FHT19" s="285">
        <f xml:space="preserve"> 'PR19 URt'!FHL15</f>
        <v>0</v>
      </c>
      <c r="FHU19" s="285">
        <f xml:space="preserve"> 'PR19 URt'!FHM15</f>
        <v>0</v>
      </c>
      <c r="FHV19" s="285">
        <f xml:space="preserve"> 'PR19 URt'!FHN15</f>
        <v>0</v>
      </c>
      <c r="FHW19" s="285">
        <f xml:space="preserve"> 'PR19 URt'!FHO15</f>
        <v>0</v>
      </c>
      <c r="FHX19" s="285">
        <f xml:space="preserve"> 'PR19 URt'!FHP15</f>
        <v>0</v>
      </c>
      <c r="FHY19" s="285">
        <f xml:space="preserve"> 'PR19 URt'!FHQ15</f>
        <v>0</v>
      </c>
      <c r="FHZ19" s="285">
        <f xml:space="preserve"> 'PR19 URt'!FHR15</f>
        <v>0</v>
      </c>
      <c r="FIA19" s="285">
        <f xml:space="preserve"> 'PR19 URt'!FHS15</f>
        <v>0</v>
      </c>
      <c r="FIB19" s="285">
        <f xml:space="preserve"> 'PR19 URt'!FHT15</f>
        <v>0</v>
      </c>
      <c r="FIC19" s="285">
        <f xml:space="preserve"> 'PR19 URt'!FHU15</f>
        <v>0</v>
      </c>
      <c r="FID19" s="285">
        <f xml:space="preserve"> 'PR19 URt'!FHV15</f>
        <v>0</v>
      </c>
      <c r="FIE19" s="285">
        <f xml:space="preserve"> 'PR19 URt'!FHW15</f>
        <v>0</v>
      </c>
      <c r="FIF19" s="285">
        <f xml:space="preserve"> 'PR19 URt'!FHX15</f>
        <v>0</v>
      </c>
      <c r="FIG19" s="285">
        <f xml:space="preserve"> 'PR19 URt'!FHY15</f>
        <v>0</v>
      </c>
      <c r="FIH19" s="285">
        <f xml:space="preserve"> 'PR19 URt'!FHZ15</f>
        <v>0</v>
      </c>
      <c r="FII19" s="285">
        <f xml:space="preserve"> 'PR19 URt'!FIA15</f>
        <v>0</v>
      </c>
      <c r="FIJ19" s="285">
        <f xml:space="preserve"> 'PR19 URt'!FIB15</f>
        <v>0</v>
      </c>
      <c r="FIK19" s="285">
        <f xml:space="preserve"> 'PR19 URt'!FIC15</f>
        <v>0</v>
      </c>
      <c r="FIL19" s="285">
        <f xml:space="preserve"> 'PR19 URt'!FID15</f>
        <v>0</v>
      </c>
      <c r="FIM19" s="285">
        <f xml:space="preserve"> 'PR19 URt'!FIE15</f>
        <v>0</v>
      </c>
      <c r="FIN19" s="285">
        <f xml:space="preserve"> 'PR19 URt'!FIF15</f>
        <v>0</v>
      </c>
      <c r="FIO19" s="285">
        <f xml:space="preserve"> 'PR19 URt'!FIG15</f>
        <v>0</v>
      </c>
      <c r="FIP19" s="285">
        <f xml:space="preserve"> 'PR19 URt'!FIH15</f>
        <v>0</v>
      </c>
      <c r="FIQ19" s="285">
        <f xml:space="preserve"> 'PR19 URt'!FII15</f>
        <v>0</v>
      </c>
      <c r="FIR19" s="285">
        <f xml:space="preserve"> 'PR19 URt'!FIJ15</f>
        <v>0</v>
      </c>
      <c r="FIS19" s="285">
        <f xml:space="preserve"> 'PR19 URt'!FIK15</f>
        <v>0</v>
      </c>
      <c r="FIT19" s="285">
        <f xml:space="preserve"> 'PR19 URt'!FIL15</f>
        <v>0</v>
      </c>
      <c r="FIU19" s="285">
        <f xml:space="preserve"> 'PR19 URt'!FIM15</f>
        <v>0</v>
      </c>
      <c r="FIV19" s="285">
        <f xml:space="preserve"> 'PR19 URt'!FIN15</f>
        <v>0</v>
      </c>
      <c r="FIW19" s="285">
        <f xml:space="preserve"> 'PR19 URt'!FIO15</f>
        <v>0</v>
      </c>
      <c r="FIX19" s="285">
        <f xml:space="preserve"> 'PR19 URt'!FIP15</f>
        <v>0</v>
      </c>
      <c r="FIY19" s="285">
        <f xml:space="preserve"> 'PR19 URt'!FIQ15</f>
        <v>0</v>
      </c>
      <c r="FIZ19" s="285">
        <f xml:space="preserve"> 'PR19 URt'!FIR15</f>
        <v>0</v>
      </c>
      <c r="FJA19" s="285">
        <f xml:space="preserve"> 'PR19 URt'!FIS15</f>
        <v>0</v>
      </c>
      <c r="FJB19" s="285">
        <f xml:space="preserve"> 'PR19 URt'!FIT15</f>
        <v>0</v>
      </c>
      <c r="FJC19" s="285">
        <f xml:space="preserve"> 'PR19 URt'!FIU15</f>
        <v>0</v>
      </c>
      <c r="FJD19" s="285">
        <f xml:space="preserve"> 'PR19 URt'!FIV15</f>
        <v>0</v>
      </c>
      <c r="FJE19" s="285">
        <f xml:space="preserve"> 'PR19 URt'!FIW15</f>
        <v>0</v>
      </c>
      <c r="FJF19" s="285">
        <f xml:space="preserve"> 'PR19 URt'!FIX15</f>
        <v>0</v>
      </c>
      <c r="FJG19" s="285">
        <f xml:space="preserve"> 'PR19 URt'!FIY15</f>
        <v>0</v>
      </c>
      <c r="FJH19" s="285">
        <f xml:space="preserve"> 'PR19 URt'!FIZ15</f>
        <v>0</v>
      </c>
      <c r="FJI19" s="285">
        <f xml:space="preserve"> 'PR19 URt'!FJA15</f>
        <v>0</v>
      </c>
      <c r="FJJ19" s="285">
        <f xml:space="preserve"> 'PR19 URt'!FJB15</f>
        <v>0</v>
      </c>
      <c r="FJK19" s="285">
        <f xml:space="preserve"> 'PR19 URt'!FJC15</f>
        <v>0</v>
      </c>
      <c r="FJL19" s="285">
        <f xml:space="preserve"> 'PR19 URt'!FJD15</f>
        <v>0</v>
      </c>
      <c r="FJM19" s="285">
        <f xml:space="preserve"> 'PR19 URt'!FJE15</f>
        <v>0</v>
      </c>
      <c r="FJN19" s="285">
        <f xml:space="preserve"> 'PR19 URt'!FJF15</f>
        <v>0</v>
      </c>
      <c r="FJO19" s="285">
        <f xml:space="preserve"> 'PR19 URt'!FJG15</f>
        <v>0</v>
      </c>
      <c r="FJP19" s="285">
        <f xml:space="preserve"> 'PR19 URt'!FJH15</f>
        <v>0</v>
      </c>
      <c r="FJQ19" s="285">
        <f xml:space="preserve"> 'PR19 URt'!FJI15</f>
        <v>0</v>
      </c>
      <c r="FJR19" s="285">
        <f xml:space="preserve"> 'PR19 URt'!FJJ15</f>
        <v>0</v>
      </c>
      <c r="FJS19" s="285">
        <f xml:space="preserve"> 'PR19 URt'!FJK15</f>
        <v>0</v>
      </c>
      <c r="FJT19" s="285">
        <f xml:space="preserve"> 'PR19 URt'!FJL15</f>
        <v>0</v>
      </c>
      <c r="FJU19" s="285">
        <f xml:space="preserve"> 'PR19 URt'!FJM15</f>
        <v>0</v>
      </c>
      <c r="FJV19" s="285">
        <f xml:space="preserve"> 'PR19 URt'!FJN15</f>
        <v>0</v>
      </c>
      <c r="FJW19" s="285">
        <f xml:space="preserve"> 'PR19 URt'!FJO15</f>
        <v>0</v>
      </c>
      <c r="FJX19" s="285">
        <f xml:space="preserve"> 'PR19 URt'!FJP15</f>
        <v>0</v>
      </c>
      <c r="FJY19" s="285">
        <f xml:space="preserve"> 'PR19 URt'!FJQ15</f>
        <v>0</v>
      </c>
      <c r="FJZ19" s="285">
        <f xml:space="preserve"> 'PR19 URt'!FJR15</f>
        <v>0</v>
      </c>
      <c r="FKA19" s="285">
        <f xml:space="preserve"> 'PR19 URt'!FJS15</f>
        <v>0</v>
      </c>
      <c r="FKB19" s="285">
        <f xml:space="preserve"> 'PR19 URt'!FJT15</f>
        <v>0</v>
      </c>
      <c r="FKC19" s="285">
        <f xml:space="preserve"> 'PR19 URt'!FJU15</f>
        <v>0</v>
      </c>
      <c r="FKD19" s="285">
        <f xml:space="preserve"> 'PR19 URt'!FJV15</f>
        <v>0</v>
      </c>
      <c r="FKE19" s="285">
        <f xml:space="preserve"> 'PR19 URt'!FJW15</f>
        <v>0</v>
      </c>
      <c r="FKF19" s="285">
        <f xml:space="preserve"> 'PR19 URt'!FJX15</f>
        <v>0</v>
      </c>
      <c r="FKG19" s="285">
        <f xml:space="preserve"> 'PR19 URt'!FJY15</f>
        <v>0</v>
      </c>
      <c r="FKH19" s="285">
        <f xml:space="preserve"> 'PR19 URt'!FJZ15</f>
        <v>0</v>
      </c>
      <c r="FKI19" s="285">
        <f xml:space="preserve"> 'PR19 URt'!FKA15</f>
        <v>0</v>
      </c>
      <c r="FKJ19" s="285">
        <f xml:space="preserve"> 'PR19 URt'!FKB15</f>
        <v>0</v>
      </c>
      <c r="FKK19" s="285">
        <f xml:space="preserve"> 'PR19 URt'!FKC15</f>
        <v>0</v>
      </c>
      <c r="FKL19" s="285">
        <f xml:space="preserve"> 'PR19 URt'!FKD15</f>
        <v>0</v>
      </c>
      <c r="FKM19" s="285">
        <f xml:space="preserve"> 'PR19 URt'!FKE15</f>
        <v>0</v>
      </c>
      <c r="FKN19" s="285">
        <f xml:space="preserve"> 'PR19 URt'!FKF15</f>
        <v>0</v>
      </c>
      <c r="FKO19" s="285">
        <f xml:space="preserve"> 'PR19 URt'!FKG15</f>
        <v>0</v>
      </c>
      <c r="FKP19" s="285">
        <f xml:space="preserve"> 'PR19 URt'!FKH15</f>
        <v>0</v>
      </c>
      <c r="FKQ19" s="285">
        <f xml:space="preserve"> 'PR19 URt'!FKI15</f>
        <v>0</v>
      </c>
      <c r="FKR19" s="285">
        <f xml:space="preserve"> 'PR19 URt'!FKJ15</f>
        <v>0</v>
      </c>
      <c r="FKS19" s="285">
        <f xml:space="preserve"> 'PR19 URt'!FKK15</f>
        <v>0</v>
      </c>
      <c r="FKT19" s="285">
        <f xml:space="preserve"> 'PR19 URt'!FKL15</f>
        <v>0</v>
      </c>
      <c r="FKU19" s="285">
        <f xml:space="preserve"> 'PR19 URt'!FKM15</f>
        <v>0</v>
      </c>
      <c r="FKV19" s="285">
        <f xml:space="preserve"> 'PR19 URt'!FKN15</f>
        <v>0</v>
      </c>
      <c r="FKW19" s="285">
        <f xml:space="preserve"> 'PR19 URt'!FKO15</f>
        <v>0</v>
      </c>
      <c r="FKX19" s="285">
        <f xml:space="preserve"> 'PR19 URt'!FKP15</f>
        <v>0</v>
      </c>
      <c r="FKY19" s="285">
        <f xml:space="preserve"> 'PR19 URt'!FKQ15</f>
        <v>0</v>
      </c>
      <c r="FKZ19" s="285">
        <f xml:space="preserve"> 'PR19 URt'!FKR15</f>
        <v>0</v>
      </c>
      <c r="FLA19" s="285">
        <f xml:space="preserve"> 'PR19 URt'!FKS15</f>
        <v>0</v>
      </c>
      <c r="FLB19" s="285">
        <f xml:space="preserve"> 'PR19 URt'!FKT15</f>
        <v>0</v>
      </c>
      <c r="FLC19" s="285">
        <f xml:space="preserve"> 'PR19 URt'!FKU15</f>
        <v>0</v>
      </c>
      <c r="FLD19" s="285">
        <f xml:space="preserve"> 'PR19 URt'!FKV15</f>
        <v>0</v>
      </c>
      <c r="FLE19" s="285">
        <f xml:space="preserve"> 'PR19 URt'!FKW15</f>
        <v>0</v>
      </c>
      <c r="FLF19" s="285">
        <f xml:space="preserve"> 'PR19 URt'!FKX15</f>
        <v>0</v>
      </c>
      <c r="FLG19" s="285">
        <f xml:space="preserve"> 'PR19 URt'!FKY15</f>
        <v>0</v>
      </c>
      <c r="FLH19" s="285">
        <f xml:space="preserve"> 'PR19 URt'!FKZ15</f>
        <v>0</v>
      </c>
      <c r="FLI19" s="285">
        <f xml:space="preserve"> 'PR19 URt'!FLA15</f>
        <v>0</v>
      </c>
      <c r="FLJ19" s="285">
        <f xml:space="preserve"> 'PR19 URt'!FLB15</f>
        <v>0</v>
      </c>
      <c r="FLK19" s="285">
        <f xml:space="preserve"> 'PR19 URt'!FLC15</f>
        <v>0</v>
      </c>
      <c r="FLL19" s="285">
        <f xml:space="preserve"> 'PR19 URt'!FLD15</f>
        <v>0</v>
      </c>
      <c r="FLM19" s="285">
        <f xml:space="preserve"> 'PR19 URt'!FLE15</f>
        <v>0</v>
      </c>
      <c r="FLN19" s="285">
        <f xml:space="preserve"> 'PR19 URt'!FLF15</f>
        <v>0</v>
      </c>
      <c r="FLO19" s="285">
        <f xml:space="preserve"> 'PR19 URt'!FLG15</f>
        <v>0</v>
      </c>
      <c r="FLP19" s="285">
        <f xml:space="preserve"> 'PR19 URt'!FLH15</f>
        <v>0</v>
      </c>
      <c r="FLQ19" s="285">
        <f xml:space="preserve"> 'PR19 URt'!FLI15</f>
        <v>0</v>
      </c>
      <c r="FLR19" s="285">
        <f xml:space="preserve"> 'PR19 URt'!FLJ15</f>
        <v>0</v>
      </c>
      <c r="FLS19" s="285">
        <f xml:space="preserve"> 'PR19 URt'!FLK15</f>
        <v>0</v>
      </c>
      <c r="FLT19" s="285">
        <f xml:space="preserve"> 'PR19 URt'!FLL15</f>
        <v>0</v>
      </c>
      <c r="FLU19" s="285">
        <f xml:space="preserve"> 'PR19 URt'!FLM15</f>
        <v>0</v>
      </c>
      <c r="FLV19" s="285">
        <f xml:space="preserve"> 'PR19 URt'!FLN15</f>
        <v>0</v>
      </c>
      <c r="FLW19" s="285">
        <f xml:space="preserve"> 'PR19 URt'!FLO15</f>
        <v>0</v>
      </c>
      <c r="FLX19" s="285">
        <f xml:space="preserve"> 'PR19 URt'!FLP15</f>
        <v>0</v>
      </c>
      <c r="FLY19" s="285">
        <f xml:space="preserve"> 'PR19 URt'!FLQ15</f>
        <v>0</v>
      </c>
      <c r="FLZ19" s="285">
        <f xml:space="preserve"> 'PR19 URt'!FLR15</f>
        <v>0</v>
      </c>
      <c r="FMA19" s="285">
        <f xml:space="preserve"> 'PR19 URt'!FLS15</f>
        <v>0</v>
      </c>
      <c r="FMB19" s="285">
        <f xml:space="preserve"> 'PR19 URt'!FLT15</f>
        <v>0</v>
      </c>
      <c r="FMC19" s="285">
        <f xml:space="preserve"> 'PR19 URt'!FLU15</f>
        <v>0</v>
      </c>
      <c r="FMD19" s="285">
        <f xml:space="preserve"> 'PR19 URt'!FLV15</f>
        <v>0</v>
      </c>
      <c r="FME19" s="285">
        <f xml:space="preserve"> 'PR19 URt'!FLW15</f>
        <v>0</v>
      </c>
      <c r="FMF19" s="285">
        <f xml:space="preserve"> 'PR19 URt'!FLX15</f>
        <v>0</v>
      </c>
      <c r="FMG19" s="285">
        <f xml:space="preserve"> 'PR19 URt'!FLY15</f>
        <v>0</v>
      </c>
      <c r="FMH19" s="285">
        <f xml:space="preserve"> 'PR19 URt'!FLZ15</f>
        <v>0</v>
      </c>
      <c r="FMI19" s="285">
        <f xml:space="preserve"> 'PR19 URt'!FMA15</f>
        <v>0</v>
      </c>
      <c r="FMJ19" s="285">
        <f xml:space="preserve"> 'PR19 URt'!FMB15</f>
        <v>0</v>
      </c>
      <c r="FMK19" s="285">
        <f xml:space="preserve"> 'PR19 URt'!FMC15</f>
        <v>0</v>
      </c>
      <c r="FML19" s="285">
        <f xml:space="preserve"> 'PR19 URt'!FMD15</f>
        <v>0</v>
      </c>
      <c r="FMM19" s="285">
        <f xml:space="preserve"> 'PR19 URt'!FME15</f>
        <v>0</v>
      </c>
      <c r="FMN19" s="285">
        <f xml:space="preserve"> 'PR19 URt'!FMF15</f>
        <v>0</v>
      </c>
      <c r="FMO19" s="285">
        <f xml:space="preserve"> 'PR19 URt'!FMG15</f>
        <v>0</v>
      </c>
      <c r="FMP19" s="285">
        <f xml:space="preserve"> 'PR19 URt'!FMH15</f>
        <v>0</v>
      </c>
      <c r="FMQ19" s="285">
        <f xml:space="preserve"> 'PR19 URt'!FMI15</f>
        <v>0</v>
      </c>
      <c r="FMR19" s="285">
        <f xml:space="preserve"> 'PR19 URt'!FMJ15</f>
        <v>0</v>
      </c>
      <c r="FMS19" s="285">
        <f xml:space="preserve"> 'PR19 URt'!FMK15</f>
        <v>0</v>
      </c>
      <c r="FMT19" s="285">
        <f xml:space="preserve"> 'PR19 URt'!FML15</f>
        <v>0</v>
      </c>
      <c r="FMU19" s="285">
        <f xml:space="preserve"> 'PR19 URt'!FMM15</f>
        <v>0</v>
      </c>
      <c r="FMV19" s="285">
        <f xml:space="preserve"> 'PR19 URt'!FMN15</f>
        <v>0</v>
      </c>
      <c r="FMW19" s="285">
        <f xml:space="preserve"> 'PR19 URt'!FMO15</f>
        <v>0</v>
      </c>
      <c r="FMX19" s="285">
        <f xml:space="preserve"> 'PR19 URt'!FMP15</f>
        <v>0</v>
      </c>
      <c r="FMY19" s="285">
        <f xml:space="preserve"> 'PR19 URt'!FMQ15</f>
        <v>0</v>
      </c>
      <c r="FMZ19" s="285">
        <f xml:space="preserve"> 'PR19 URt'!FMR15</f>
        <v>0</v>
      </c>
      <c r="FNA19" s="285">
        <f xml:space="preserve"> 'PR19 URt'!FMS15</f>
        <v>0</v>
      </c>
      <c r="FNB19" s="285">
        <f xml:space="preserve"> 'PR19 URt'!FMT15</f>
        <v>0</v>
      </c>
      <c r="FNC19" s="285">
        <f xml:space="preserve"> 'PR19 URt'!FMU15</f>
        <v>0</v>
      </c>
      <c r="FND19" s="285">
        <f xml:space="preserve"> 'PR19 URt'!FMV15</f>
        <v>0</v>
      </c>
      <c r="FNE19" s="285">
        <f xml:space="preserve"> 'PR19 URt'!FMW15</f>
        <v>0</v>
      </c>
      <c r="FNF19" s="285">
        <f xml:space="preserve"> 'PR19 URt'!FMX15</f>
        <v>0</v>
      </c>
      <c r="FNG19" s="285">
        <f xml:space="preserve"> 'PR19 URt'!FMY15</f>
        <v>0</v>
      </c>
      <c r="FNH19" s="285">
        <f xml:space="preserve"> 'PR19 URt'!FMZ15</f>
        <v>0</v>
      </c>
      <c r="FNI19" s="285">
        <f xml:space="preserve"> 'PR19 URt'!FNA15</f>
        <v>0</v>
      </c>
      <c r="FNJ19" s="285">
        <f xml:space="preserve"> 'PR19 URt'!FNB15</f>
        <v>0</v>
      </c>
      <c r="FNK19" s="285">
        <f xml:space="preserve"> 'PR19 URt'!FNC15</f>
        <v>0</v>
      </c>
      <c r="FNL19" s="285">
        <f xml:space="preserve"> 'PR19 URt'!FND15</f>
        <v>0</v>
      </c>
      <c r="FNM19" s="285">
        <f xml:space="preserve"> 'PR19 URt'!FNE15</f>
        <v>0</v>
      </c>
      <c r="FNN19" s="285">
        <f xml:space="preserve"> 'PR19 URt'!FNF15</f>
        <v>0</v>
      </c>
      <c r="FNO19" s="285">
        <f xml:space="preserve"> 'PR19 URt'!FNG15</f>
        <v>0</v>
      </c>
      <c r="FNP19" s="285">
        <f xml:space="preserve"> 'PR19 URt'!FNH15</f>
        <v>0</v>
      </c>
      <c r="FNQ19" s="285">
        <f xml:space="preserve"> 'PR19 URt'!FNI15</f>
        <v>0</v>
      </c>
      <c r="FNR19" s="285">
        <f xml:space="preserve"> 'PR19 URt'!FNJ15</f>
        <v>0</v>
      </c>
      <c r="FNS19" s="285">
        <f xml:space="preserve"> 'PR19 URt'!FNK15</f>
        <v>0</v>
      </c>
      <c r="FNT19" s="285">
        <f xml:space="preserve"> 'PR19 URt'!FNL15</f>
        <v>0</v>
      </c>
      <c r="FNU19" s="285">
        <f xml:space="preserve"> 'PR19 URt'!FNM15</f>
        <v>0</v>
      </c>
      <c r="FNV19" s="285">
        <f xml:space="preserve"> 'PR19 URt'!FNN15</f>
        <v>0</v>
      </c>
      <c r="FNW19" s="285">
        <f xml:space="preserve"> 'PR19 URt'!FNO15</f>
        <v>0</v>
      </c>
      <c r="FNX19" s="285">
        <f xml:space="preserve"> 'PR19 URt'!FNP15</f>
        <v>0</v>
      </c>
      <c r="FNY19" s="285">
        <f xml:space="preserve"> 'PR19 URt'!FNQ15</f>
        <v>0</v>
      </c>
      <c r="FNZ19" s="285">
        <f xml:space="preserve"> 'PR19 URt'!FNR15</f>
        <v>0</v>
      </c>
      <c r="FOA19" s="285">
        <f xml:space="preserve"> 'PR19 URt'!FNS15</f>
        <v>0</v>
      </c>
      <c r="FOB19" s="285">
        <f xml:space="preserve"> 'PR19 URt'!FNT15</f>
        <v>0</v>
      </c>
      <c r="FOC19" s="285">
        <f xml:space="preserve"> 'PR19 URt'!FNU15</f>
        <v>0</v>
      </c>
      <c r="FOD19" s="285">
        <f xml:space="preserve"> 'PR19 URt'!FNV15</f>
        <v>0</v>
      </c>
      <c r="FOE19" s="285">
        <f xml:space="preserve"> 'PR19 URt'!FNW15</f>
        <v>0</v>
      </c>
      <c r="FOF19" s="285">
        <f xml:space="preserve"> 'PR19 URt'!FNX15</f>
        <v>0</v>
      </c>
      <c r="FOG19" s="285">
        <f xml:space="preserve"> 'PR19 URt'!FNY15</f>
        <v>0</v>
      </c>
      <c r="FOH19" s="285">
        <f xml:space="preserve"> 'PR19 URt'!FNZ15</f>
        <v>0</v>
      </c>
      <c r="FOI19" s="285">
        <f xml:space="preserve"> 'PR19 URt'!FOA15</f>
        <v>0</v>
      </c>
      <c r="FOJ19" s="285">
        <f xml:space="preserve"> 'PR19 URt'!FOB15</f>
        <v>0</v>
      </c>
      <c r="FOK19" s="285">
        <f xml:space="preserve"> 'PR19 URt'!FOC15</f>
        <v>0</v>
      </c>
      <c r="FOL19" s="285">
        <f xml:space="preserve"> 'PR19 URt'!FOD15</f>
        <v>0</v>
      </c>
      <c r="FOM19" s="285">
        <f xml:space="preserve"> 'PR19 URt'!FOE15</f>
        <v>0</v>
      </c>
      <c r="FON19" s="285">
        <f xml:space="preserve"> 'PR19 URt'!FOF15</f>
        <v>0</v>
      </c>
      <c r="FOO19" s="285">
        <f xml:space="preserve"> 'PR19 URt'!FOG15</f>
        <v>0</v>
      </c>
      <c r="FOP19" s="285">
        <f xml:space="preserve"> 'PR19 URt'!FOH15</f>
        <v>0</v>
      </c>
      <c r="FOQ19" s="285">
        <f xml:space="preserve"> 'PR19 URt'!FOI15</f>
        <v>0</v>
      </c>
      <c r="FOR19" s="285">
        <f xml:space="preserve"> 'PR19 URt'!FOJ15</f>
        <v>0</v>
      </c>
      <c r="FOS19" s="285">
        <f xml:space="preserve"> 'PR19 URt'!FOK15</f>
        <v>0</v>
      </c>
      <c r="FOT19" s="285">
        <f xml:space="preserve"> 'PR19 URt'!FOL15</f>
        <v>0</v>
      </c>
      <c r="FOU19" s="285">
        <f xml:space="preserve"> 'PR19 URt'!FOM15</f>
        <v>0</v>
      </c>
      <c r="FOV19" s="285">
        <f xml:space="preserve"> 'PR19 URt'!FON15</f>
        <v>0</v>
      </c>
      <c r="FOW19" s="285">
        <f xml:space="preserve"> 'PR19 URt'!FOO15</f>
        <v>0</v>
      </c>
      <c r="FOX19" s="285">
        <f xml:space="preserve"> 'PR19 URt'!FOP15</f>
        <v>0</v>
      </c>
      <c r="FOY19" s="285">
        <f xml:space="preserve"> 'PR19 URt'!FOQ15</f>
        <v>0</v>
      </c>
      <c r="FOZ19" s="285">
        <f xml:space="preserve"> 'PR19 URt'!FOR15</f>
        <v>0</v>
      </c>
      <c r="FPA19" s="285">
        <f xml:space="preserve"> 'PR19 URt'!FOS15</f>
        <v>0</v>
      </c>
      <c r="FPB19" s="285">
        <f xml:space="preserve"> 'PR19 URt'!FOT15</f>
        <v>0</v>
      </c>
      <c r="FPC19" s="285">
        <f xml:space="preserve"> 'PR19 URt'!FOU15</f>
        <v>0</v>
      </c>
      <c r="FPD19" s="285">
        <f xml:space="preserve"> 'PR19 URt'!FOV15</f>
        <v>0</v>
      </c>
      <c r="FPE19" s="285">
        <f xml:space="preserve"> 'PR19 URt'!FOW15</f>
        <v>0</v>
      </c>
      <c r="FPF19" s="285">
        <f xml:space="preserve"> 'PR19 URt'!FOX15</f>
        <v>0</v>
      </c>
      <c r="FPG19" s="285">
        <f xml:space="preserve"> 'PR19 URt'!FOY15</f>
        <v>0</v>
      </c>
      <c r="FPH19" s="285">
        <f xml:space="preserve"> 'PR19 URt'!FOZ15</f>
        <v>0</v>
      </c>
      <c r="FPI19" s="285">
        <f xml:space="preserve"> 'PR19 URt'!FPA15</f>
        <v>0</v>
      </c>
      <c r="FPJ19" s="285">
        <f xml:space="preserve"> 'PR19 URt'!FPB15</f>
        <v>0</v>
      </c>
      <c r="FPK19" s="285">
        <f xml:space="preserve"> 'PR19 URt'!FPC15</f>
        <v>0</v>
      </c>
      <c r="FPL19" s="285">
        <f xml:space="preserve"> 'PR19 URt'!FPD15</f>
        <v>0</v>
      </c>
      <c r="FPM19" s="285">
        <f xml:space="preserve"> 'PR19 URt'!FPE15</f>
        <v>0</v>
      </c>
      <c r="FPN19" s="285">
        <f xml:space="preserve"> 'PR19 URt'!FPF15</f>
        <v>0</v>
      </c>
      <c r="FPO19" s="285">
        <f xml:space="preserve"> 'PR19 URt'!FPG15</f>
        <v>0</v>
      </c>
      <c r="FPP19" s="285">
        <f xml:space="preserve"> 'PR19 URt'!FPH15</f>
        <v>0</v>
      </c>
      <c r="FPQ19" s="285">
        <f xml:space="preserve"> 'PR19 URt'!FPI15</f>
        <v>0</v>
      </c>
      <c r="FPR19" s="285">
        <f xml:space="preserve"> 'PR19 URt'!FPJ15</f>
        <v>0</v>
      </c>
      <c r="FPS19" s="285">
        <f xml:space="preserve"> 'PR19 URt'!FPK15</f>
        <v>0</v>
      </c>
      <c r="FPT19" s="285">
        <f xml:space="preserve"> 'PR19 URt'!FPL15</f>
        <v>0</v>
      </c>
      <c r="FPU19" s="285">
        <f xml:space="preserve"> 'PR19 URt'!FPM15</f>
        <v>0</v>
      </c>
      <c r="FPV19" s="285">
        <f xml:space="preserve"> 'PR19 URt'!FPN15</f>
        <v>0</v>
      </c>
      <c r="FPW19" s="285">
        <f xml:space="preserve"> 'PR19 URt'!FPO15</f>
        <v>0</v>
      </c>
      <c r="FPX19" s="285">
        <f xml:space="preserve"> 'PR19 URt'!FPP15</f>
        <v>0</v>
      </c>
      <c r="FPY19" s="285">
        <f xml:space="preserve"> 'PR19 URt'!FPQ15</f>
        <v>0</v>
      </c>
      <c r="FPZ19" s="285">
        <f xml:space="preserve"> 'PR19 URt'!FPR15</f>
        <v>0</v>
      </c>
      <c r="FQA19" s="285">
        <f xml:space="preserve"> 'PR19 URt'!FPS15</f>
        <v>0</v>
      </c>
      <c r="FQB19" s="285">
        <f xml:space="preserve"> 'PR19 URt'!FPT15</f>
        <v>0</v>
      </c>
      <c r="FQC19" s="285">
        <f xml:space="preserve"> 'PR19 URt'!FPU15</f>
        <v>0</v>
      </c>
      <c r="FQD19" s="285">
        <f xml:space="preserve"> 'PR19 URt'!FPV15</f>
        <v>0</v>
      </c>
      <c r="FQE19" s="285">
        <f xml:space="preserve"> 'PR19 URt'!FPW15</f>
        <v>0</v>
      </c>
      <c r="FQF19" s="285">
        <f xml:space="preserve"> 'PR19 URt'!FPX15</f>
        <v>0</v>
      </c>
      <c r="FQG19" s="285">
        <f xml:space="preserve"> 'PR19 URt'!FPY15</f>
        <v>0</v>
      </c>
      <c r="FQH19" s="285">
        <f xml:space="preserve"> 'PR19 URt'!FPZ15</f>
        <v>0</v>
      </c>
      <c r="FQI19" s="285">
        <f xml:space="preserve"> 'PR19 URt'!FQA15</f>
        <v>0</v>
      </c>
      <c r="FQJ19" s="285">
        <f xml:space="preserve"> 'PR19 URt'!FQB15</f>
        <v>0</v>
      </c>
      <c r="FQK19" s="285">
        <f xml:space="preserve"> 'PR19 URt'!FQC15</f>
        <v>0</v>
      </c>
      <c r="FQL19" s="285">
        <f xml:space="preserve"> 'PR19 URt'!FQD15</f>
        <v>0</v>
      </c>
      <c r="FQM19" s="285">
        <f xml:space="preserve"> 'PR19 URt'!FQE15</f>
        <v>0</v>
      </c>
      <c r="FQN19" s="285">
        <f xml:space="preserve"> 'PR19 URt'!FQF15</f>
        <v>0</v>
      </c>
      <c r="FQO19" s="285">
        <f xml:space="preserve"> 'PR19 URt'!FQG15</f>
        <v>0</v>
      </c>
      <c r="FQP19" s="285">
        <f xml:space="preserve"> 'PR19 URt'!FQH15</f>
        <v>0</v>
      </c>
      <c r="FQQ19" s="285">
        <f xml:space="preserve"> 'PR19 URt'!FQI15</f>
        <v>0</v>
      </c>
      <c r="FQR19" s="285">
        <f xml:space="preserve"> 'PR19 URt'!FQJ15</f>
        <v>0</v>
      </c>
      <c r="FQS19" s="285">
        <f xml:space="preserve"> 'PR19 URt'!FQK15</f>
        <v>0</v>
      </c>
      <c r="FQT19" s="285">
        <f xml:space="preserve"> 'PR19 URt'!FQL15</f>
        <v>0</v>
      </c>
      <c r="FQU19" s="285">
        <f xml:space="preserve"> 'PR19 URt'!FQM15</f>
        <v>0</v>
      </c>
      <c r="FQV19" s="285">
        <f xml:space="preserve"> 'PR19 URt'!FQN15</f>
        <v>0</v>
      </c>
      <c r="FQW19" s="285">
        <f xml:space="preserve"> 'PR19 URt'!FQO15</f>
        <v>0</v>
      </c>
      <c r="FQX19" s="285">
        <f xml:space="preserve"> 'PR19 URt'!FQP15</f>
        <v>0</v>
      </c>
      <c r="FQY19" s="285">
        <f xml:space="preserve"> 'PR19 URt'!FQQ15</f>
        <v>0</v>
      </c>
      <c r="FQZ19" s="285">
        <f xml:space="preserve"> 'PR19 URt'!FQR15</f>
        <v>0</v>
      </c>
      <c r="FRA19" s="285">
        <f xml:space="preserve"> 'PR19 URt'!FQS15</f>
        <v>0</v>
      </c>
      <c r="FRB19" s="285">
        <f xml:space="preserve"> 'PR19 URt'!FQT15</f>
        <v>0</v>
      </c>
      <c r="FRC19" s="285">
        <f xml:space="preserve"> 'PR19 URt'!FQU15</f>
        <v>0</v>
      </c>
      <c r="FRD19" s="285">
        <f xml:space="preserve"> 'PR19 URt'!FQV15</f>
        <v>0</v>
      </c>
      <c r="FRE19" s="285">
        <f xml:space="preserve"> 'PR19 URt'!FQW15</f>
        <v>0</v>
      </c>
      <c r="FRF19" s="285">
        <f xml:space="preserve"> 'PR19 URt'!FQX15</f>
        <v>0</v>
      </c>
      <c r="FRG19" s="285">
        <f xml:space="preserve"> 'PR19 URt'!FQY15</f>
        <v>0</v>
      </c>
      <c r="FRH19" s="285">
        <f xml:space="preserve"> 'PR19 URt'!FQZ15</f>
        <v>0</v>
      </c>
      <c r="FRI19" s="285">
        <f xml:space="preserve"> 'PR19 URt'!FRA15</f>
        <v>0</v>
      </c>
      <c r="FRJ19" s="285">
        <f xml:space="preserve"> 'PR19 URt'!FRB15</f>
        <v>0</v>
      </c>
      <c r="FRK19" s="285">
        <f xml:space="preserve"> 'PR19 URt'!FRC15</f>
        <v>0</v>
      </c>
      <c r="FRL19" s="285">
        <f xml:space="preserve"> 'PR19 URt'!FRD15</f>
        <v>0</v>
      </c>
      <c r="FRM19" s="285">
        <f xml:space="preserve"> 'PR19 URt'!FRE15</f>
        <v>0</v>
      </c>
      <c r="FRN19" s="285">
        <f xml:space="preserve"> 'PR19 URt'!FRF15</f>
        <v>0</v>
      </c>
      <c r="FRO19" s="285">
        <f xml:space="preserve"> 'PR19 URt'!FRG15</f>
        <v>0</v>
      </c>
      <c r="FRP19" s="285">
        <f xml:space="preserve"> 'PR19 URt'!FRH15</f>
        <v>0</v>
      </c>
      <c r="FRQ19" s="285">
        <f xml:space="preserve"> 'PR19 URt'!FRI15</f>
        <v>0</v>
      </c>
      <c r="FRR19" s="285">
        <f xml:space="preserve"> 'PR19 URt'!FRJ15</f>
        <v>0</v>
      </c>
      <c r="FRS19" s="285">
        <f xml:space="preserve"> 'PR19 URt'!FRK15</f>
        <v>0</v>
      </c>
      <c r="FRT19" s="285">
        <f xml:space="preserve"> 'PR19 URt'!FRL15</f>
        <v>0</v>
      </c>
      <c r="FRU19" s="285">
        <f xml:space="preserve"> 'PR19 URt'!FRM15</f>
        <v>0</v>
      </c>
      <c r="FRV19" s="285">
        <f xml:space="preserve"> 'PR19 URt'!FRN15</f>
        <v>0</v>
      </c>
      <c r="FRW19" s="285">
        <f xml:space="preserve"> 'PR19 URt'!FRO15</f>
        <v>0</v>
      </c>
      <c r="FRX19" s="285">
        <f xml:space="preserve"> 'PR19 URt'!FRP15</f>
        <v>0</v>
      </c>
      <c r="FRY19" s="285">
        <f xml:space="preserve"> 'PR19 URt'!FRQ15</f>
        <v>0</v>
      </c>
      <c r="FRZ19" s="285">
        <f xml:space="preserve"> 'PR19 URt'!FRR15</f>
        <v>0</v>
      </c>
      <c r="FSA19" s="285">
        <f xml:space="preserve"> 'PR19 URt'!FRS15</f>
        <v>0</v>
      </c>
      <c r="FSB19" s="285">
        <f xml:space="preserve"> 'PR19 URt'!FRT15</f>
        <v>0</v>
      </c>
      <c r="FSC19" s="285">
        <f xml:space="preserve"> 'PR19 URt'!FRU15</f>
        <v>0</v>
      </c>
      <c r="FSD19" s="285">
        <f xml:space="preserve"> 'PR19 URt'!FRV15</f>
        <v>0</v>
      </c>
      <c r="FSE19" s="285">
        <f xml:space="preserve"> 'PR19 URt'!FRW15</f>
        <v>0</v>
      </c>
      <c r="FSF19" s="285">
        <f xml:space="preserve"> 'PR19 URt'!FRX15</f>
        <v>0</v>
      </c>
      <c r="FSG19" s="285">
        <f xml:space="preserve"> 'PR19 URt'!FRY15</f>
        <v>0</v>
      </c>
      <c r="FSH19" s="285">
        <f xml:space="preserve"> 'PR19 URt'!FRZ15</f>
        <v>0</v>
      </c>
      <c r="FSI19" s="285">
        <f xml:space="preserve"> 'PR19 URt'!FSA15</f>
        <v>0</v>
      </c>
      <c r="FSJ19" s="285">
        <f xml:space="preserve"> 'PR19 URt'!FSB15</f>
        <v>0</v>
      </c>
      <c r="FSK19" s="285">
        <f xml:space="preserve"> 'PR19 URt'!FSC15</f>
        <v>0</v>
      </c>
      <c r="FSL19" s="285">
        <f xml:space="preserve"> 'PR19 URt'!FSD15</f>
        <v>0</v>
      </c>
      <c r="FSM19" s="285">
        <f xml:space="preserve"> 'PR19 URt'!FSE15</f>
        <v>0</v>
      </c>
      <c r="FSN19" s="285">
        <f xml:space="preserve"> 'PR19 URt'!FSF15</f>
        <v>0</v>
      </c>
      <c r="FSO19" s="285">
        <f xml:space="preserve"> 'PR19 URt'!FSG15</f>
        <v>0</v>
      </c>
      <c r="FSP19" s="285">
        <f xml:space="preserve"> 'PR19 URt'!FSH15</f>
        <v>0</v>
      </c>
      <c r="FSQ19" s="285">
        <f xml:space="preserve"> 'PR19 URt'!FSI15</f>
        <v>0</v>
      </c>
      <c r="FSR19" s="285">
        <f xml:space="preserve"> 'PR19 URt'!FSJ15</f>
        <v>0</v>
      </c>
      <c r="FSS19" s="285">
        <f xml:space="preserve"> 'PR19 URt'!FSK15</f>
        <v>0</v>
      </c>
      <c r="FST19" s="285">
        <f xml:space="preserve"> 'PR19 URt'!FSL15</f>
        <v>0</v>
      </c>
      <c r="FSU19" s="285">
        <f xml:space="preserve"> 'PR19 URt'!FSM15</f>
        <v>0</v>
      </c>
      <c r="FSV19" s="285">
        <f xml:space="preserve"> 'PR19 URt'!FSN15</f>
        <v>0</v>
      </c>
      <c r="FSW19" s="285">
        <f xml:space="preserve"> 'PR19 URt'!FSO15</f>
        <v>0</v>
      </c>
      <c r="FSX19" s="285">
        <f xml:space="preserve"> 'PR19 URt'!FSP15</f>
        <v>0</v>
      </c>
      <c r="FSY19" s="285">
        <f xml:space="preserve"> 'PR19 URt'!FSQ15</f>
        <v>0</v>
      </c>
      <c r="FSZ19" s="285">
        <f xml:space="preserve"> 'PR19 URt'!FSR15</f>
        <v>0</v>
      </c>
      <c r="FTA19" s="285">
        <f xml:space="preserve"> 'PR19 URt'!FSS15</f>
        <v>0</v>
      </c>
      <c r="FTB19" s="285">
        <f xml:space="preserve"> 'PR19 URt'!FST15</f>
        <v>0</v>
      </c>
      <c r="FTC19" s="285">
        <f xml:space="preserve"> 'PR19 URt'!FSU15</f>
        <v>0</v>
      </c>
      <c r="FTD19" s="285">
        <f xml:space="preserve"> 'PR19 URt'!FSV15</f>
        <v>0</v>
      </c>
      <c r="FTE19" s="285">
        <f xml:space="preserve"> 'PR19 URt'!FSW15</f>
        <v>0</v>
      </c>
      <c r="FTF19" s="285">
        <f xml:space="preserve"> 'PR19 URt'!FSX15</f>
        <v>0</v>
      </c>
      <c r="FTG19" s="285">
        <f xml:space="preserve"> 'PR19 URt'!FSY15</f>
        <v>0</v>
      </c>
      <c r="FTH19" s="285">
        <f xml:space="preserve"> 'PR19 URt'!FSZ15</f>
        <v>0</v>
      </c>
      <c r="FTI19" s="285">
        <f xml:space="preserve"> 'PR19 URt'!FTA15</f>
        <v>0</v>
      </c>
      <c r="FTJ19" s="285">
        <f xml:space="preserve"> 'PR19 URt'!FTB15</f>
        <v>0</v>
      </c>
      <c r="FTK19" s="285">
        <f xml:space="preserve"> 'PR19 URt'!FTC15</f>
        <v>0</v>
      </c>
      <c r="FTL19" s="285">
        <f xml:space="preserve"> 'PR19 URt'!FTD15</f>
        <v>0</v>
      </c>
      <c r="FTM19" s="285">
        <f xml:space="preserve"> 'PR19 URt'!FTE15</f>
        <v>0</v>
      </c>
      <c r="FTN19" s="285">
        <f xml:space="preserve"> 'PR19 URt'!FTF15</f>
        <v>0</v>
      </c>
      <c r="FTO19" s="285">
        <f xml:space="preserve"> 'PR19 URt'!FTG15</f>
        <v>0</v>
      </c>
      <c r="FTP19" s="285">
        <f xml:space="preserve"> 'PR19 URt'!FTH15</f>
        <v>0</v>
      </c>
      <c r="FTQ19" s="285">
        <f xml:space="preserve"> 'PR19 URt'!FTI15</f>
        <v>0</v>
      </c>
      <c r="FTR19" s="285">
        <f xml:space="preserve"> 'PR19 URt'!FTJ15</f>
        <v>0</v>
      </c>
      <c r="FTS19" s="285">
        <f xml:space="preserve"> 'PR19 URt'!FTK15</f>
        <v>0</v>
      </c>
      <c r="FTT19" s="285">
        <f xml:space="preserve"> 'PR19 URt'!FTL15</f>
        <v>0</v>
      </c>
      <c r="FTU19" s="285">
        <f xml:space="preserve"> 'PR19 URt'!FTM15</f>
        <v>0</v>
      </c>
      <c r="FTV19" s="285">
        <f xml:space="preserve"> 'PR19 URt'!FTN15</f>
        <v>0</v>
      </c>
      <c r="FTW19" s="285">
        <f xml:space="preserve"> 'PR19 URt'!FTO15</f>
        <v>0</v>
      </c>
      <c r="FTX19" s="285">
        <f xml:space="preserve"> 'PR19 URt'!FTP15</f>
        <v>0</v>
      </c>
      <c r="FTY19" s="285">
        <f xml:space="preserve"> 'PR19 URt'!FTQ15</f>
        <v>0</v>
      </c>
      <c r="FTZ19" s="285">
        <f xml:space="preserve"> 'PR19 URt'!FTR15</f>
        <v>0</v>
      </c>
      <c r="FUA19" s="285">
        <f xml:space="preserve"> 'PR19 URt'!FTS15</f>
        <v>0</v>
      </c>
      <c r="FUB19" s="285">
        <f xml:space="preserve"> 'PR19 URt'!FTT15</f>
        <v>0</v>
      </c>
      <c r="FUC19" s="285">
        <f xml:space="preserve"> 'PR19 URt'!FTU15</f>
        <v>0</v>
      </c>
      <c r="FUD19" s="285">
        <f xml:space="preserve"> 'PR19 URt'!FTV15</f>
        <v>0</v>
      </c>
      <c r="FUE19" s="285">
        <f xml:space="preserve"> 'PR19 URt'!FTW15</f>
        <v>0</v>
      </c>
      <c r="FUF19" s="285">
        <f xml:space="preserve"> 'PR19 URt'!FTX15</f>
        <v>0</v>
      </c>
      <c r="FUG19" s="285">
        <f xml:space="preserve"> 'PR19 URt'!FTY15</f>
        <v>0</v>
      </c>
      <c r="FUH19" s="285">
        <f xml:space="preserve"> 'PR19 URt'!FTZ15</f>
        <v>0</v>
      </c>
      <c r="FUI19" s="285">
        <f xml:space="preserve"> 'PR19 URt'!FUA15</f>
        <v>0</v>
      </c>
      <c r="FUJ19" s="285">
        <f xml:space="preserve"> 'PR19 URt'!FUB15</f>
        <v>0</v>
      </c>
      <c r="FUK19" s="285">
        <f xml:space="preserve"> 'PR19 URt'!FUC15</f>
        <v>0</v>
      </c>
      <c r="FUL19" s="285">
        <f xml:space="preserve"> 'PR19 URt'!FUD15</f>
        <v>0</v>
      </c>
      <c r="FUM19" s="285">
        <f xml:space="preserve"> 'PR19 URt'!FUE15</f>
        <v>0</v>
      </c>
      <c r="FUN19" s="285">
        <f xml:space="preserve"> 'PR19 URt'!FUF15</f>
        <v>0</v>
      </c>
      <c r="FUO19" s="285">
        <f xml:space="preserve"> 'PR19 URt'!FUG15</f>
        <v>0</v>
      </c>
      <c r="FUP19" s="285">
        <f xml:space="preserve"> 'PR19 URt'!FUH15</f>
        <v>0</v>
      </c>
      <c r="FUQ19" s="285">
        <f xml:space="preserve"> 'PR19 URt'!FUI15</f>
        <v>0</v>
      </c>
      <c r="FUR19" s="285">
        <f xml:space="preserve"> 'PR19 URt'!FUJ15</f>
        <v>0</v>
      </c>
      <c r="FUS19" s="285">
        <f xml:space="preserve"> 'PR19 URt'!FUK15</f>
        <v>0</v>
      </c>
      <c r="FUT19" s="285">
        <f xml:space="preserve"> 'PR19 URt'!FUL15</f>
        <v>0</v>
      </c>
      <c r="FUU19" s="285">
        <f xml:space="preserve"> 'PR19 URt'!FUM15</f>
        <v>0</v>
      </c>
      <c r="FUV19" s="285">
        <f xml:space="preserve"> 'PR19 URt'!FUN15</f>
        <v>0</v>
      </c>
      <c r="FUW19" s="285">
        <f xml:space="preserve"> 'PR19 URt'!FUO15</f>
        <v>0</v>
      </c>
      <c r="FUX19" s="285">
        <f xml:space="preserve"> 'PR19 URt'!FUP15</f>
        <v>0</v>
      </c>
      <c r="FUY19" s="285">
        <f xml:space="preserve"> 'PR19 URt'!FUQ15</f>
        <v>0</v>
      </c>
      <c r="FUZ19" s="285">
        <f xml:space="preserve"> 'PR19 URt'!FUR15</f>
        <v>0</v>
      </c>
      <c r="FVA19" s="285">
        <f xml:space="preserve"> 'PR19 URt'!FUS15</f>
        <v>0</v>
      </c>
      <c r="FVB19" s="285">
        <f xml:space="preserve"> 'PR19 URt'!FUT15</f>
        <v>0</v>
      </c>
      <c r="FVC19" s="285">
        <f xml:space="preserve"> 'PR19 URt'!FUU15</f>
        <v>0</v>
      </c>
      <c r="FVD19" s="285">
        <f xml:space="preserve"> 'PR19 URt'!FUV15</f>
        <v>0</v>
      </c>
      <c r="FVE19" s="285">
        <f xml:space="preserve"> 'PR19 URt'!FUW15</f>
        <v>0</v>
      </c>
      <c r="FVF19" s="285">
        <f xml:space="preserve"> 'PR19 URt'!FUX15</f>
        <v>0</v>
      </c>
      <c r="FVG19" s="285">
        <f xml:space="preserve"> 'PR19 URt'!FUY15</f>
        <v>0</v>
      </c>
      <c r="FVH19" s="285">
        <f xml:space="preserve"> 'PR19 URt'!FUZ15</f>
        <v>0</v>
      </c>
      <c r="FVI19" s="285">
        <f xml:space="preserve"> 'PR19 URt'!FVA15</f>
        <v>0</v>
      </c>
      <c r="FVJ19" s="285">
        <f xml:space="preserve"> 'PR19 URt'!FVB15</f>
        <v>0</v>
      </c>
      <c r="FVK19" s="285">
        <f xml:space="preserve"> 'PR19 URt'!FVC15</f>
        <v>0</v>
      </c>
      <c r="FVL19" s="285">
        <f xml:space="preserve"> 'PR19 URt'!FVD15</f>
        <v>0</v>
      </c>
      <c r="FVM19" s="285">
        <f xml:space="preserve"> 'PR19 URt'!FVE15</f>
        <v>0</v>
      </c>
      <c r="FVN19" s="285">
        <f xml:space="preserve"> 'PR19 URt'!FVF15</f>
        <v>0</v>
      </c>
      <c r="FVO19" s="285">
        <f xml:space="preserve"> 'PR19 URt'!FVG15</f>
        <v>0</v>
      </c>
      <c r="FVP19" s="285">
        <f xml:space="preserve"> 'PR19 URt'!FVH15</f>
        <v>0</v>
      </c>
      <c r="FVQ19" s="285">
        <f xml:space="preserve"> 'PR19 URt'!FVI15</f>
        <v>0</v>
      </c>
      <c r="FVR19" s="285">
        <f xml:space="preserve"> 'PR19 URt'!FVJ15</f>
        <v>0</v>
      </c>
      <c r="FVS19" s="285">
        <f xml:space="preserve"> 'PR19 URt'!FVK15</f>
        <v>0</v>
      </c>
      <c r="FVT19" s="285">
        <f xml:space="preserve"> 'PR19 URt'!FVL15</f>
        <v>0</v>
      </c>
      <c r="FVU19" s="285">
        <f xml:space="preserve"> 'PR19 URt'!FVM15</f>
        <v>0</v>
      </c>
      <c r="FVV19" s="285">
        <f xml:space="preserve"> 'PR19 URt'!FVN15</f>
        <v>0</v>
      </c>
      <c r="FVW19" s="285">
        <f xml:space="preserve"> 'PR19 URt'!FVO15</f>
        <v>0</v>
      </c>
      <c r="FVX19" s="285">
        <f xml:space="preserve"> 'PR19 URt'!FVP15</f>
        <v>0</v>
      </c>
      <c r="FVY19" s="285">
        <f xml:space="preserve"> 'PR19 URt'!FVQ15</f>
        <v>0</v>
      </c>
      <c r="FVZ19" s="285">
        <f xml:space="preserve"> 'PR19 URt'!FVR15</f>
        <v>0</v>
      </c>
      <c r="FWA19" s="285">
        <f xml:space="preserve"> 'PR19 URt'!FVS15</f>
        <v>0</v>
      </c>
      <c r="FWB19" s="285">
        <f xml:space="preserve"> 'PR19 URt'!FVT15</f>
        <v>0</v>
      </c>
      <c r="FWC19" s="285">
        <f xml:space="preserve"> 'PR19 URt'!FVU15</f>
        <v>0</v>
      </c>
      <c r="FWD19" s="285">
        <f xml:space="preserve"> 'PR19 URt'!FVV15</f>
        <v>0</v>
      </c>
      <c r="FWE19" s="285">
        <f xml:space="preserve"> 'PR19 URt'!FVW15</f>
        <v>0</v>
      </c>
      <c r="FWF19" s="285">
        <f xml:space="preserve"> 'PR19 URt'!FVX15</f>
        <v>0</v>
      </c>
      <c r="FWG19" s="285">
        <f xml:space="preserve"> 'PR19 URt'!FVY15</f>
        <v>0</v>
      </c>
      <c r="FWH19" s="285">
        <f xml:space="preserve"> 'PR19 URt'!FVZ15</f>
        <v>0</v>
      </c>
      <c r="FWI19" s="285">
        <f xml:space="preserve"> 'PR19 URt'!FWA15</f>
        <v>0</v>
      </c>
      <c r="FWJ19" s="285">
        <f xml:space="preserve"> 'PR19 URt'!FWB15</f>
        <v>0</v>
      </c>
      <c r="FWK19" s="285">
        <f xml:space="preserve"> 'PR19 URt'!FWC15</f>
        <v>0</v>
      </c>
      <c r="FWL19" s="285">
        <f xml:space="preserve"> 'PR19 URt'!FWD15</f>
        <v>0</v>
      </c>
      <c r="FWM19" s="285">
        <f xml:space="preserve"> 'PR19 URt'!FWE15</f>
        <v>0</v>
      </c>
      <c r="FWN19" s="285">
        <f xml:space="preserve"> 'PR19 URt'!FWF15</f>
        <v>0</v>
      </c>
      <c r="FWO19" s="285">
        <f xml:space="preserve"> 'PR19 URt'!FWG15</f>
        <v>0</v>
      </c>
      <c r="FWP19" s="285">
        <f xml:space="preserve"> 'PR19 URt'!FWH15</f>
        <v>0</v>
      </c>
      <c r="FWQ19" s="285">
        <f xml:space="preserve"> 'PR19 URt'!FWI15</f>
        <v>0</v>
      </c>
      <c r="FWR19" s="285">
        <f xml:space="preserve"> 'PR19 URt'!FWJ15</f>
        <v>0</v>
      </c>
      <c r="FWS19" s="285">
        <f xml:space="preserve"> 'PR19 URt'!FWK15</f>
        <v>0</v>
      </c>
      <c r="FWT19" s="285">
        <f xml:space="preserve"> 'PR19 URt'!FWL15</f>
        <v>0</v>
      </c>
      <c r="FWU19" s="285">
        <f xml:space="preserve"> 'PR19 URt'!FWM15</f>
        <v>0</v>
      </c>
      <c r="FWV19" s="285">
        <f xml:space="preserve"> 'PR19 URt'!FWN15</f>
        <v>0</v>
      </c>
      <c r="FWW19" s="285">
        <f xml:space="preserve"> 'PR19 URt'!FWO15</f>
        <v>0</v>
      </c>
      <c r="FWX19" s="285">
        <f xml:space="preserve"> 'PR19 URt'!FWP15</f>
        <v>0</v>
      </c>
      <c r="FWY19" s="285">
        <f xml:space="preserve"> 'PR19 URt'!FWQ15</f>
        <v>0</v>
      </c>
      <c r="FWZ19" s="285">
        <f xml:space="preserve"> 'PR19 URt'!FWR15</f>
        <v>0</v>
      </c>
      <c r="FXA19" s="285">
        <f xml:space="preserve"> 'PR19 URt'!FWS15</f>
        <v>0</v>
      </c>
      <c r="FXB19" s="285">
        <f xml:space="preserve"> 'PR19 URt'!FWT15</f>
        <v>0</v>
      </c>
      <c r="FXC19" s="285">
        <f xml:space="preserve"> 'PR19 URt'!FWU15</f>
        <v>0</v>
      </c>
      <c r="FXD19" s="285">
        <f xml:space="preserve"> 'PR19 URt'!FWV15</f>
        <v>0</v>
      </c>
      <c r="FXE19" s="285">
        <f xml:space="preserve"> 'PR19 URt'!FWW15</f>
        <v>0</v>
      </c>
      <c r="FXF19" s="285">
        <f xml:space="preserve"> 'PR19 URt'!FWX15</f>
        <v>0</v>
      </c>
      <c r="FXG19" s="285">
        <f xml:space="preserve"> 'PR19 URt'!FWY15</f>
        <v>0</v>
      </c>
      <c r="FXH19" s="285">
        <f xml:space="preserve"> 'PR19 URt'!FWZ15</f>
        <v>0</v>
      </c>
      <c r="FXI19" s="285">
        <f xml:space="preserve"> 'PR19 URt'!FXA15</f>
        <v>0</v>
      </c>
      <c r="FXJ19" s="285">
        <f xml:space="preserve"> 'PR19 URt'!FXB15</f>
        <v>0</v>
      </c>
      <c r="FXK19" s="285">
        <f xml:space="preserve"> 'PR19 URt'!FXC15</f>
        <v>0</v>
      </c>
      <c r="FXL19" s="285">
        <f xml:space="preserve"> 'PR19 URt'!FXD15</f>
        <v>0</v>
      </c>
      <c r="FXM19" s="285">
        <f xml:space="preserve"> 'PR19 URt'!FXE15</f>
        <v>0</v>
      </c>
      <c r="FXN19" s="285">
        <f xml:space="preserve"> 'PR19 URt'!FXF15</f>
        <v>0</v>
      </c>
      <c r="FXO19" s="285">
        <f xml:space="preserve"> 'PR19 URt'!FXG15</f>
        <v>0</v>
      </c>
      <c r="FXP19" s="285">
        <f xml:space="preserve"> 'PR19 URt'!FXH15</f>
        <v>0</v>
      </c>
      <c r="FXQ19" s="285">
        <f xml:space="preserve"> 'PR19 URt'!FXI15</f>
        <v>0</v>
      </c>
      <c r="FXR19" s="285">
        <f xml:space="preserve"> 'PR19 URt'!FXJ15</f>
        <v>0</v>
      </c>
      <c r="FXS19" s="285">
        <f xml:space="preserve"> 'PR19 URt'!FXK15</f>
        <v>0</v>
      </c>
      <c r="FXT19" s="285">
        <f xml:space="preserve"> 'PR19 URt'!FXL15</f>
        <v>0</v>
      </c>
      <c r="FXU19" s="285">
        <f xml:space="preserve"> 'PR19 URt'!FXM15</f>
        <v>0</v>
      </c>
      <c r="FXV19" s="285">
        <f xml:space="preserve"> 'PR19 URt'!FXN15</f>
        <v>0</v>
      </c>
      <c r="FXW19" s="285">
        <f xml:space="preserve"> 'PR19 URt'!FXO15</f>
        <v>0</v>
      </c>
      <c r="FXX19" s="285">
        <f xml:space="preserve"> 'PR19 URt'!FXP15</f>
        <v>0</v>
      </c>
      <c r="FXY19" s="285">
        <f xml:space="preserve"> 'PR19 URt'!FXQ15</f>
        <v>0</v>
      </c>
      <c r="FXZ19" s="285">
        <f xml:space="preserve"> 'PR19 URt'!FXR15</f>
        <v>0</v>
      </c>
      <c r="FYA19" s="285">
        <f xml:space="preserve"> 'PR19 URt'!FXS15</f>
        <v>0</v>
      </c>
      <c r="FYB19" s="285">
        <f xml:space="preserve"> 'PR19 URt'!FXT15</f>
        <v>0</v>
      </c>
      <c r="FYC19" s="285">
        <f xml:space="preserve"> 'PR19 URt'!FXU15</f>
        <v>0</v>
      </c>
      <c r="FYD19" s="285">
        <f xml:space="preserve"> 'PR19 URt'!FXV15</f>
        <v>0</v>
      </c>
      <c r="FYE19" s="285">
        <f xml:space="preserve"> 'PR19 URt'!FXW15</f>
        <v>0</v>
      </c>
      <c r="FYF19" s="285">
        <f xml:space="preserve"> 'PR19 URt'!FXX15</f>
        <v>0</v>
      </c>
      <c r="FYG19" s="285">
        <f xml:space="preserve"> 'PR19 URt'!FXY15</f>
        <v>0</v>
      </c>
      <c r="FYH19" s="285">
        <f xml:space="preserve"> 'PR19 URt'!FXZ15</f>
        <v>0</v>
      </c>
      <c r="FYI19" s="285">
        <f xml:space="preserve"> 'PR19 URt'!FYA15</f>
        <v>0</v>
      </c>
      <c r="FYJ19" s="285">
        <f xml:space="preserve"> 'PR19 URt'!FYB15</f>
        <v>0</v>
      </c>
      <c r="FYK19" s="285">
        <f xml:space="preserve"> 'PR19 URt'!FYC15</f>
        <v>0</v>
      </c>
      <c r="FYL19" s="285">
        <f xml:space="preserve"> 'PR19 URt'!FYD15</f>
        <v>0</v>
      </c>
      <c r="FYM19" s="285">
        <f xml:space="preserve"> 'PR19 URt'!FYE15</f>
        <v>0</v>
      </c>
      <c r="FYN19" s="285">
        <f xml:space="preserve"> 'PR19 URt'!FYF15</f>
        <v>0</v>
      </c>
      <c r="FYO19" s="285">
        <f xml:space="preserve"> 'PR19 URt'!FYG15</f>
        <v>0</v>
      </c>
      <c r="FYP19" s="285">
        <f xml:space="preserve"> 'PR19 URt'!FYH15</f>
        <v>0</v>
      </c>
      <c r="FYQ19" s="285">
        <f xml:space="preserve"> 'PR19 URt'!FYI15</f>
        <v>0</v>
      </c>
      <c r="FYR19" s="285">
        <f xml:space="preserve"> 'PR19 URt'!FYJ15</f>
        <v>0</v>
      </c>
      <c r="FYS19" s="285">
        <f xml:space="preserve"> 'PR19 URt'!FYK15</f>
        <v>0</v>
      </c>
      <c r="FYT19" s="285">
        <f xml:space="preserve"> 'PR19 URt'!FYL15</f>
        <v>0</v>
      </c>
      <c r="FYU19" s="285">
        <f xml:space="preserve"> 'PR19 URt'!FYM15</f>
        <v>0</v>
      </c>
      <c r="FYV19" s="285">
        <f xml:space="preserve"> 'PR19 URt'!FYN15</f>
        <v>0</v>
      </c>
      <c r="FYW19" s="285">
        <f xml:space="preserve"> 'PR19 URt'!FYO15</f>
        <v>0</v>
      </c>
      <c r="FYX19" s="285">
        <f xml:space="preserve"> 'PR19 URt'!FYP15</f>
        <v>0</v>
      </c>
      <c r="FYY19" s="285">
        <f xml:space="preserve"> 'PR19 URt'!FYQ15</f>
        <v>0</v>
      </c>
      <c r="FYZ19" s="285">
        <f xml:space="preserve"> 'PR19 URt'!FYR15</f>
        <v>0</v>
      </c>
      <c r="FZA19" s="285">
        <f xml:space="preserve"> 'PR19 URt'!FYS15</f>
        <v>0</v>
      </c>
      <c r="FZB19" s="285">
        <f xml:space="preserve"> 'PR19 URt'!FYT15</f>
        <v>0</v>
      </c>
      <c r="FZC19" s="285">
        <f xml:space="preserve"> 'PR19 URt'!FYU15</f>
        <v>0</v>
      </c>
      <c r="FZD19" s="285">
        <f xml:space="preserve"> 'PR19 URt'!FYV15</f>
        <v>0</v>
      </c>
      <c r="FZE19" s="285">
        <f xml:space="preserve"> 'PR19 URt'!FYW15</f>
        <v>0</v>
      </c>
      <c r="FZF19" s="285">
        <f xml:space="preserve"> 'PR19 URt'!FYX15</f>
        <v>0</v>
      </c>
      <c r="FZG19" s="285">
        <f xml:space="preserve"> 'PR19 URt'!FYY15</f>
        <v>0</v>
      </c>
      <c r="FZH19" s="285">
        <f xml:space="preserve"> 'PR19 URt'!FYZ15</f>
        <v>0</v>
      </c>
      <c r="FZI19" s="285">
        <f xml:space="preserve"> 'PR19 URt'!FZA15</f>
        <v>0</v>
      </c>
      <c r="FZJ19" s="285">
        <f xml:space="preserve"> 'PR19 URt'!FZB15</f>
        <v>0</v>
      </c>
      <c r="FZK19" s="285">
        <f xml:space="preserve"> 'PR19 URt'!FZC15</f>
        <v>0</v>
      </c>
      <c r="FZL19" s="285">
        <f xml:space="preserve"> 'PR19 URt'!FZD15</f>
        <v>0</v>
      </c>
      <c r="FZM19" s="285">
        <f xml:space="preserve"> 'PR19 URt'!FZE15</f>
        <v>0</v>
      </c>
      <c r="FZN19" s="285">
        <f xml:space="preserve"> 'PR19 URt'!FZF15</f>
        <v>0</v>
      </c>
      <c r="FZO19" s="285">
        <f xml:space="preserve"> 'PR19 URt'!FZG15</f>
        <v>0</v>
      </c>
      <c r="FZP19" s="285">
        <f xml:space="preserve"> 'PR19 URt'!FZH15</f>
        <v>0</v>
      </c>
      <c r="FZQ19" s="285">
        <f xml:space="preserve"> 'PR19 URt'!FZI15</f>
        <v>0</v>
      </c>
      <c r="FZR19" s="285">
        <f xml:space="preserve"> 'PR19 URt'!FZJ15</f>
        <v>0</v>
      </c>
      <c r="FZS19" s="285">
        <f xml:space="preserve"> 'PR19 URt'!FZK15</f>
        <v>0</v>
      </c>
      <c r="FZT19" s="285">
        <f xml:space="preserve"> 'PR19 URt'!FZL15</f>
        <v>0</v>
      </c>
      <c r="FZU19" s="285">
        <f xml:space="preserve"> 'PR19 URt'!FZM15</f>
        <v>0</v>
      </c>
      <c r="FZV19" s="285">
        <f xml:space="preserve"> 'PR19 URt'!FZN15</f>
        <v>0</v>
      </c>
      <c r="FZW19" s="285">
        <f xml:space="preserve"> 'PR19 URt'!FZO15</f>
        <v>0</v>
      </c>
      <c r="FZX19" s="285">
        <f xml:space="preserve"> 'PR19 URt'!FZP15</f>
        <v>0</v>
      </c>
      <c r="FZY19" s="285">
        <f xml:space="preserve"> 'PR19 URt'!FZQ15</f>
        <v>0</v>
      </c>
      <c r="FZZ19" s="285">
        <f xml:space="preserve"> 'PR19 URt'!FZR15</f>
        <v>0</v>
      </c>
      <c r="GAA19" s="285">
        <f xml:space="preserve"> 'PR19 URt'!FZS15</f>
        <v>0</v>
      </c>
      <c r="GAB19" s="285">
        <f xml:space="preserve"> 'PR19 URt'!FZT15</f>
        <v>0</v>
      </c>
      <c r="GAC19" s="285">
        <f xml:space="preserve"> 'PR19 URt'!FZU15</f>
        <v>0</v>
      </c>
      <c r="GAD19" s="285">
        <f xml:space="preserve"> 'PR19 URt'!FZV15</f>
        <v>0</v>
      </c>
      <c r="GAE19" s="285">
        <f xml:space="preserve"> 'PR19 URt'!FZW15</f>
        <v>0</v>
      </c>
      <c r="GAF19" s="285">
        <f xml:space="preserve"> 'PR19 URt'!FZX15</f>
        <v>0</v>
      </c>
      <c r="GAG19" s="285">
        <f xml:space="preserve"> 'PR19 URt'!FZY15</f>
        <v>0</v>
      </c>
      <c r="GAH19" s="285">
        <f xml:space="preserve"> 'PR19 URt'!FZZ15</f>
        <v>0</v>
      </c>
      <c r="GAI19" s="285">
        <f xml:space="preserve"> 'PR19 URt'!GAA15</f>
        <v>0</v>
      </c>
      <c r="GAJ19" s="285">
        <f xml:space="preserve"> 'PR19 URt'!GAB15</f>
        <v>0</v>
      </c>
      <c r="GAK19" s="285">
        <f xml:space="preserve"> 'PR19 URt'!GAC15</f>
        <v>0</v>
      </c>
      <c r="GAL19" s="285">
        <f xml:space="preserve"> 'PR19 URt'!GAD15</f>
        <v>0</v>
      </c>
      <c r="GAM19" s="285">
        <f xml:space="preserve"> 'PR19 URt'!GAE15</f>
        <v>0</v>
      </c>
      <c r="GAN19" s="285">
        <f xml:space="preserve"> 'PR19 URt'!GAF15</f>
        <v>0</v>
      </c>
      <c r="GAO19" s="285">
        <f xml:space="preserve"> 'PR19 URt'!GAG15</f>
        <v>0</v>
      </c>
      <c r="GAP19" s="285">
        <f xml:space="preserve"> 'PR19 URt'!GAH15</f>
        <v>0</v>
      </c>
      <c r="GAQ19" s="285">
        <f xml:space="preserve"> 'PR19 URt'!GAI15</f>
        <v>0</v>
      </c>
      <c r="GAR19" s="285">
        <f xml:space="preserve"> 'PR19 URt'!GAJ15</f>
        <v>0</v>
      </c>
      <c r="GAS19" s="285">
        <f xml:space="preserve"> 'PR19 URt'!GAK15</f>
        <v>0</v>
      </c>
      <c r="GAT19" s="285">
        <f xml:space="preserve"> 'PR19 URt'!GAL15</f>
        <v>0</v>
      </c>
      <c r="GAU19" s="285">
        <f xml:space="preserve"> 'PR19 URt'!GAM15</f>
        <v>0</v>
      </c>
      <c r="GAV19" s="285">
        <f xml:space="preserve"> 'PR19 URt'!GAN15</f>
        <v>0</v>
      </c>
      <c r="GAW19" s="285">
        <f xml:space="preserve"> 'PR19 URt'!GAO15</f>
        <v>0</v>
      </c>
      <c r="GAX19" s="285">
        <f xml:space="preserve"> 'PR19 URt'!GAP15</f>
        <v>0</v>
      </c>
      <c r="GAY19" s="285">
        <f xml:space="preserve"> 'PR19 URt'!GAQ15</f>
        <v>0</v>
      </c>
      <c r="GAZ19" s="285">
        <f xml:space="preserve"> 'PR19 URt'!GAR15</f>
        <v>0</v>
      </c>
      <c r="GBA19" s="285">
        <f xml:space="preserve"> 'PR19 URt'!GAS15</f>
        <v>0</v>
      </c>
      <c r="GBB19" s="285">
        <f xml:space="preserve"> 'PR19 URt'!GAT15</f>
        <v>0</v>
      </c>
      <c r="GBC19" s="285">
        <f xml:space="preserve"> 'PR19 URt'!GAU15</f>
        <v>0</v>
      </c>
      <c r="GBD19" s="285">
        <f xml:space="preserve"> 'PR19 URt'!GAV15</f>
        <v>0</v>
      </c>
      <c r="GBE19" s="285">
        <f xml:space="preserve"> 'PR19 URt'!GAW15</f>
        <v>0</v>
      </c>
      <c r="GBF19" s="285">
        <f xml:space="preserve"> 'PR19 URt'!GAX15</f>
        <v>0</v>
      </c>
      <c r="GBG19" s="285">
        <f xml:space="preserve"> 'PR19 URt'!GAY15</f>
        <v>0</v>
      </c>
      <c r="GBH19" s="285">
        <f xml:space="preserve"> 'PR19 URt'!GAZ15</f>
        <v>0</v>
      </c>
      <c r="GBI19" s="285">
        <f xml:space="preserve"> 'PR19 URt'!GBA15</f>
        <v>0</v>
      </c>
      <c r="GBJ19" s="285">
        <f xml:space="preserve"> 'PR19 URt'!GBB15</f>
        <v>0</v>
      </c>
      <c r="GBK19" s="285">
        <f xml:space="preserve"> 'PR19 URt'!GBC15</f>
        <v>0</v>
      </c>
      <c r="GBL19" s="285">
        <f xml:space="preserve"> 'PR19 URt'!GBD15</f>
        <v>0</v>
      </c>
      <c r="GBM19" s="285">
        <f xml:space="preserve"> 'PR19 URt'!GBE15</f>
        <v>0</v>
      </c>
      <c r="GBN19" s="285">
        <f xml:space="preserve"> 'PR19 URt'!GBF15</f>
        <v>0</v>
      </c>
      <c r="GBO19" s="285">
        <f xml:space="preserve"> 'PR19 URt'!GBG15</f>
        <v>0</v>
      </c>
      <c r="GBP19" s="285">
        <f xml:space="preserve"> 'PR19 URt'!GBH15</f>
        <v>0</v>
      </c>
      <c r="GBQ19" s="285">
        <f xml:space="preserve"> 'PR19 URt'!GBI15</f>
        <v>0</v>
      </c>
      <c r="GBR19" s="285">
        <f xml:space="preserve"> 'PR19 URt'!GBJ15</f>
        <v>0</v>
      </c>
      <c r="GBS19" s="285">
        <f xml:space="preserve"> 'PR19 URt'!GBK15</f>
        <v>0</v>
      </c>
      <c r="GBT19" s="285">
        <f xml:space="preserve"> 'PR19 URt'!GBL15</f>
        <v>0</v>
      </c>
      <c r="GBU19" s="285">
        <f xml:space="preserve"> 'PR19 URt'!GBM15</f>
        <v>0</v>
      </c>
      <c r="GBV19" s="285">
        <f xml:space="preserve"> 'PR19 URt'!GBN15</f>
        <v>0</v>
      </c>
      <c r="GBW19" s="285">
        <f xml:space="preserve"> 'PR19 URt'!GBO15</f>
        <v>0</v>
      </c>
      <c r="GBX19" s="285">
        <f xml:space="preserve"> 'PR19 URt'!GBP15</f>
        <v>0</v>
      </c>
      <c r="GBY19" s="285">
        <f xml:space="preserve"> 'PR19 URt'!GBQ15</f>
        <v>0</v>
      </c>
      <c r="GBZ19" s="285">
        <f xml:space="preserve"> 'PR19 URt'!GBR15</f>
        <v>0</v>
      </c>
      <c r="GCA19" s="285">
        <f xml:space="preserve"> 'PR19 URt'!GBS15</f>
        <v>0</v>
      </c>
      <c r="GCB19" s="285">
        <f xml:space="preserve"> 'PR19 URt'!GBT15</f>
        <v>0</v>
      </c>
      <c r="GCC19" s="285">
        <f xml:space="preserve"> 'PR19 URt'!GBU15</f>
        <v>0</v>
      </c>
      <c r="GCD19" s="285">
        <f xml:space="preserve"> 'PR19 URt'!GBV15</f>
        <v>0</v>
      </c>
      <c r="GCE19" s="285">
        <f xml:space="preserve"> 'PR19 URt'!GBW15</f>
        <v>0</v>
      </c>
      <c r="GCF19" s="285">
        <f xml:space="preserve"> 'PR19 URt'!GBX15</f>
        <v>0</v>
      </c>
      <c r="GCG19" s="285">
        <f xml:space="preserve"> 'PR19 URt'!GBY15</f>
        <v>0</v>
      </c>
      <c r="GCH19" s="285">
        <f xml:space="preserve"> 'PR19 URt'!GBZ15</f>
        <v>0</v>
      </c>
      <c r="GCI19" s="285">
        <f xml:space="preserve"> 'PR19 URt'!GCA15</f>
        <v>0</v>
      </c>
      <c r="GCJ19" s="285">
        <f xml:space="preserve"> 'PR19 URt'!GCB15</f>
        <v>0</v>
      </c>
      <c r="GCK19" s="285">
        <f xml:space="preserve"> 'PR19 URt'!GCC15</f>
        <v>0</v>
      </c>
      <c r="GCL19" s="285">
        <f xml:space="preserve"> 'PR19 URt'!GCD15</f>
        <v>0</v>
      </c>
      <c r="GCM19" s="285">
        <f xml:space="preserve"> 'PR19 URt'!GCE15</f>
        <v>0</v>
      </c>
      <c r="GCN19" s="285">
        <f xml:space="preserve"> 'PR19 URt'!GCF15</f>
        <v>0</v>
      </c>
      <c r="GCO19" s="285">
        <f xml:space="preserve"> 'PR19 URt'!GCG15</f>
        <v>0</v>
      </c>
      <c r="GCP19" s="285">
        <f xml:space="preserve"> 'PR19 URt'!GCH15</f>
        <v>0</v>
      </c>
      <c r="GCQ19" s="285">
        <f xml:space="preserve"> 'PR19 URt'!GCI15</f>
        <v>0</v>
      </c>
      <c r="GCR19" s="285">
        <f xml:space="preserve"> 'PR19 URt'!GCJ15</f>
        <v>0</v>
      </c>
      <c r="GCS19" s="285">
        <f xml:space="preserve"> 'PR19 URt'!GCK15</f>
        <v>0</v>
      </c>
      <c r="GCT19" s="285">
        <f xml:space="preserve"> 'PR19 URt'!GCL15</f>
        <v>0</v>
      </c>
      <c r="GCU19" s="285">
        <f xml:space="preserve"> 'PR19 URt'!GCM15</f>
        <v>0</v>
      </c>
      <c r="GCV19" s="285">
        <f xml:space="preserve"> 'PR19 URt'!GCN15</f>
        <v>0</v>
      </c>
      <c r="GCW19" s="285">
        <f xml:space="preserve"> 'PR19 URt'!GCO15</f>
        <v>0</v>
      </c>
      <c r="GCX19" s="285">
        <f xml:space="preserve"> 'PR19 URt'!GCP15</f>
        <v>0</v>
      </c>
      <c r="GCY19" s="285">
        <f xml:space="preserve"> 'PR19 URt'!GCQ15</f>
        <v>0</v>
      </c>
      <c r="GCZ19" s="285">
        <f xml:space="preserve"> 'PR19 URt'!GCR15</f>
        <v>0</v>
      </c>
      <c r="GDA19" s="285">
        <f xml:space="preserve"> 'PR19 URt'!GCS15</f>
        <v>0</v>
      </c>
      <c r="GDB19" s="285">
        <f xml:space="preserve"> 'PR19 URt'!GCT15</f>
        <v>0</v>
      </c>
      <c r="GDC19" s="285">
        <f xml:space="preserve"> 'PR19 URt'!GCU15</f>
        <v>0</v>
      </c>
      <c r="GDD19" s="285">
        <f xml:space="preserve"> 'PR19 URt'!GCV15</f>
        <v>0</v>
      </c>
      <c r="GDE19" s="285">
        <f xml:space="preserve"> 'PR19 URt'!GCW15</f>
        <v>0</v>
      </c>
      <c r="GDF19" s="285">
        <f xml:space="preserve"> 'PR19 URt'!GCX15</f>
        <v>0</v>
      </c>
      <c r="GDG19" s="285">
        <f xml:space="preserve"> 'PR19 URt'!GCY15</f>
        <v>0</v>
      </c>
      <c r="GDH19" s="285">
        <f xml:space="preserve"> 'PR19 URt'!GCZ15</f>
        <v>0</v>
      </c>
      <c r="GDI19" s="285">
        <f xml:space="preserve"> 'PR19 URt'!GDA15</f>
        <v>0</v>
      </c>
      <c r="GDJ19" s="285">
        <f xml:space="preserve"> 'PR19 URt'!GDB15</f>
        <v>0</v>
      </c>
      <c r="GDK19" s="285">
        <f xml:space="preserve"> 'PR19 URt'!GDC15</f>
        <v>0</v>
      </c>
      <c r="GDL19" s="285">
        <f xml:space="preserve"> 'PR19 URt'!GDD15</f>
        <v>0</v>
      </c>
      <c r="GDM19" s="285">
        <f xml:space="preserve"> 'PR19 URt'!GDE15</f>
        <v>0</v>
      </c>
      <c r="GDN19" s="285">
        <f xml:space="preserve"> 'PR19 URt'!GDF15</f>
        <v>0</v>
      </c>
      <c r="GDO19" s="285">
        <f xml:space="preserve"> 'PR19 URt'!GDG15</f>
        <v>0</v>
      </c>
      <c r="GDP19" s="285">
        <f xml:space="preserve"> 'PR19 URt'!GDH15</f>
        <v>0</v>
      </c>
      <c r="GDQ19" s="285">
        <f xml:space="preserve"> 'PR19 URt'!GDI15</f>
        <v>0</v>
      </c>
      <c r="GDR19" s="285">
        <f xml:space="preserve"> 'PR19 URt'!GDJ15</f>
        <v>0</v>
      </c>
      <c r="GDS19" s="285">
        <f xml:space="preserve"> 'PR19 URt'!GDK15</f>
        <v>0</v>
      </c>
      <c r="GDT19" s="285">
        <f xml:space="preserve"> 'PR19 URt'!GDL15</f>
        <v>0</v>
      </c>
      <c r="GDU19" s="285">
        <f xml:space="preserve"> 'PR19 URt'!GDM15</f>
        <v>0</v>
      </c>
      <c r="GDV19" s="285">
        <f xml:space="preserve"> 'PR19 URt'!GDN15</f>
        <v>0</v>
      </c>
      <c r="GDW19" s="285">
        <f xml:space="preserve"> 'PR19 URt'!GDO15</f>
        <v>0</v>
      </c>
      <c r="GDX19" s="285">
        <f xml:space="preserve"> 'PR19 URt'!GDP15</f>
        <v>0</v>
      </c>
      <c r="GDY19" s="285">
        <f xml:space="preserve"> 'PR19 URt'!GDQ15</f>
        <v>0</v>
      </c>
      <c r="GDZ19" s="285">
        <f xml:space="preserve"> 'PR19 URt'!GDR15</f>
        <v>0</v>
      </c>
      <c r="GEA19" s="285">
        <f xml:space="preserve"> 'PR19 URt'!GDS15</f>
        <v>0</v>
      </c>
      <c r="GEB19" s="285">
        <f xml:space="preserve"> 'PR19 URt'!GDT15</f>
        <v>0</v>
      </c>
      <c r="GEC19" s="285">
        <f xml:space="preserve"> 'PR19 URt'!GDU15</f>
        <v>0</v>
      </c>
      <c r="GED19" s="285">
        <f xml:space="preserve"> 'PR19 URt'!GDV15</f>
        <v>0</v>
      </c>
      <c r="GEE19" s="285">
        <f xml:space="preserve"> 'PR19 URt'!GDW15</f>
        <v>0</v>
      </c>
      <c r="GEF19" s="285">
        <f xml:space="preserve"> 'PR19 URt'!GDX15</f>
        <v>0</v>
      </c>
      <c r="GEG19" s="285">
        <f xml:space="preserve"> 'PR19 URt'!GDY15</f>
        <v>0</v>
      </c>
      <c r="GEH19" s="285">
        <f xml:space="preserve"> 'PR19 URt'!GDZ15</f>
        <v>0</v>
      </c>
      <c r="GEI19" s="285">
        <f xml:space="preserve"> 'PR19 URt'!GEA15</f>
        <v>0</v>
      </c>
      <c r="GEJ19" s="285">
        <f xml:space="preserve"> 'PR19 URt'!GEB15</f>
        <v>0</v>
      </c>
      <c r="GEK19" s="285">
        <f xml:space="preserve"> 'PR19 URt'!GEC15</f>
        <v>0</v>
      </c>
      <c r="GEL19" s="285">
        <f xml:space="preserve"> 'PR19 URt'!GED15</f>
        <v>0</v>
      </c>
      <c r="GEM19" s="285">
        <f xml:space="preserve"> 'PR19 URt'!GEE15</f>
        <v>0</v>
      </c>
      <c r="GEN19" s="285">
        <f xml:space="preserve"> 'PR19 URt'!GEF15</f>
        <v>0</v>
      </c>
      <c r="GEO19" s="285">
        <f xml:space="preserve"> 'PR19 URt'!GEG15</f>
        <v>0</v>
      </c>
      <c r="GEP19" s="285">
        <f xml:space="preserve"> 'PR19 URt'!GEH15</f>
        <v>0</v>
      </c>
      <c r="GEQ19" s="285">
        <f xml:space="preserve"> 'PR19 URt'!GEI15</f>
        <v>0</v>
      </c>
      <c r="GER19" s="285">
        <f xml:space="preserve"> 'PR19 URt'!GEJ15</f>
        <v>0</v>
      </c>
      <c r="GES19" s="285">
        <f xml:space="preserve"> 'PR19 URt'!GEK15</f>
        <v>0</v>
      </c>
      <c r="GET19" s="285">
        <f xml:space="preserve"> 'PR19 URt'!GEL15</f>
        <v>0</v>
      </c>
      <c r="GEU19" s="285">
        <f xml:space="preserve"> 'PR19 URt'!GEM15</f>
        <v>0</v>
      </c>
      <c r="GEV19" s="285">
        <f xml:space="preserve"> 'PR19 URt'!GEN15</f>
        <v>0</v>
      </c>
      <c r="GEW19" s="285">
        <f xml:space="preserve"> 'PR19 URt'!GEO15</f>
        <v>0</v>
      </c>
      <c r="GEX19" s="285">
        <f xml:space="preserve"> 'PR19 URt'!GEP15</f>
        <v>0</v>
      </c>
      <c r="GEY19" s="285">
        <f xml:space="preserve"> 'PR19 URt'!GEQ15</f>
        <v>0</v>
      </c>
      <c r="GEZ19" s="285">
        <f xml:space="preserve"> 'PR19 URt'!GER15</f>
        <v>0</v>
      </c>
      <c r="GFA19" s="285">
        <f xml:space="preserve"> 'PR19 URt'!GES15</f>
        <v>0</v>
      </c>
      <c r="GFB19" s="285">
        <f xml:space="preserve"> 'PR19 URt'!GET15</f>
        <v>0</v>
      </c>
      <c r="GFC19" s="285">
        <f xml:space="preserve"> 'PR19 URt'!GEU15</f>
        <v>0</v>
      </c>
      <c r="GFD19" s="285">
        <f xml:space="preserve"> 'PR19 URt'!GEV15</f>
        <v>0</v>
      </c>
      <c r="GFE19" s="285">
        <f xml:space="preserve"> 'PR19 URt'!GEW15</f>
        <v>0</v>
      </c>
      <c r="GFF19" s="285">
        <f xml:space="preserve"> 'PR19 URt'!GEX15</f>
        <v>0</v>
      </c>
      <c r="GFG19" s="285">
        <f xml:space="preserve"> 'PR19 URt'!GEY15</f>
        <v>0</v>
      </c>
      <c r="GFH19" s="285">
        <f xml:space="preserve"> 'PR19 URt'!GEZ15</f>
        <v>0</v>
      </c>
      <c r="GFI19" s="285">
        <f xml:space="preserve"> 'PR19 URt'!GFA15</f>
        <v>0</v>
      </c>
      <c r="GFJ19" s="285">
        <f xml:space="preserve"> 'PR19 URt'!GFB15</f>
        <v>0</v>
      </c>
      <c r="GFK19" s="285">
        <f xml:space="preserve"> 'PR19 URt'!GFC15</f>
        <v>0</v>
      </c>
      <c r="GFL19" s="285">
        <f xml:space="preserve"> 'PR19 URt'!GFD15</f>
        <v>0</v>
      </c>
      <c r="GFM19" s="285">
        <f xml:space="preserve"> 'PR19 URt'!GFE15</f>
        <v>0</v>
      </c>
      <c r="GFN19" s="285">
        <f xml:space="preserve"> 'PR19 URt'!GFF15</f>
        <v>0</v>
      </c>
      <c r="GFO19" s="285">
        <f xml:space="preserve"> 'PR19 URt'!GFG15</f>
        <v>0</v>
      </c>
      <c r="GFP19" s="285">
        <f xml:space="preserve"> 'PR19 URt'!GFH15</f>
        <v>0</v>
      </c>
      <c r="GFQ19" s="285">
        <f xml:space="preserve"> 'PR19 URt'!GFI15</f>
        <v>0</v>
      </c>
      <c r="GFR19" s="285">
        <f xml:space="preserve"> 'PR19 URt'!GFJ15</f>
        <v>0</v>
      </c>
      <c r="GFS19" s="285">
        <f xml:space="preserve"> 'PR19 URt'!GFK15</f>
        <v>0</v>
      </c>
      <c r="GFT19" s="285">
        <f xml:space="preserve"> 'PR19 URt'!GFL15</f>
        <v>0</v>
      </c>
      <c r="GFU19" s="285">
        <f xml:space="preserve"> 'PR19 URt'!GFM15</f>
        <v>0</v>
      </c>
      <c r="GFV19" s="285">
        <f xml:space="preserve"> 'PR19 URt'!GFN15</f>
        <v>0</v>
      </c>
      <c r="GFW19" s="285">
        <f xml:space="preserve"> 'PR19 URt'!GFO15</f>
        <v>0</v>
      </c>
      <c r="GFX19" s="285">
        <f xml:space="preserve"> 'PR19 URt'!GFP15</f>
        <v>0</v>
      </c>
      <c r="GFY19" s="285">
        <f xml:space="preserve"> 'PR19 URt'!GFQ15</f>
        <v>0</v>
      </c>
      <c r="GFZ19" s="285">
        <f xml:space="preserve"> 'PR19 URt'!GFR15</f>
        <v>0</v>
      </c>
      <c r="GGA19" s="285">
        <f xml:space="preserve"> 'PR19 URt'!GFS15</f>
        <v>0</v>
      </c>
      <c r="GGB19" s="285">
        <f xml:space="preserve"> 'PR19 URt'!GFT15</f>
        <v>0</v>
      </c>
      <c r="GGC19" s="285">
        <f xml:space="preserve"> 'PR19 URt'!GFU15</f>
        <v>0</v>
      </c>
      <c r="GGD19" s="285">
        <f xml:space="preserve"> 'PR19 URt'!GFV15</f>
        <v>0</v>
      </c>
      <c r="GGE19" s="285">
        <f xml:space="preserve"> 'PR19 URt'!GFW15</f>
        <v>0</v>
      </c>
      <c r="GGF19" s="285">
        <f xml:space="preserve"> 'PR19 URt'!GFX15</f>
        <v>0</v>
      </c>
      <c r="GGG19" s="285">
        <f xml:space="preserve"> 'PR19 URt'!GFY15</f>
        <v>0</v>
      </c>
      <c r="GGH19" s="285">
        <f xml:space="preserve"> 'PR19 URt'!GFZ15</f>
        <v>0</v>
      </c>
      <c r="GGI19" s="285">
        <f xml:space="preserve"> 'PR19 URt'!GGA15</f>
        <v>0</v>
      </c>
      <c r="GGJ19" s="285">
        <f xml:space="preserve"> 'PR19 URt'!GGB15</f>
        <v>0</v>
      </c>
      <c r="GGK19" s="285">
        <f xml:space="preserve"> 'PR19 URt'!GGC15</f>
        <v>0</v>
      </c>
      <c r="GGL19" s="285">
        <f xml:space="preserve"> 'PR19 URt'!GGD15</f>
        <v>0</v>
      </c>
      <c r="GGM19" s="285">
        <f xml:space="preserve"> 'PR19 URt'!GGE15</f>
        <v>0</v>
      </c>
      <c r="GGN19" s="285">
        <f xml:space="preserve"> 'PR19 URt'!GGF15</f>
        <v>0</v>
      </c>
      <c r="GGO19" s="285">
        <f xml:space="preserve"> 'PR19 URt'!GGG15</f>
        <v>0</v>
      </c>
      <c r="GGP19" s="285">
        <f xml:space="preserve"> 'PR19 URt'!GGH15</f>
        <v>0</v>
      </c>
      <c r="GGQ19" s="285">
        <f xml:space="preserve"> 'PR19 URt'!GGI15</f>
        <v>0</v>
      </c>
      <c r="GGR19" s="285">
        <f xml:space="preserve"> 'PR19 URt'!GGJ15</f>
        <v>0</v>
      </c>
      <c r="GGS19" s="285">
        <f xml:space="preserve"> 'PR19 URt'!GGK15</f>
        <v>0</v>
      </c>
      <c r="GGT19" s="285">
        <f xml:space="preserve"> 'PR19 URt'!GGL15</f>
        <v>0</v>
      </c>
      <c r="GGU19" s="285">
        <f xml:space="preserve"> 'PR19 URt'!GGM15</f>
        <v>0</v>
      </c>
      <c r="GGV19" s="285">
        <f xml:space="preserve"> 'PR19 URt'!GGN15</f>
        <v>0</v>
      </c>
      <c r="GGW19" s="285">
        <f xml:space="preserve"> 'PR19 URt'!GGO15</f>
        <v>0</v>
      </c>
      <c r="GGX19" s="285">
        <f xml:space="preserve"> 'PR19 URt'!GGP15</f>
        <v>0</v>
      </c>
      <c r="GGY19" s="285">
        <f xml:space="preserve"> 'PR19 URt'!GGQ15</f>
        <v>0</v>
      </c>
      <c r="GGZ19" s="285">
        <f xml:space="preserve"> 'PR19 URt'!GGR15</f>
        <v>0</v>
      </c>
      <c r="GHA19" s="285">
        <f xml:space="preserve"> 'PR19 URt'!GGS15</f>
        <v>0</v>
      </c>
      <c r="GHB19" s="285">
        <f xml:space="preserve"> 'PR19 URt'!GGT15</f>
        <v>0</v>
      </c>
      <c r="GHC19" s="285">
        <f xml:space="preserve"> 'PR19 URt'!GGU15</f>
        <v>0</v>
      </c>
      <c r="GHD19" s="285">
        <f xml:space="preserve"> 'PR19 URt'!GGV15</f>
        <v>0</v>
      </c>
      <c r="GHE19" s="285">
        <f xml:space="preserve"> 'PR19 URt'!GGW15</f>
        <v>0</v>
      </c>
      <c r="GHF19" s="285">
        <f xml:space="preserve"> 'PR19 URt'!GGX15</f>
        <v>0</v>
      </c>
      <c r="GHG19" s="285">
        <f xml:space="preserve"> 'PR19 URt'!GGY15</f>
        <v>0</v>
      </c>
      <c r="GHH19" s="285">
        <f xml:space="preserve"> 'PR19 URt'!GGZ15</f>
        <v>0</v>
      </c>
      <c r="GHI19" s="285">
        <f xml:space="preserve"> 'PR19 URt'!GHA15</f>
        <v>0</v>
      </c>
      <c r="GHJ19" s="285">
        <f xml:space="preserve"> 'PR19 URt'!GHB15</f>
        <v>0</v>
      </c>
      <c r="GHK19" s="285">
        <f xml:space="preserve"> 'PR19 URt'!GHC15</f>
        <v>0</v>
      </c>
      <c r="GHL19" s="285">
        <f xml:space="preserve"> 'PR19 URt'!GHD15</f>
        <v>0</v>
      </c>
      <c r="GHM19" s="285">
        <f xml:space="preserve"> 'PR19 URt'!GHE15</f>
        <v>0</v>
      </c>
      <c r="GHN19" s="285">
        <f xml:space="preserve"> 'PR19 URt'!GHF15</f>
        <v>0</v>
      </c>
      <c r="GHO19" s="285">
        <f xml:space="preserve"> 'PR19 URt'!GHG15</f>
        <v>0</v>
      </c>
      <c r="GHP19" s="285">
        <f xml:space="preserve"> 'PR19 URt'!GHH15</f>
        <v>0</v>
      </c>
      <c r="GHQ19" s="285">
        <f xml:space="preserve"> 'PR19 URt'!GHI15</f>
        <v>0</v>
      </c>
      <c r="GHR19" s="285">
        <f xml:space="preserve"> 'PR19 URt'!GHJ15</f>
        <v>0</v>
      </c>
      <c r="GHS19" s="285">
        <f xml:space="preserve"> 'PR19 URt'!GHK15</f>
        <v>0</v>
      </c>
      <c r="GHT19" s="285">
        <f xml:space="preserve"> 'PR19 URt'!GHL15</f>
        <v>0</v>
      </c>
      <c r="GHU19" s="285">
        <f xml:space="preserve"> 'PR19 URt'!GHM15</f>
        <v>0</v>
      </c>
      <c r="GHV19" s="285">
        <f xml:space="preserve"> 'PR19 URt'!GHN15</f>
        <v>0</v>
      </c>
      <c r="GHW19" s="285">
        <f xml:space="preserve"> 'PR19 URt'!GHO15</f>
        <v>0</v>
      </c>
      <c r="GHX19" s="285">
        <f xml:space="preserve"> 'PR19 URt'!GHP15</f>
        <v>0</v>
      </c>
      <c r="GHY19" s="285">
        <f xml:space="preserve"> 'PR19 URt'!GHQ15</f>
        <v>0</v>
      </c>
      <c r="GHZ19" s="285">
        <f xml:space="preserve"> 'PR19 URt'!GHR15</f>
        <v>0</v>
      </c>
      <c r="GIA19" s="285">
        <f xml:space="preserve"> 'PR19 URt'!GHS15</f>
        <v>0</v>
      </c>
      <c r="GIB19" s="285">
        <f xml:space="preserve"> 'PR19 URt'!GHT15</f>
        <v>0</v>
      </c>
      <c r="GIC19" s="285">
        <f xml:space="preserve"> 'PR19 URt'!GHU15</f>
        <v>0</v>
      </c>
      <c r="GID19" s="285">
        <f xml:space="preserve"> 'PR19 URt'!GHV15</f>
        <v>0</v>
      </c>
      <c r="GIE19" s="285">
        <f xml:space="preserve"> 'PR19 URt'!GHW15</f>
        <v>0</v>
      </c>
      <c r="GIF19" s="285">
        <f xml:space="preserve"> 'PR19 URt'!GHX15</f>
        <v>0</v>
      </c>
      <c r="GIG19" s="285">
        <f xml:space="preserve"> 'PR19 URt'!GHY15</f>
        <v>0</v>
      </c>
      <c r="GIH19" s="285">
        <f xml:space="preserve"> 'PR19 URt'!GHZ15</f>
        <v>0</v>
      </c>
      <c r="GII19" s="285">
        <f xml:space="preserve"> 'PR19 URt'!GIA15</f>
        <v>0</v>
      </c>
      <c r="GIJ19" s="285">
        <f xml:space="preserve"> 'PR19 URt'!GIB15</f>
        <v>0</v>
      </c>
      <c r="GIK19" s="285">
        <f xml:space="preserve"> 'PR19 URt'!GIC15</f>
        <v>0</v>
      </c>
      <c r="GIL19" s="285">
        <f xml:space="preserve"> 'PR19 URt'!GID15</f>
        <v>0</v>
      </c>
      <c r="GIM19" s="285">
        <f xml:space="preserve"> 'PR19 URt'!GIE15</f>
        <v>0</v>
      </c>
      <c r="GIN19" s="285">
        <f xml:space="preserve"> 'PR19 URt'!GIF15</f>
        <v>0</v>
      </c>
      <c r="GIO19" s="285">
        <f xml:space="preserve"> 'PR19 URt'!GIG15</f>
        <v>0</v>
      </c>
      <c r="GIP19" s="285">
        <f xml:space="preserve"> 'PR19 URt'!GIH15</f>
        <v>0</v>
      </c>
      <c r="GIQ19" s="285">
        <f xml:space="preserve"> 'PR19 URt'!GII15</f>
        <v>0</v>
      </c>
      <c r="GIR19" s="285">
        <f xml:space="preserve"> 'PR19 URt'!GIJ15</f>
        <v>0</v>
      </c>
      <c r="GIS19" s="285">
        <f xml:space="preserve"> 'PR19 URt'!GIK15</f>
        <v>0</v>
      </c>
      <c r="GIT19" s="285">
        <f xml:space="preserve"> 'PR19 URt'!GIL15</f>
        <v>0</v>
      </c>
      <c r="GIU19" s="285">
        <f xml:space="preserve"> 'PR19 URt'!GIM15</f>
        <v>0</v>
      </c>
      <c r="GIV19" s="285">
        <f xml:space="preserve"> 'PR19 URt'!GIN15</f>
        <v>0</v>
      </c>
      <c r="GIW19" s="285">
        <f xml:space="preserve"> 'PR19 URt'!GIO15</f>
        <v>0</v>
      </c>
      <c r="GIX19" s="285">
        <f xml:space="preserve"> 'PR19 URt'!GIP15</f>
        <v>0</v>
      </c>
      <c r="GIY19" s="285">
        <f xml:space="preserve"> 'PR19 URt'!GIQ15</f>
        <v>0</v>
      </c>
      <c r="GIZ19" s="285">
        <f xml:space="preserve"> 'PR19 URt'!GIR15</f>
        <v>0</v>
      </c>
      <c r="GJA19" s="285">
        <f xml:space="preserve"> 'PR19 URt'!GIS15</f>
        <v>0</v>
      </c>
      <c r="GJB19" s="285">
        <f xml:space="preserve"> 'PR19 URt'!GIT15</f>
        <v>0</v>
      </c>
      <c r="GJC19" s="285">
        <f xml:space="preserve"> 'PR19 URt'!GIU15</f>
        <v>0</v>
      </c>
      <c r="GJD19" s="285">
        <f xml:space="preserve"> 'PR19 URt'!GIV15</f>
        <v>0</v>
      </c>
      <c r="GJE19" s="285">
        <f xml:space="preserve"> 'PR19 URt'!GIW15</f>
        <v>0</v>
      </c>
      <c r="GJF19" s="285">
        <f xml:space="preserve"> 'PR19 URt'!GIX15</f>
        <v>0</v>
      </c>
      <c r="GJG19" s="285">
        <f xml:space="preserve"> 'PR19 URt'!GIY15</f>
        <v>0</v>
      </c>
      <c r="GJH19" s="285">
        <f xml:space="preserve"> 'PR19 URt'!GIZ15</f>
        <v>0</v>
      </c>
      <c r="GJI19" s="285">
        <f xml:space="preserve"> 'PR19 URt'!GJA15</f>
        <v>0</v>
      </c>
      <c r="GJJ19" s="285">
        <f xml:space="preserve"> 'PR19 URt'!GJB15</f>
        <v>0</v>
      </c>
      <c r="GJK19" s="285">
        <f xml:space="preserve"> 'PR19 URt'!GJC15</f>
        <v>0</v>
      </c>
      <c r="GJL19" s="285">
        <f xml:space="preserve"> 'PR19 URt'!GJD15</f>
        <v>0</v>
      </c>
      <c r="GJM19" s="285">
        <f xml:space="preserve"> 'PR19 URt'!GJE15</f>
        <v>0</v>
      </c>
      <c r="GJN19" s="285">
        <f xml:space="preserve"> 'PR19 URt'!GJF15</f>
        <v>0</v>
      </c>
      <c r="GJO19" s="285">
        <f xml:space="preserve"> 'PR19 URt'!GJG15</f>
        <v>0</v>
      </c>
      <c r="GJP19" s="285">
        <f xml:space="preserve"> 'PR19 URt'!GJH15</f>
        <v>0</v>
      </c>
      <c r="GJQ19" s="285">
        <f xml:space="preserve"> 'PR19 URt'!GJI15</f>
        <v>0</v>
      </c>
      <c r="GJR19" s="285">
        <f xml:space="preserve"> 'PR19 URt'!GJJ15</f>
        <v>0</v>
      </c>
      <c r="GJS19" s="285">
        <f xml:space="preserve"> 'PR19 URt'!GJK15</f>
        <v>0</v>
      </c>
      <c r="GJT19" s="285">
        <f xml:space="preserve"> 'PR19 URt'!GJL15</f>
        <v>0</v>
      </c>
      <c r="GJU19" s="285">
        <f xml:space="preserve"> 'PR19 URt'!GJM15</f>
        <v>0</v>
      </c>
      <c r="GJV19" s="285">
        <f xml:space="preserve"> 'PR19 URt'!GJN15</f>
        <v>0</v>
      </c>
      <c r="GJW19" s="285">
        <f xml:space="preserve"> 'PR19 URt'!GJO15</f>
        <v>0</v>
      </c>
      <c r="GJX19" s="285">
        <f xml:space="preserve"> 'PR19 URt'!GJP15</f>
        <v>0</v>
      </c>
      <c r="GJY19" s="285">
        <f xml:space="preserve"> 'PR19 URt'!GJQ15</f>
        <v>0</v>
      </c>
      <c r="GJZ19" s="285">
        <f xml:space="preserve"> 'PR19 URt'!GJR15</f>
        <v>0</v>
      </c>
      <c r="GKA19" s="285">
        <f xml:space="preserve"> 'PR19 URt'!GJS15</f>
        <v>0</v>
      </c>
      <c r="GKB19" s="285">
        <f xml:space="preserve"> 'PR19 URt'!GJT15</f>
        <v>0</v>
      </c>
      <c r="GKC19" s="285">
        <f xml:space="preserve"> 'PR19 URt'!GJU15</f>
        <v>0</v>
      </c>
      <c r="GKD19" s="285">
        <f xml:space="preserve"> 'PR19 URt'!GJV15</f>
        <v>0</v>
      </c>
      <c r="GKE19" s="285">
        <f xml:space="preserve"> 'PR19 URt'!GJW15</f>
        <v>0</v>
      </c>
      <c r="GKF19" s="285">
        <f xml:space="preserve"> 'PR19 URt'!GJX15</f>
        <v>0</v>
      </c>
      <c r="GKG19" s="285">
        <f xml:space="preserve"> 'PR19 URt'!GJY15</f>
        <v>0</v>
      </c>
      <c r="GKH19" s="285">
        <f xml:space="preserve"> 'PR19 URt'!GJZ15</f>
        <v>0</v>
      </c>
      <c r="GKI19" s="285">
        <f xml:space="preserve"> 'PR19 URt'!GKA15</f>
        <v>0</v>
      </c>
      <c r="GKJ19" s="285">
        <f xml:space="preserve"> 'PR19 URt'!GKB15</f>
        <v>0</v>
      </c>
      <c r="GKK19" s="285">
        <f xml:space="preserve"> 'PR19 URt'!GKC15</f>
        <v>0</v>
      </c>
      <c r="GKL19" s="285">
        <f xml:space="preserve"> 'PR19 URt'!GKD15</f>
        <v>0</v>
      </c>
      <c r="GKM19" s="285">
        <f xml:space="preserve"> 'PR19 URt'!GKE15</f>
        <v>0</v>
      </c>
      <c r="GKN19" s="285">
        <f xml:space="preserve"> 'PR19 URt'!GKF15</f>
        <v>0</v>
      </c>
      <c r="GKO19" s="285">
        <f xml:space="preserve"> 'PR19 URt'!GKG15</f>
        <v>0</v>
      </c>
      <c r="GKP19" s="285">
        <f xml:space="preserve"> 'PR19 URt'!GKH15</f>
        <v>0</v>
      </c>
      <c r="GKQ19" s="285">
        <f xml:space="preserve"> 'PR19 URt'!GKI15</f>
        <v>0</v>
      </c>
      <c r="GKR19" s="285">
        <f xml:space="preserve"> 'PR19 URt'!GKJ15</f>
        <v>0</v>
      </c>
      <c r="GKS19" s="285">
        <f xml:space="preserve"> 'PR19 URt'!GKK15</f>
        <v>0</v>
      </c>
      <c r="GKT19" s="285">
        <f xml:space="preserve"> 'PR19 URt'!GKL15</f>
        <v>0</v>
      </c>
      <c r="GKU19" s="285">
        <f xml:space="preserve"> 'PR19 URt'!GKM15</f>
        <v>0</v>
      </c>
      <c r="GKV19" s="285">
        <f xml:space="preserve"> 'PR19 URt'!GKN15</f>
        <v>0</v>
      </c>
      <c r="GKW19" s="285">
        <f xml:space="preserve"> 'PR19 URt'!GKO15</f>
        <v>0</v>
      </c>
      <c r="GKX19" s="285">
        <f xml:space="preserve"> 'PR19 URt'!GKP15</f>
        <v>0</v>
      </c>
      <c r="GKY19" s="285">
        <f xml:space="preserve"> 'PR19 URt'!GKQ15</f>
        <v>0</v>
      </c>
      <c r="GKZ19" s="285">
        <f xml:space="preserve"> 'PR19 URt'!GKR15</f>
        <v>0</v>
      </c>
      <c r="GLA19" s="285">
        <f xml:space="preserve"> 'PR19 URt'!GKS15</f>
        <v>0</v>
      </c>
      <c r="GLB19" s="285">
        <f xml:space="preserve"> 'PR19 URt'!GKT15</f>
        <v>0</v>
      </c>
      <c r="GLC19" s="285">
        <f xml:space="preserve"> 'PR19 URt'!GKU15</f>
        <v>0</v>
      </c>
      <c r="GLD19" s="285">
        <f xml:space="preserve"> 'PR19 URt'!GKV15</f>
        <v>0</v>
      </c>
      <c r="GLE19" s="285">
        <f xml:space="preserve"> 'PR19 URt'!GKW15</f>
        <v>0</v>
      </c>
      <c r="GLF19" s="285">
        <f xml:space="preserve"> 'PR19 URt'!GKX15</f>
        <v>0</v>
      </c>
      <c r="GLG19" s="285">
        <f xml:space="preserve"> 'PR19 URt'!GKY15</f>
        <v>0</v>
      </c>
      <c r="GLH19" s="285">
        <f xml:space="preserve"> 'PR19 URt'!GKZ15</f>
        <v>0</v>
      </c>
      <c r="GLI19" s="285">
        <f xml:space="preserve"> 'PR19 URt'!GLA15</f>
        <v>0</v>
      </c>
      <c r="GLJ19" s="285">
        <f xml:space="preserve"> 'PR19 URt'!GLB15</f>
        <v>0</v>
      </c>
      <c r="GLK19" s="285">
        <f xml:space="preserve"> 'PR19 URt'!GLC15</f>
        <v>0</v>
      </c>
      <c r="GLL19" s="285">
        <f xml:space="preserve"> 'PR19 URt'!GLD15</f>
        <v>0</v>
      </c>
      <c r="GLM19" s="285">
        <f xml:space="preserve"> 'PR19 URt'!GLE15</f>
        <v>0</v>
      </c>
      <c r="GLN19" s="285">
        <f xml:space="preserve"> 'PR19 URt'!GLF15</f>
        <v>0</v>
      </c>
      <c r="GLO19" s="285">
        <f xml:space="preserve"> 'PR19 URt'!GLG15</f>
        <v>0</v>
      </c>
      <c r="GLP19" s="285">
        <f xml:space="preserve"> 'PR19 URt'!GLH15</f>
        <v>0</v>
      </c>
      <c r="GLQ19" s="285">
        <f xml:space="preserve"> 'PR19 URt'!GLI15</f>
        <v>0</v>
      </c>
      <c r="GLR19" s="285">
        <f xml:space="preserve"> 'PR19 URt'!GLJ15</f>
        <v>0</v>
      </c>
      <c r="GLS19" s="285">
        <f xml:space="preserve"> 'PR19 URt'!GLK15</f>
        <v>0</v>
      </c>
      <c r="GLT19" s="285">
        <f xml:space="preserve"> 'PR19 URt'!GLL15</f>
        <v>0</v>
      </c>
      <c r="GLU19" s="285">
        <f xml:space="preserve"> 'PR19 URt'!GLM15</f>
        <v>0</v>
      </c>
      <c r="GLV19" s="285">
        <f xml:space="preserve"> 'PR19 URt'!GLN15</f>
        <v>0</v>
      </c>
      <c r="GLW19" s="285">
        <f xml:space="preserve"> 'PR19 URt'!GLO15</f>
        <v>0</v>
      </c>
      <c r="GLX19" s="285">
        <f xml:space="preserve"> 'PR19 URt'!GLP15</f>
        <v>0</v>
      </c>
      <c r="GLY19" s="285">
        <f xml:space="preserve"> 'PR19 URt'!GLQ15</f>
        <v>0</v>
      </c>
      <c r="GLZ19" s="285">
        <f xml:space="preserve"> 'PR19 URt'!GLR15</f>
        <v>0</v>
      </c>
      <c r="GMA19" s="285">
        <f xml:space="preserve"> 'PR19 URt'!GLS15</f>
        <v>0</v>
      </c>
      <c r="GMB19" s="285">
        <f xml:space="preserve"> 'PR19 URt'!GLT15</f>
        <v>0</v>
      </c>
      <c r="GMC19" s="285">
        <f xml:space="preserve"> 'PR19 URt'!GLU15</f>
        <v>0</v>
      </c>
      <c r="GMD19" s="285">
        <f xml:space="preserve"> 'PR19 URt'!GLV15</f>
        <v>0</v>
      </c>
      <c r="GME19" s="285">
        <f xml:space="preserve"> 'PR19 URt'!GLW15</f>
        <v>0</v>
      </c>
      <c r="GMF19" s="285">
        <f xml:space="preserve"> 'PR19 URt'!GLX15</f>
        <v>0</v>
      </c>
      <c r="GMG19" s="285">
        <f xml:space="preserve"> 'PR19 URt'!GLY15</f>
        <v>0</v>
      </c>
      <c r="GMH19" s="285">
        <f xml:space="preserve"> 'PR19 URt'!GLZ15</f>
        <v>0</v>
      </c>
      <c r="GMI19" s="285">
        <f xml:space="preserve"> 'PR19 URt'!GMA15</f>
        <v>0</v>
      </c>
      <c r="GMJ19" s="285">
        <f xml:space="preserve"> 'PR19 URt'!GMB15</f>
        <v>0</v>
      </c>
      <c r="GMK19" s="285">
        <f xml:space="preserve"> 'PR19 URt'!GMC15</f>
        <v>0</v>
      </c>
      <c r="GML19" s="285">
        <f xml:space="preserve"> 'PR19 URt'!GMD15</f>
        <v>0</v>
      </c>
      <c r="GMM19" s="285">
        <f xml:space="preserve"> 'PR19 URt'!GME15</f>
        <v>0</v>
      </c>
      <c r="GMN19" s="285">
        <f xml:space="preserve"> 'PR19 URt'!GMF15</f>
        <v>0</v>
      </c>
      <c r="GMO19" s="285">
        <f xml:space="preserve"> 'PR19 URt'!GMG15</f>
        <v>0</v>
      </c>
      <c r="GMP19" s="285">
        <f xml:space="preserve"> 'PR19 URt'!GMH15</f>
        <v>0</v>
      </c>
      <c r="GMQ19" s="285">
        <f xml:space="preserve"> 'PR19 URt'!GMI15</f>
        <v>0</v>
      </c>
      <c r="GMR19" s="285">
        <f xml:space="preserve"> 'PR19 URt'!GMJ15</f>
        <v>0</v>
      </c>
      <c r="GMS19" s="285">
        <f xml:space="preserve"> 'PR19 URt'!GMK15</f>
        <v>0</v>
      </c>
      <c r="GMT19" s="285">
        <f xml:space="preserve"> 'PR19 URt'!GML15</f>
        <v>0</v>
      </c>
      <c r="GMU19" s="285">
        <f xml:space="preserve"> 'PR19 URt'!GMM15</f>
        <v>0</v>
      </c>
      <c r="GMV19" s="285">
        <f xml:space="preserve"> 'PR19 URt'!GMN15</f>
        <v>0</v>
      </c>
      <c r="GMW19" s="285">
        <f xml:space="preserve"> 'PR19 URt'!GMO15</f>
        <v>0</v>
      </c>
      <c r="GMX19" s="285">
        <f xml:space="preserve"> 'PR19 URt'!GMP15</f>
        <v>0</v>
      </c>
      <c r="GMY19" s="285">
        <f xml:space="preserve"> 'PR19 URt'!GMQ15</f>
        <v>0</v>
      </c>
      <c r="GMZ19" s="285">
        <f xml:space="preserve"> 'PR19 URt'!GMR15</f>
        <v>0</v>
      </c>
      <c r="GNA19" s="285">
        <f xml:space="preserve"> 'PR19 URt'!GMS15</f>
        <v>0</v>
      </c>
      <c r="GNB19" s="285">
        <f xml:space="preserve"> 'PR19 URt'!GMT15</f>
        <v>0</v>
      </c>
      <c r="GNC19" s="285">
        <f xml:space="preserve"> 'PR19 URt'!GMU15</f>
        <v>0</v>
      </c>
      <c r="GND19" s="285">
        <f xml:space="preserve"> 'PR19 URt'!GMV15</f>
        <v>0</v>
      </c>
      <c r="GNE19" s="285">
        <f xml:space="preserve"> 'PR19 URt'!GMW15</f>
        <v>0</v>
      </c>
      <c r="GNF19" s="285">
        <f xml:space="preserve"> 'PR19 URt'!GMX15</f>
        <v>0</v>
      </c>
      <c r="GNG19" s="285">
        <f xml:space="preserve"> 'PR19 URt'!GMY15</f>
        <v>0</v>
      </c>
      <c r="GNH19" s="285">
        <f xml:space="preserve"> 'PR19 URt'!GMZ15</f>
        <v>0</v>
      </c>
      <c r="GNI19" s="285">
        <f xml:space="preserve"> 'PR19 URt'!GNA15</f>
        <v>0</v>
      </c>
      <c r="GNJ19" s="285">
        <f xml:space="preserve"> 'PR19 URt'!GNB15</f>
        <v>0</v>
      </c>
      <c r="GNK19" s="285">
        <f xml:space="preserve"> 'PR19 URt'!GNC15</f>
        <v>0</v>
      </c>
      <c r="GNL19" s="285">
        <f xml:space="preserve"> 'PR19 URt'!GND15</f>
        <v>0</v>
      </c>
      <c r="GNM19" s="285">
        <f xml:space="preserve"> 'PR19 URt'!GNE15</f>
        <v>0</v>
      </c>
      <c r="GNN19" s="285">
        <f xml:space="preserve"> 'PR19 URt'!GNF15</f>
        <v>0</v>
      </c>
      <c r="GNO19" s="285">
        <f xml:space="preserve"> 'PR19 URt'!GNG15</f>
        <v>0</v>
      </c>
      <c r="GNP19" s="285">
        <f xml:space="preserve"> 'PR19 URt'!GNH15</f>
        <v>0</v>
      </c>
      <c r="GNQ19" s="285">
        <f xml:space="preserve"> 'PR19 URt'!GNI15</f>
        <v>0</v>
      </c>
      <c r="GNR19" s="285">
        <f xml:space="preserve"> 'PR19 URt'!GNJ15</f>
        <v>0</v>
      </c>
      <c r="GNS19" s="285">
        <f xml:space="preserve"> 'PR19 URt'!GNK15</f>
        <v>0</v>
      </c>
      <c r="GNT19" s="285">
        <f xml:space="preserve"> 'PR19 URt'!GNL15</f>
        <v>0</v>
      </c>
      <c r="GNU19" s="285">
        <f xml:space="preserve"> 'PR19 URt'!GNM15</f>
        <v>0</v>
      </c>
      <c r="GNV19" s="285">
        <f xml:space="preserve"> 'PR19 URt'!GNN15</f>
        <v>0</v>
      </c>
      <c r="GNW19" s="285">
        <f xml:space="preserve"> 'PR19 URt'!GNO15</f>
        <v>0</v>
      </c>
      <c r="GNX19" s="285">
        <f xml:space="preserve"> 'PR19 URt'!GNP15</f>
        <v>0</v>
      </c>
      <c r="GNY19" s="285">
        <f xml:space="preserve"> 'PR19 URt'!GNQ15</f>
        <v>0</v>
      </c>
      <c r="GNZ19" s="285">
        <f xml:space="preserve"> 'PR19 URt'!GNR15</f>
        <v>0</v>
      </c>
      <c r="GOA19" s="285">
        <f xml:space="preserve"> 'PR19 URt'!GNS15</f>
        <v>0</v>
      </c>
      <c r="GOB19" s="285">
        <f xml:space="preserve"> 'PR19 URt'!GNT15</f>
        <v>0</v>
      </c>
      <c r="GOC19" s="285">
        <f xml:space="preserve"> 'PR19 URt'!GNU15</f>
        <v>0</v>
      </c>
      <c r="GOD19" s="285">
        <f xml:space="preserve"> 'PR19 URt'!GNV15</f>
        <v>0</v>
      </c>
      <c r="GOE19" s="285">
        <f xml:space="preserve"> 'PR19 URt'!GNW15</f>
        <v>0</v>
      </c>
      <c r="GOF19" s="285">
        <f xml:space="preserve"> 'PR19 URt'!GNX15</f>
        <v>0</v>
      </c>
      <c r="GOG19" s="285">
        <f xml:space="preserve"> 'PR19 URt'!GNY15</f>
        <v>0</v>
      </c>
      <c r="GOH19" s="285">
        <f xml:space="preserve"> 'PR19 URt'!GNZ15</f>
        <v>0</v>
      </c>
      <c r="GOI19" s="285">
        <f xml:space="preserve"> 'PR19 URt'!GOA15</f>
        <v>0</v>
      </c>
      <c r="GOJ19" s="285">
        <f xml:space="preserve"> 'PR19 URt'!GOB15</f>
        <v>0</v>
      </c>
      <c r="GOK19" s="285">
        <f xml:space="preserve"> 'PR19 URt'!GOC15</f>
        <v>0</v>
      </c>
      <c r="GOL19" s="285">
        <f xml:space="preserve"> 'PR19 URt'!GOD15</f>
        <v>0</v>
      </c>
      <c r="GOM19" s="285">
        <f xml:space="preserve"> 'PR19 URt'!GOE15</f>
        <v>0</v>
      </c>
      <c r="GON19" s="285">
        <f xml:space="preserve"> 'PR19 URt'!GOF15</f>
        <v>0</v>
      </c>
      <c r="GOO19" s="285">
        <f xml:space="preserve"> 'PR19 URt'!GOG15</f>
        <v>0</v>
      </c>
      <c r="GOP19" s="285">
        <f xml:space="preserve"> 'PR19 URt'!GOH15</f>
        <v>0</v>
      </c>
      <c r="GOQ19" s="285">
        <f xml:space="preserve"> 'PR19 URt'!GOI15</f>
        <v>0</v>
      </c>
      <c r="GOR19" s="285">
        <f xml:space="preserve"> 'PR19 URt'!GOJ15</f>
        <v>0</v>
      </c>
      <c r="GOS19" s="285">
        <f xml:space="preserve"> 'PR19 URt'!GOK15</f>
        <v>0</v>
      </c>
      <c r="GOT19" s="285">
        <f xml:space="preserve"> 'PR19 URt'!GOL15</f>
        <v>0</v>
      </c>
      <c r="GOU19" s="285">
        <f xml:space="preserve"> 'PR19 URt'!GOM15</f>
        <v>0</v>
      </c>
      <c r="GOV19" s="285">
        <f xml:space="preserve"> 'PR19 URt'!GON15</f>
        <v>0</v>
      </c>
      <c r="GOW19" s="285">
        <f xml:space="preserve"> 'PR19 URt'!GOO15</f>
        <v>0</v>
      </c>
      <c r="GOX19" s="285">
        <f xml:space="preserve"> 'PR19 URt'!GOP15</f>
        <v>0</v>
      </c>
      <c r="GOY19" s="285">
        <f xml:space="preserve"> 'PR19 URt'!GOQ15</f>
        <v>0</v>
      </c>
      <c r="GOZ19" s="285">
        <f xml:space="preserve"> 'PR19 URt'!GOR15</f>
        <v>0</v>
      </c>
      <c r="GPA19" s="285">
        <f xml:space="preserve"> 'PR19 URt'!GOS15</f>
        <v>0</v>
      </c>
      <c r="GPB19" s="285">
        <f xml:space="preserve"> 'PR19 URt'!GOT15</f>
        <v>0</v>
      </c>
      <c r="GPC19" s="285">
        <f xml:space="preserve"> 'PR19 URt'!GOU15</f>
        <v>0</v>
      </c>
      <c r="GPD19" s="285">
        <f xml:space="preserve"> 'PR19 URt'!GOV15</f>
        <v>0</v>
      </c>
      <c r="GPE19" s="285">
        <f xml:space="preserve"> 'PR19 URt'!GOW15</f>
        <v>0</v>
      </c>
      <c r="GPF19" s="285">
        <f xml:space="preserve"> 'PR19 URt'!GOX15</f>
        <v>0</v>
      </c>
      <c r="GPG19" s="285">
        <f xml:space="preserve"> 'PR19 URt'!GOY15</f>
        <v>0</v>
      </c>
      <c r="GPH19" s="285">
        <f xml:space="preserve"> 'PR19 URt'!GOZ15</f>
        <v>0</v>
      </c>
      <c r="GPI19" s="285">
        <f xml:space="preserve"> 'PR19 URt'!GPA15</f>
        <v>0</v>
      </c>
      <c r="GPJ19" s="285">
        <f xml:space="preserve"> 'PR19 URt'!GPB15</f>
        <v>0</v>
      </c>
      <c r="GPK19" s="285">
        <f xml:space="preserve"> 'PR19 URt'!GPC15</f>
        <v>0</v>
      </c>
      <c r="GPL19" s="285">
        <f xml:space="preserve"> 'PR19 URt'!GPD15</f>
        <v>0</v>
      </c>
      <c r="GPM19" s="285">
        <f xml:space="preserve"> 'PR19 URt'!GPE15</f>
        <v>0</v>
      </c>
      <c r="GPN19" s="285">
        <f xml:space="preserve"> 'PR19 URt'!GPF15</f>
        <v>0</v>
      </c>
      <c r="GPO19" s="285">
        <f xml:space="preserve"> 'PR19 URt'!GPG15</f>
        <v>0</v>
      </c>
      <c r="GPP19" s="285">
        <f xml:space="preserve"> 'PR19 URt'!GPH15</f>
        <v>0</v>
      </c>
      <c r="GPQ19" s="285">
        <f xml:space="preserve"> 'PR19 URt'!GPI15</f>
        <v>0</v>
      </c>
      <c r="GPR19" s="285">
        <f xml:space="preserve"> 'PR19 URt'!GPJ15</f>
        <v>0</v>
      </c>
      <c r="GPS19" s="285">
        <f xml:space="preserve"> 'PR19 URt'!GPK15</f>
        <v>0</v>
      </c>
      <c r="GPT19" s="285">
        <f xml:space="preserve"> 'PR19 URt'!GPL15</f>
        <v>0</v>
      </c>
      <c r="GPU19" s="285">
        <f xml:space="preserve"> 'PR19 URt'!GPM15</f>
        <v>0</v>
      </c>
      <c r="GPV19" s="285">
        <f xml:space="preserve"> 'PR19 URt'!GPN15</f>
        <v>0</v>
      </c>
      <c r="GPW19" s="285">
        <f xml:space="preserve"> 'PR19 URt'!GPO15</f>
        <v>0</v>
      </c>
      <c r="GPX19" s="285">
        <f xml:space="preserve"> 'PR19 URt'!GPP15</f>
        <v>0</v>
      </c>
      <c r="GPY19" s="285">
        <f xml:space="preserve"> 'PR19 URt'!GPQ15</f>
        <v>0</v>
      </c>
      <c r="GPZ19" s="285">
        <f xml:space="preserve"> 'PR19 URt'!GPR15</f>
        <v>0</v>
      </c>
      <c r="GQA19" s="285">
        <f xml:space="preserve"> 'PR19 URt'!GPS15</f>
        <v>0</v>
      </c>
      <c r="GQB19" s="285">
        <f xml:space="preserve"> 'PR19 URt'!GPT15</f>
        <v>0</v>
      </c>
      <c r="GQC19" s="285">
        <f xml:space="preserve"> 'PR19 URt'!GPU15</f>
        <v>0</v>
      </c>
      <c r="GQD19" s="285">
        <f xml:space="preserve"> 'PR19 URt'!GPV15</f>
        <v>0</v>
      </c>
      <c r="GQE19" s="285">
        <f xml:space="preserve"> 'PR19 URt'!GPW15</f>
        <v>0</v>
      </c>
      <c r="GQF19" s="285">
        <f xml:space="preserve"> 'PR19 URt'!GPX15</f>
        <v>0</v>
      </c>
      <c r="GQG19" s="285">
        <f xml:space="preserve"> 'PR19 URt'!GPY15</f>
        <v>0</v>
      </c>
      <c r="GQH19" s="285">
        <f xml:space="preserve"> 'PR19 URt'!GPZ15</f>
        <v>0</v>
      </c>
      <c r="GQI19" s="285">
        <f xml:space="preserve"> 'PR19 URt'!GQA15</f>
        <v>0</v>
      </c>
      <c r="GQJ19" s="285">
        <f xml:space="preserve"> 'PR19 URt'!GQB15</f>
        <v>0</v>
      </c>
      <c r="GQK19" s="285">
        <f xml:space="preserve"> 'PR19 URt'!GQC15</f>
        <v>0</v>
      </c>
      <c r="GQL19" s="285">
        <f xml:space="preserve"> 'PR19 URt'!GQD15</f>
        <v>0</v>
      </c>
      <c r="GQM19" s="285">
        <f xml:space="preserve"> 'PR19 URt'!GQE15</f>
        <v>0</v>
      </c>
      <c r="GQN19" s="285">
        <f xml:space="preserve"> 'PR19 URt'!GQF15</f>
        <v>0</v>
      </c>
      <c r="GQO19" s="285">
        <f xml:space="preserve"> 'PR19 URt'!GQG15</f>
        <v>0</v>
      </c>
      <c r="GQP19" s="285">
        <f xml:space="preserve"> 'PR19 URt'!GQH15</f>
        <v>0</v>
      </c>
      <c r="GQQ19" s="285">
        <f xml:space="preserve"> 'PR19 URt'!GQI15</f>
        <v>0</v>
      </c>
      <c r="GQR19" s="285">
        <f xml:space="preserve"> 'PR19 URt'!GQJ15</f>
        <v>0</v>
      </c>
      <c r="GQS19" s="285">
        <f xml:space="preserve"> 'PR19 URt'!GQK15</f>
        <v>0</v>
      </c>
      <c r="GQT19" s="285">
        <f xml:space="preserve"> 'PR19 URt'!GQL15</f>
        <v>0</v>
      </c>
      <c r="GQU19" s="285">
        <f xml:space="preserve"> 'PR19 URt'!GQM15</f>
        <v>0</v>
      </c>
      <c r="GQV19" s="285">
        <f xml:space="preserve"> 'PR19 URt'!GQN15</f>
        <v>0</v>
      </c>
      <c r="GQW19" s="285">
        <f xml:space="preserve"> 'PR19 URt'!GQO15</f>
        <v>0</v>
      </c>
      <c r="GQX19" s="285">
        <f xml:space="preserve"> 'PR19 URt'!GQP15</f>
        <v>0</v>
      </c>
      <c r="GQY19" s="285">
        <f xml:space="preserve"> 'PR19 URt'!GQQ15</f>
        <v>0</v>
      </c>
      <c r="GQZ19" s="285">
        <f xml:space="preserve"> 'PR19 URt'!GQR15</f>
        <v>0</v>
      </c>
      <c r="GRA19" s="285">
        <f xml:space="preserve"> 'PR19 URt'!GQS15</f>
        <v>0</v>
      </c>
      <c r="GRB19" s="285">
        <f xml:space="preserve"> 'PR19 URt'!GQT15</f>
        <v>0</v>
      </c>
      <c r="GRC19" s="285">
        <f xml:space="preserve"> 'PR19 URt'!GQU15</f>
        <v>0</v>
      </c>
      <c r="GRD19" s="285">
        <f xml:space="preserve"> 'PR19 URt'!GQV15</f>
        <v>0</v>
      </c>
      <c r="GRE19" s="285">
        <f xml:space="preserve"> 'PR19 URt'!GQW15</f>
        <v>0</v>
      </c>
      <c r="GRF19" s="285">
        <f xml:space="preserve"> 'PR19 URt'!GQX15</f>
        <v>0</v>
      </c>
      <c r="GRG19" s="285">
        <f xml:space="preserve"> 'PR19 URt'!GQY15</f>
        <v>0</v>
      </c>
      <c r="GRH19" s="285">
        <f xml:space="preserve"> 'PR19 URt'!GQZ15</f>
        <v>0</v>
      </c>
      <c r="GRI19" s="285">
        <f xml:space="preserve"> 'PR19 URt'!GRA15</f>
        <v>0</v>
      </c>
      <c r="GRJ19" s="285">
        <f xml:space="preserve"> 'PR19 URt'!GRB15</f>
        <v>0</v>
      </c>
      <c r="GRK19" s="285">
        <f xml:space="preserve"> 'PR19 URt'!GRC15</f>
        <v>0</v>
      </c>
      <c r="GRL19" s="285">
        <f xml:space="preserve"> 'PR19 URt'!GRD15</f>
        <v>0</v>
      </c>
      <c r="GRM19" s="285">
        <f xml:space="preserve"> 'PR19 URt'!GRE15</f>
        <v>0</v>
      </c>
      <c r="GRN19" s="285">
        <f xml:space="preserve"> 'PR19 URt'!GRF15</f>
        <v>0</v>
      </c>
      <c r="GRO19" s="285">
        <f xml:space="preserve"> 'PR19 URt'!GRG15</f>
        <v>0</v>
      </c>
      <c r="GRP19" s="285">
        <f xml:space="preserve"> 'PR19 URt'!GRH15</f>
        <v>0</v>
      </c>
      <c r="GRQ19" s="285">
        <f xml:space="preserve"> 'PR19 URt'!GRI15</f>
        <v>0</v>
      </c>
      <c r="GRR19" s="285">
        <f xml:space="preserve"> 'PR19 URt'!GRJ15</f>
        <v>0</v>
      </c>
      <c r="GRS19" s="285">
        <f xml:space="preserve"> 'PR19 URt'!GRK15</f>
        <v>0</v>
      </c>
      <c r="GRT19" s="285">
        <f xml:space="preserve"> 'PR19 URt'!GRL15</f>
        <v>0</v>
      </c>
      <c r="GRU19" s="285">
        <f xml:space="preserve"> 'PR19 URt'!GRM15</f>
        <v>0</v>
      </c>
      <c r="GRV19" s="285">
        <f xml:space="preserve"> 'PR19 URt'!GRN15</f>
        <v>0</v>
      </c>
      <c r="GRW19" s="285">
        <f xml:space="preserve"> 'PR19 URt'!GRO15</f>
        <v>0</v>
      </c>
      <c r="GRX19" s="285">
        <f xml:space="preserve"> 'PR19 URt'!GRP15</f>
        <v>0</v>
      </c>
      <c r="GRY19" s="285">
        <f xml:space="preserve"> 'PR19 URt'!GRQ15</f>
        <v>0</v>
      </c>
      <c r="GRZ19" s="285">
        <f xml:space="preserve"> 'PR19 URt'!GRR15</f>
        <v>0</v>
      </c>
      <c r="GSA19" s="285">
        <f xml:space="preserve"> 'PR19 URt'!GRS15</f>
        <v>0</v>
      </c>
      <c r="GSB19" s="285">
        <f xml:space="preserve"> 'PR19 URt'!GRT15</f>
        <v>0</v>
      </c>
      <c r="GSC19" s="285">
        <f xml:space="preserve"> 'PR19 URt'!GRU15</f>
        <v>0</v>
      </c>
      <c r="GSD19" s="285">
        <f xml:space="preserve"> 'PR19 URt'!GRV15</f>
        <v>0</v>
      </c>
      <c r="GSE19" s="285">
        <f xml:space="preserve"> 'PR19 URt'!GRW15</f>
        <v>0</v>
      </c>
      <c r="GSF19" s="285">
        <f xml:space="preserve"> 'PR19 URt'!GRX15</f>
        <v>0</v>
      </c>
      <c r="GSG19" s="285">
        <f xml:space="preserve"> 'PR19 URt'!GRY15</f>
        <v>0</v>
      </c>
      <c r="GSH19" s="285">
        <f xml:space="preserve"> 'PR19 URt'!GRZ15</f>
        <v>0</v>
      </c>
      <c r="GSI19" s="285">
        <f xml:space="preserve"> 'PR19 URt'!GSA15</f>
        <v>0</v>
      </c>
      <c r="GSJ19" s="285">
        <f xml:space="preserve"> 'PR19 URt'!GSB15</f>
        <v>0</v>
      </c>
      <c r="GSK19" s="285">
        <f xml:space="preserve"> 'PR19 URt'!GSC15</f>
        <v>0</v>
      </c>
      <c r="GSL19" s="285">
        <f xml:space="preserve"> 'PR19 URt'!GSD15</f>
        <v>0</v>
      </c>
      <c r="GSM19" s="285">
        <f xml:space="preserve"> 'PR19 URt'!GSE15</f>
        <v>0</v>
      </c>
      <c r="GSN19" s="285">
        <f xml:space="preserve"> 'PR19 URt'!GSF15</f>
        <v>0</v>
      </c>
      <c r="GSO19" s="285">
        <f xml:space="preserve"> 'PR19 URt'!GSG15</f>
        <v>0</v>
      </c>
      <c r="GSP19" s="285">
        <f xml:space="preserve"> 'PR19 URt'!GSH15</f>
        <v>0</v>
      </c>
      <c r="GSQ19" s="285">
        <f xml:space="preserve"> 'PR19 URt'!GSI15</f>
        <v>0</v>
      </c>
      <c r="GSR19" s="285">
        <f xml:space="preserve"> 'PR19 URt'!GSJ15</f>
        <v>0</v>
      </c>
      <c r="GSS19" s="285">
        <f xml:space="preserve"> 'PR19 URt'!GSK15</f>
        <v>0</v>
      </c>
      <c r="GST19" s="285">
        <f xml:space="preserve"> 'PR19 URt'!GSL15</f>
        <v>0</v>
      </c>
      <c r="GSU19" s="285">
        <f xml:space="preserve"> 'PR19 URt'!GSM15</f>
        <v>0</v>
      </c>
      <c r="GSV19" s="285">
        <f xml:space="preserve"> 'PR19 URt'!GSN15</f>
        <v>0</v>
      </c>
      <c r="GSW19" s="285">
        <f xml:space="preserve"> 'PR19 URt'!GSO15</f>
        <v>0</v>
      </c>
      <c r="GSX19" s="285">
        <f xml:space="preserve"> 'PR19 URt'!GSP15</f>
        <v>0</v>
      </c>
      <c r="GSY19" s="285">
        <f xml:space="preserve"> 'PR19 URt'!GSQ15</f>
        <v>0</v>
      </c>
      <c r="GSZ19" s="285">
        <f xml:space="preserve"> 'PR19 URt'!GSR15</f>
        <v>0</v>
      </c>
      <c r="GTA19" s="285">
        <f xml:space="preserve"> 'PR19 URt'!GSS15</f>
        <v>0</v>
      </c>
      <c r="GTB19" s="285">
        <f xml:space="preserve"> 'PR19 URt'!GST15</f>
        <v>0</v>
      </c>
      <c r="GTC19" s="285">
        <f xml:space="preserve"> 'PR19 URt'!GSU15</f>
        <v>0</v>
      </c>
      <c r="GTD19" s="285">
        <f xml:space="preserve"> 'PR19 URt'!GSV15</f>
        <v>0</v>
      </c>
      <c r="GTE19" s="285">
        <f xml:space="preserve"> 'PR19 URt'!GSW15</f>
        <v>0</v>
      </c>
      <c r="GTF19" s="285">
        <f xml:space="preserve"> 'PR19 URt'!GSX15</f>
        <v>0</v>
      </c>
      <c r="GTG19" s="285">
        <f xml:space="preserve"> 'PR19 URt'!GSY15</f>
        <v>0</v>
      </c>
      <c r="GTH19" s="285">
        <f xml:space="preserve"> 'PR19 URt'!GSZ15</f>
        <v>0</v>
      </c>
      <c r="GTI19" s="285">
        <f xml:space="preserve"> 'PR19 URt'!GTA15</f>
        <v>0</v>
      </c>
      <c r="GTJ19" s="285">
        <f xml:space="preserve"> 'PR19 URt'!GTB15</f>
        <v>0</v>
      </c>
      <c r="GTK19" s="285">
        <f xml:space="preserve"> 'PR19 URt'!GTC15</f>
        <v>0</v>
      </c>
      <c r="GTL19" s="285">
        <f xml:space="preserve"> 'PR19 URt'!GTD15</f>
        <v>0</v>
      </c>
      <c r="GTM19" s="285">
        <f xml:space="preserve"> 'PR19 URt'!GTE15</f>
        <v>0</v>
      </c>
      <c r="GTN19" s="285">
        <f xml:space="preserve"> 'PR19 URt'!GTF15</f>
        <v>0</v>
      </c>
      <c r="GTO19" s="285">
        <f xml:space="preserve"> 'PR19 URt'!GTG15</f>
        <v>0</v>
      </c>
      <c r="GTP19" s="285">
        <f xml:space="preserve"> 'PR19 URt'!GTH15</f>
        <v>0</v>
      </c>
      <c r="GTQ19" s="285">
        <f xml:space="preserve"> 'PR19 URt'!GTI15</f>
        <v>0</v>
      </c>
      <c r="GTR19" s="285">
        <f xml:space="preserve"> 'PR19 URt'!GTJ15</f>
        <v>0</v>
      </c>
      <c r="GTS19" s="285">
        <f xml:space="preserve"> 'PR19 URt'!GTK15</f>
        <v>0</v>
      </c>
      <c r="GTT19" s="285">
        <f xml:space="preserve"> 'PR19 URt'!GTL15</f>
        <v>0</v>
      </c>
      <c r="GTU19" s="285">
        <f xml:space="preserve"> 'PR19 URt'!GTM15</f>
        <v>0</v>
      </c>
      <c r="GTV19" s="285">
        <f xml:space="preserve"> 'PR19 URt'!GTN15</f>
        <v>0</v>
      </c>
      <c r="GTW19" s="285">
        <f xml:space="preserve"> 'PR19 URt'!GTO15</f>
        <v>0</v>
      </c>
      <c r="GTX19" s="285">
        <f xml:space="preserve"> 'PR19 URt'!GTP15</f>
        <v>0</v>
      </c>
      <c r="GTY19" s="285">
        <f xml:space="preserve"> 'PR19 URt'!GTQ15</f>
        <v>0</v>
      </c>
      <c r="GTZ19" s="285">
        <f xml:space="preserve"> 'PR19 URt'!GTR15</f>
        <v>0</v>
      </c>
      <c r="GUA19" s="285">
        <f xml:space="preserve"> 'PR19 URt'!GTS15</f>
        <v>0</v>
      </c>
      <c r="GUB19" s="285">
        <f xml:space="preserve"> 'PR19 URt'!GTT15</f>
        <v>0</v>
      </c>
      <c r="GUC19" s="285">
        <f xml:space="preserve"> 'PR19 URt'!GTU15</f>
        <v>0</v>
      </c>
      <c r="GUD19" s="285">
        <f xml:space="preserve"> 'PR19 URt'!GTV15</f>
        <v>0</v>
      </c>
      <c r="GUE19" s="285">
        <f xml:space="preserve"> 'PR19 URt'!GTW15</f>
        <v>0</v>
      </c>
      <c r="GUF19" s="285">
        <f xml:space="preserve"> 'PR19 URt'!GTX15</f>
        <v>0</v>
      </c>
      <c r="GUG19" s="285">
        <f xml:space="preserve"> 'PR19 URt'!GTY15</f>
        <v>0</v>
      </c>
      <c r="GUH19" s="285">
        <f xml:space="preserve"> 'PR19 URt'!GTZ15</f>
        <v>0</v>
      </c>
      <c r="GUI19" s="285">
        <f xml:space="preserve"> 'PR19 URt'!GUA15</f>
        <v>0</v>
      </c>
      <c r="GUJ19" s="285">
        <f xml:space="preserve"> 'PR19 URt'!GUB15</f>
        <v>0</v>
      </c>
      <c r="GUK19" s="285">
        <f xml:space="preserve"> 'PR19 URt'!GUC15</f>
        <v>0</v>
      </c>
      <c r="GUL19" s="285">
        <f xml:space="preserve"> 'PR19 URt'!GUD15</f>
        <v>0</v>
      </c>
      <c r="GUM19" s="285">
        <f xml:space="preserve"> 'PR19 URt'!GUE15</f>
        <v>0</v>
      </c>
      <c r="GUN19" s="285">
        <f xml:space="preserve"> 'PR19 URt'!GUF15</f>
        <v>0</v>
      </c>
      <c r="GUO19" s="285">
        <f xml:space="preserve"> 'PR19 URt'!GUG15</f>
        <v>0</v>
      </c>
      <c r="GUP19" s="285">
        <f xml:space="preserve"> 'PR19 URt'!GUH15</f>
        <v>0</v>
      </c>
      <c r="GUQ19" s="285">
        <f xml:space="preserve"> 'PR19 URt'!GUI15</f>
        <v>0</v>
      </c>
      <c r="GUR19" s="285">
        <f xml:space="preserve"> 'PR19 URt'!GUJ15</f>
        <v>0</v>
      </c>
      <c r="GUS19" s="285">
        <f xml:space="preserve"> 'PR19 URt'!GUK15</f>
        <v>0</v>
      </c>
      <c r="GUT19" s="285">
        <f xml:space="preserve"> 'PR19 URt'!GUL15</f>
        <v>0</v>
      </c>
      <c r="GUU19" s="285">
        <f xml:space="preserve"> 'PR19 URt'!GUM15</f>
        <v>0</v>
      </c>
      <c r="GUV19" s="285">
        <f xml:space="preserve"> 'PR19 URt'!GUN15</f>
        <v>0</v>
      </c>
      <c r="GUW19" s="285">
        <f xml:space="preserve"> 'PR19 URt'!GUO15</f>
        <v>0</v>
      </c>
      <c r="GUX19" s="285">
        <f xml:space="preserve"> 'PR19 URt'!GUP15</f>
        <v>0</v>
      </c>
      <c r="GUY19" s="285">
        <f xml:space="preserve"> 'PR19 URt'!GUQ15</f>
        <v>0</v>
      </c>
      <c r="GUZ19" s="285">
        <f xml:space="preserve"> 'PR19 URt'!GUR15</f>
        <v>0</v>
      </c>
      <c r="GVA19" s="285">
        <f xml:space="preserve"> 'PR19 URt'!GUS15</f>
        <v>0</v>
      </c>
      <c r="GVB19" s="285">
        <f xml:space="preserve"> 'PR19 URt'!GUT15</f>
        <v>0</v>
      </c>
      <c r="GVC19" s="285">
        <f xml:space="preserve"> 'PR19 URt'!GUU15</f>
        <v>0</v>
      </c>
      <c r="GVD19" s="285">
        <f xml:space="preserve"> 'PR19 URt'!GUV15</f>
        <v>0</v>
      </c>
      <c r="GVE19" s="285">
        <f xml:space="preserve"> 'PR19 URt'!GUW15</f>
        <v>0</v>
      </c>
      <c r="GVF19" s="285">
        <f xml:space="preserve"> 'PR19 URt'!GUX15</f>
        <v>0</v>
      </c>
      <c r="GVG19" s="285">
        <f xml:space="preserve"> 'PR19 URt'!GUY15</f>
        <v>0</v>
      </c>
      <c r="GVH19" s="285">
        <f xml:space="preserve"> 'PR19 URt'!GUZ15</f>
        <v>0</v>
      </c>
      <c r="GVI19" s="285">
        <f xml:space="preserve"> 'PR19 URt'!GVA15</f>
        <v>0</v>
      </c>
      <c r="GVJ19" s="285">
        <f xml:space="preserve"> 'PR19 URt'!GVB15</f>
        <v>0</v>
      </c>
      <c r="GVK19" s="285">
        <f xml:space="preserve"> 'PR19 URt'!GVC15</f>
        <v>0</v>
      </c>
      <c r="GVL19" s="285">
        <f xml:space="preserve"> 'PR19 URt'!GVD15</f>
        <v>0</v>
      </c>
      <c r="GVM19" s="285">
        <f xml:space="preserve"> 'PR19 URt'!GVE15</f>
        <v>0</v>
      </c>
      <c r="GVN19" s="285">
        <f xml:space="preserve"> 'PR19 URt'!GVF15</f>
        <v>0</v>
      </c>
      <c r="GVO19" s="285">
        <f xml:space="preserve"> 'PR19 URt'!GVG15</f>
        <v>0</v>
      </c>
      <c r="GVP19" s="285">
        <f xml:space="preserve"> 'PR19 URt'!GVH15</f>
        <v>0</v>
      </c>
      <c r="GVQ19" s="285">
        <f xml:space="preserve"> 'PR19 URt'!GVI15</f>
        <v>0</v>
      </c>
      <c r="GVR19" s="285">
        <f xml:space="preserve"> 'PR19 URt'!GVJ15</f>
        <v>0</v>
      </c>
      <c r="GVS19" s="285">
        <f xml:space="preserve"> 'PR19 URt'!GVK15</f>
        <v>0</v>
      </c>
      <c r="GVT19" s="285">
        <f xml:space="preserve"> 'PR19 URt'!GVL15</f>
        <v>0</v>
      </c>
      <c r="GVU19" s="285">
        <f xml:space="preserve"> 'PR19 URt'!GVM15</f>
        <v>0</v>
      </c>
      <c r="GVV19" s="285">
        <f xml:space="preserve"> 'PR19 URt'!GVN15</f>
        <v>0</v>
      </c>
      <c r="GVW19" s="285">
        <f xml:space="preserve"> 'PR19 URt'!GVO15</f>
        <v>0</v>
      </c>
      <c r="GVX19" s="285">
        <f xml:space="preserve"> 'PR19 URt'!GVP15</f>
        <v>0</v>
      </c>
      <c r="GVY19" s="285">
        <f xml:space="preserve"> 'PR19 URt'!GVQ15</f>
        <v>0</v>
      </c>
      <c r="GVZ19" s="285">
        <f xml:space="preserve"> 'PR19 URt'!GVR15</f>
        <v>0</v>
      </c>
      <c r="GWA19" s="285">
        <f xml:space="preserve"> 'PR19 URt'!GVS15</f>
        <v>0</v>
      </c>
      <c r="GWB19" s="285">
        <f xml:space="preserve"> 'PR19 URt'!GVT15</f>
        <v>0</v>
      </c>
      <c r="GWC19" s="285">
        <f xml:space="preserve"> 'PR19 URt'!GVU15</f>
        <v>0</v>
      </c>
      <c r="GWD19" s="285">
        <f xml:space="preserve"> 'PR19 URt'!GVV15</f>
        <v>0</v>
      </c>
      <c r="GWE19" s="285">
        <f xml:space="preserve"> 'PR19 URt'!GVW15</f>
        <v>0</v>
      </c>
      <c r="GWF19" s="285">
        <f xml:space="preserve"> 'PR19 URt'!GVX15</f>
        <v>0</v>
      </c>
      <c r="GWG19" s="285">
        <f xml:space="preserve"> 'PR19 URt'!GVY15</f>
        <v>0</v>
      </c>
      <c r="GWH19" s="285">
        <f xml:space="preserve"> 'PR19 URt'!GVZ15</f>
        <v>0</v>
      </c>
      <c r="GWI19" s="285">
        <f xml:space="preserve"> 'PR19 URt'!GWA15</f>
        <v>0</v>
      </c>
      <c r="GWJ19" s="285">
        <f xml:space="preserve"> 'PR19 URt'!GWB15</f>
        <v>0</v>
      </c>
      <c r="GWK19" s="285">
        <f xml:space="preserve"> 'PR19 URt'!GWC15</f>
        <v>0</v>
      </c>
      <c r="GWL19" s="285">
        <f xml:space="preserve"> 'PR19 URt'!GWD15</f>
        <v>0</v>
      </c>
      <c r="GWM19" s="285">
        <f xml:space="preserve"> 'PR19 URt'!GWE15</f>
        <v>0</v>
      </c>
      <c r="GWN19" s="285">
        <f xml:space="preserve"> 'PR19 URt'!GWF15</f>
        <v>0</v>
      </c>
      <c r="GWO19" s="285">
        <f xml:space="preserve"> 'PR19 URt'!GWG15</f>
        <v>0</v>
      </c>
      <c r="GWP19" s="285">
        <f xml:space="preserve"> 'PR19 URt'!GWH15</f>
        <v>0</v>
      </c>
      <c r="GWQ19" s="285">
        <f xml:space="preserve"> 'PR19 URt'!GWI15</f>
        <v>0</v>
      </c>
      <c r="GWR19" s="285">
        <f xml:space="preserve"> 'PR19 URt'!GWJ15</f>
        <v>0</v>
      </c>
      <c r="GWS19" s="285">
        <f xml:space="preserve"> 'PR19 URt'!GWK15</f>
        <v>0</v>
      </c>
      <c r="GWT19" s="285">
        <f xml:space="preserve"> 'PR19 URt'!GWL15</f>
        <v>0</v>
      </c>
      <c r="GWU19" s="285">
        <f xml:space="preserve"> 'PR19 URt'!GWM15</f>
        <v>0</v>
      </c>
      <c r="GWV19" s="285">
        <f xml:space="preserve"> 'PR19 URt'!GWN15</f>
        <v>0</v>
      </c>
      <c r="GWW19" s="285">
        <f xml:space="preserve"> 'PR19 URt'!GWO15</f>
        <v>0</v>
      </c>
      <c r="GWX19" s="285">
        <f xml:space="preserve"> 'PR19 URt'!GWP15</f>
        <v>0</v>
      </c>
      <c r="GWY19" s="285">
        <f xml:space="preserve"> 'PR19 URt'!GWQ15</f>
        <v>0</v>
      </c>
      <c r="GWZ19" s="285">
        <f xml:space="preserve"> 'PR19 URt'!GWR15</f>
        <v>0</v>
      </c>
      <c r="GXA19" s="285">
        <f xml:space="preserve"> 'PR19 URt'!GWS15</f>
        <v>0</v>
      </c>
      <c r="GXB19" s="285">
        <f xml:space="preserve"> 'PR19 URt'!GWT15</f>
        <v>0</v>
      </c>
      <c r="GXC19" s="285">
        <f xml:space="preserve"> 'PR19 URt'!GWU15</f>
        <v>0</v>
      </c>
      <c r="GXD19" s="285">
        <f xml:space="preserve"> 'PR19 URt'!GWV15</f>
        <v>0</v>
      </c>
      <c r="GXE19" s="285">
        <f xml:space="preserve"> 'PR19 URt'!GWW15</f>
        <v>0</v>
      </c>
      <c r="GXF19" s="285">
        <f xml:space="preserve"> 'PR19 URt'!GWX15</f>
        <v>0</v>
      </c>
      <c r="GXG19" s="285">
        <f xml:space="preserve"> 'PR19 URt'!GWY15</f>
        <v>0</v>
      </c>
      <c r="GXH19" s="285">
        <f xml:space="preserve"> 'PR19 URt'!GWZ15</f>
        <v>0</v>
      </c>
      <c r="GXI19" s="285">
        <f xml:space="preserve"> 'PR19 URt'!GXA15</f>
        <v>0</v>
      </c>
      <c r="GXJ19" s="285">
        <f xml:space="preserve"> 'PR19 URt'!GXB15</f>
        <v>0</v>
      </c>
      <c r="GXK19" s="285">
        <f xml:space="preserve"> 'PR19 URt'!GXC15</f>
        <v>0</v>
      </c>
      <c r="GXL19" s="285">
        <f xml:space="preserve"> 'PR19 URt'!GXD15</f>
        <v>0</v>
      </c>
      <c r="GXM19" s="285">
        <f xml:space="preserve"> 'PR19 URt'!GXE15</f>
        <v>0</v>
      </c>
      <c r="GXN19" s="285">
        <f xml:space="preserve"> 'PR19 URt'!GXF15</f>
        <v>0</v>
      </c>
      <c r="GXO19" s="285">
        <f xml:space="preserve"> 'PR19 URt'!GXG15</f>
        <v>0</v>
      </c>
      <c r="GXP19" s="285">
        <f xml:space="preserve"> 'PR19 URt'!GXH15</f>
        <v>0</v>
      </c>
      <c r="GXQ19" s="285">
        <f xml:space="preserve"> 'PR19 URt'!GXI15</f>
        <v>0</v>
      </c>
      <c r="GXR19" s="285">
        <f xml:space="preserve"> 'PR19 URt'!GXJ15</f>
        <v>0</v>
      </c>
      <c r="GXS19" s="285">
        <f xml:space="preserve"> 'PR19 URt'!GXK15</f>
        <v>0</v>
      </c>
      <c r="GXT19" s="285">
        <f xml:space="preserve"> 'PR19 URt'!GXL15</f>
        <v>0</v>
      </c>
      <c r="GXU19" s="285">
        <f xml:space="preserve"> 'PR19 URt'!GXM15</f>
        <v>0</v>
      </c>
      <c r="GXV19" s="285">
        <f xml:space="preserve"> 'PR19 URt'!GXN15</f>
        <v>0</v>
      </c>
      <c r="GXW19" s="285">
        <f xml:space="preserve"> 'PR19 URt'!GXO15</f>
        <v>0</v>
      </c>
      <c r="GXX19" s="285">
        <f xml:space="preserve"> 'PR19 URt'!GXP15</f>
        <v>0</v>
      </c>
      <c r="GXY19" s="285">
        <f xml:space="preserve"> 'PR19 URt'!GXQ15</f>
        <v>0</v>
      </c>
      <c r="GXZ19" s="285">
        <f xml:space="preserve"> 'PR19 URt'!GXR15</f>
        <v>0</v>
      </c>
      <c r="GYA19" s="285">
        <f xml:space="preserve"> 'PR19 URt'!GXS15</f>
        <v>0</v>
      </c>
      <c r="GYB19" s="285">
        <f xml:space="preserve"> 'PR19 URt'!GXT15</f>
        <v>0</v>
      </c>
      <c r="GYC19" s="285">
        <f xml:space="preserve"> 'PR19 URt'!GXU15</f>
        <v>0</v>
      </c>
      <c r="GYD19" s="285">
        <f xml:space="preserve"> 'PR19 URt'!GXV15</f>
        <v>0</v>
      </c>
      <c r="GYE19" s="285">
        <f xml:space="preserve"> 'PR19 URt'!GXW15</f>
        <v>0</v>
      </c>
      <c r="GYF19" s="285">
        <f xml:space="preserve"> 'PR19 URt'!GXX15</f>
        <v>0</v>
      </c>
      <c r="GYG19" s="285">
        <f xml:space="preserve"> 'PR19 URt'!GXY15</f>
        <v>0</v>
      </c>
      <c r="GYH19" s="285">
        <f xml:space="preserve"> 'PR19 URt'!GXZ15</f>
        <v>0</v>
      </c>
      <c r="GYI19" s="285">
        <f xml:space="preserve"> 'PR19 URt'!GYA15</f>
        <v>0</v>
      </c>
      <c r="GYJ19" s="285">
        <f xml:space="preserve"> 'PR19 URt'!GYB15</f>
        <v>0</v>
      </c>
      <c r="GYK19" s="285">
        <f xml:space="preserve"> 'PR19 URt'!GYC15</f>
        <v>0</v>
      </c>
      <c r="GYL19" s="285">
        <f xml:space="preserve"> 'PR19 URt'!GYD15</f>
        <v>0</v>
      </c>
      <c r="GYM19" s="285">
        <f xml:space="preserve"> 'PR19 URt'!GYE15</f>
        <v>0</v>
      </c>
      <c r="GYN19" s="285">
        <f xml:space="preserve"> 'PR19 URt'!GYF15</f>
        <v>0</v>
      </c>
      <c r="GYO19" s="285">
        <f xml:space="preserve"> 'PR19 URt'!GYG15</f>
        <v>0</v>
      </c>
      <c r="GYP19" s="285">
        <f xml:space="preserve"> 'PR19 URt'!GYH15</f>
        <v>0</v>
      </c>
      <c r="GYQ19" s="285">
        <f xml:space="preserve"> 'PR19 URt'!GYI15</f>
        <v>0</v>
      </c>
      <c r="GYR19" s="285">
        <f xml:space="preserve"> 'PR19 URt'!GYJ15</f>
        <v>0</v>
      </c>
      <c r="GYS19" s="285">
        <f xml:space="preserve"> 'PR19 URt'!GYK15</f>
        <v>0</v>
      </c>
      <c r="GYT19" s="285">
        <f xml:space="preserve"> 'PR19 URt'!GYL15</f>
        <v>0</v>
      </c>
      <c r="GYU19" s="285">
        <f xml:space="preserve"> 'PR19 URt'!GYM15</f>
        <v>0</v>
      </c>
      <c r="GYV19" s="285">
        <f xml:space="preserve"> 'PR19 URt'!GYN15</f>
        <v>0</v>
      </c>
      <c r="GYW19" s="285">
        <f xml:space="preserve"> 'PR19 URt'!GYO15</f>
        <v>0</v>
      </c>
      <c r="GYX19" s="285">
        <f xml:space="preserve"> 'PR19 URt'!GYP15</f>
        <v>0</v>
      </c>
      <c r="GYY19" s="285">
        <f xml:space="preserve"> 'PR19 URt'!GYQ15</f>
        <v>0</v>
      </c>
      <c r="GYZ19" s="285">
        <f xml:space="preserve"> 'PR19 URt'!GYR15</f>
        <v>0</v>
      </c>
      <c r="GZA19" s="285">
        <f xml:space="preserve"> 'PR19 URt'!GYS15</f>
        <v>0</v>
      </c>
      <c r="GZB19" s="285">
        <f xml:space="preserve"> 'PR19 URt'!GYT15</f>
        <v>0</v>
      </c>
      <c r="GZC19" s="285">
        <f xml:space="preserve"> 'PR19 URt'!GYU15</f>
        <v>0</v>
      </c>
      <c r="GZD19" s="285">
        <f xml:space="preserve"> 'PR19 URt'!GYV15</f>
        <v>0</v>
      </c>
      <c r="GZE19" s="285">
        <f xml:space="preserve"> 'PR19 URt'!GYW15</f>
        <v>0</v>
      </c>
      <c r="GZF19" s="285">
        <f xml:space="preserve"> 'PR19 URt'!GYX15</f>
        <v>0</v>
      </c>
      <c r="GZG19" s="285">
        <f xml:space="preserve"> 'PR19 URt'!GYY15</f>
        <v>0</v>
      </c>
      <c r="GZH19" s="285">
        <f xml:space="preserve"> 'PR19 URt'!GYZ15</f>
        <v>0</v>
      </c>
      <c r="GZI19" s="285">
        <f xml:space="preserve"> 'PR19 URt'!GZA15</f>
        <v>0</v>
      </c>
      <c r="GZJ19" s="285">
        <f xml:space="preserve"> 'PR19 URt'!GZB15</f>
        <v>0</v>
      </c>
      <c r="GZK19" s="285">
        <f xml:space="preserve"> 'PR19 URt'!GZC15</f>
        <v>0</v>
      </c>
      <c r="GZL19" s="285">
        <f xml:space="preserve"> 'PR19 URt'!GZD15</f>
        <v>0</v>
      </c>
      <c r="GZM19" s="285">
        <f xml:space="preserve"> 'PR19 URt'!GZE15</f>
        <v>0</v>
      </c>
      <c r="GZN19" s="285">
        <f xml:space="preserve"> 'PR19 URt'!GZF15</f>
        <v>0</v>
      </c>
      <c r="GZO19" s="285">
        <f xml:space="preserve"> 'PR19 URt'!GZG15</f>
        <v>0</v>
      </c>
      <c r="GZP19" s="285">
        <f xml:space="preserve"> 'PR19 URt'!GZH15</f>
        <v>0</v>
      </c>
      <c r="GZQ19" s="285">
        <f xml:space="preserve"> 'PR19 URt'!GZI15</f>
        <v>0</v>
      </c>
      <c r="GZR19" s="285">
        <f xml:space="preserve"> 'PR19 URt'!GZJ15</f>
        <v>0</v>
      </c>
      <c r="GZS19" s="285">
        <f xml:space="preserve"> 'PR19 URt'!GZK15</f>
        <v>0</v>
      </c>
      <c r="GZT19" s="285">
        <f xml:space="preserve"> 'PR19 URt'!GZL15</f>
        <v>0</v>
      </c>
      <c r="GZU19" s="285">
        <f xml:space="preserve"> 'PR19 URt'!GZM15</f>
        <v>0</v>
      </c>
      <c r="GZV19" s="285">
        <f xml:space="preserve"> 'PR19 URt'!GZN15</f>
        <v>0</v>
      </c>
      <c r="GZW19" s="285">
        <f xml:space="preserve"> 'PR19 URt'!GZO15</f>
        <v>0</v>
      </c>
      <c r="GZX19" s="285">
        <f xml:space="preserve"> 'PR19 URt'!GZP15</f>
        <v>0</v>
      </c>
      <c r="GZY19" s="285">
        <f xml:space="preserve"> 'PR19 URt'!GZQ15</f>
        <v>0</v>
      </c>
      <c r="GZZ19" s="285">
        <f xml:space="preserve"> 'PR19 URt'!GZR15</f>
        <v>0</v>
      </c>
      <c r="HAA19" s="285">
        <f xml:space="preserve"> 'PR19 URt'!GZS15</f>
        <v>0</v>
      </c>
      <c r="HAB19" s="285">
        <f xml:space="preserve"> 'PR19 URt'!GZT15</f>
        <v>0</v>
      </c>
      <c r="HAC19" s="285">
        <f xml:space="preserve"> 'PR19 URt'!GZU15</f>
        <v>0</v>
      </c>
      <c r="HAD19" s="285">
        <f xml:space="preserve"> 'PR19 URt'!GZV15</f>
        <v>0</v>
      </c>
      <c r="HAE19" s="285">
        <f xml:space="preserve"> 'PR19 URt'!GZW15</f>
        <v>0</v>
      </c>
      <c r="HAF19" s="285">
        <f xml:space="preserve"> 'PR19 URt'!GZX15</f>
        <v>0</v>
      </c>
      <c r="HAG19" s="285">
        <f xml:space="preserve"> 'PR19 URt'!GZY15</f>
        <v>0</v>
      </c>
      <c r="HAH19" s="285">
        <f xml:space="preserve"> 'PR19 URt'!GZZ15</f>
        <v>0</v>
      </c>
      <c r="HAI19" s="285">
        <f xml:space="preserve"> 'PR19 URt'!HAA15</f>
        <v>0</v>
      </c>
      <c r="HAJ19" s="285">
        <f xml:space="preserve"> 'PR19 URt'!HAB15</f>
        <v>0</v>
      </c>
      <c r="HAK19" s="285">
        <f xml:space="preserve"> 'PR19 URt'!HAC15</f>
        <v>0</v>
      </c>
      <c r="HAL19" s="285">
        <f xml:space="preserve"> 'PR19 URt'!HAD15</f>
        <v>0</v>
      </c>
      <c r="HAM19" s="285">
        <f xml:space="preserve"> 'PR19 URt'!HAE15</f>
        <v>0</v>
      </c>
      <c r="HAN19" s="285">
        <f xml:space="preserve"> 'PR19 URt'!HAF15</f>
        <v>0</v>
      </c>
      <c r="HAO19" s="285">
        <f xml:space="preserve"> 'PR19 URt'!HAG15</f>
        <v>0</v>
      </c>
      <c r="HAP19" s="285">
        <f xml:space="preserve"> 'PR19 URt'!HAH15</f>
        <v>0</v>
      </c>
      <c r="HAQ19" s="285">
        <f xml:space="preserve"> 'PR19 URt'!HAI15</f>
        <v>0</v>
      </c>
      <c r="HAR19" s="285">
        <f xml:space="preserve"> 'PR19 URt'!HAJ15</f>
        <v>0</v>
      </c>
      <c r="HAS19" s="285">
        <f xml:space="preserve"> 'PR19 URt'!HAK15</f>
        <v>0</v>
      </c>
      <c r="HAT19" s="285">
        <f xml:space="preserve"> 'PR19 URt'!HAL15</f>
        <v>0</v>
      </c>
      <c r="HAU19" s="285">
        <f xml:space="preserve"> 'PR19 URt'!HAM15</f>
        <v>0</v>
      </c>
      <c r="HAV19" s="285">
        <f xml:space="preserve"> 'PR19 URt'!HAN15</f>
        <v>0</v>
      </c>
      <c r="HAW19" s="285">
        <f xml:space="preserve"> 'PR19 URt'!HAO15</f>
        <v>0</v>
      </c>
      <c r="HAX19" s="285">
        <f xml:space="preserve"> 'PR19 URt'!HAP15</f>
        <v>0</v>
      </c>
      <c r="HAY19" s="285">
        <f xml:space="preserve"> 'PR19 URt'!HAQ15</f>
        <v>0</v>
      </c>
      <c r="HAZ19" s="285">
        <f xml:space="preserve"> 'PR19 URt'!HAR15</f>
        <v>0</v>
      </c>
      <c r="HBA19" s="285">
        <f xml:space="preserve"> 'PR19 URt'!HAS15</f>
        <v>0</v>
      </c>
      <c r="HBB19" s="285">
        <f xml:space="preserve"> 'PR19 URt'!HAT15</f>
        <v>0</v>
      </c>
      <c r="HBC19" s="285">
        <f xml:space="preserve"> 'PR19 URt'!HAU15</f>
        <v>0</v>
      </c>
      <c r="HBD19" s="285">
        <f xml:space="preserve"> 'PR19 URt'!HAV15</f>
        <v>0</v>
      </c>
      <c r="HBE19" s="285">
        <f xml:space="preserve"> 'PR19 URt'!HAW15</f>
        <v>0</v>
      </c>
      <c r="HBF19" s="285">
        <f xml:space="preserve"> 'PR19 URt'!HAX15</f>
        <v>0</v>
      </c>
      <c r="HBG19" s="285">
        <f xml:space="preserve"> 'PR19 URt'!HAY15</f>
        <v>0</v>
      </c>
      <c r="HBH19" s="285">
        <f xml:space="preserve"> 'PR19 URt'!HAZ15</f>
        <v>0</v>
      </c>
      <c r="HBI19" s="285">
        <f xml:space="preserve"> 'PR19 URt'!HBA15</f>
        <v>0</v>
      </c>
      <c r="HBJ19" s="285">
        <f xml:space="preserve"> 'PR19 URt'!HBB15</f>
        <v>0</v>
      </c>
      <c r="HBK19" s="285">
        <f xml:space="preserve"> 'PR19 URt'!HBC15</f>
        <v>0</v>
      </c>
      <c r="HBL19" s="285">
        <f xml:space="preserve"> 'PR19 URt'!HBD15</f>
        <v>0</v>
      </c>
      <c r="HBM19" s="285">
        <f xml:space="preserve"> 'PR19 URt'!HBE15</f>
        <v>0</v>
      </c>
      <c r="HBN19" s="285">
        <f xml:space="preserve"> 'PR19 URt'!HBF15</f>
        <v>0</v>
      </c>
      <c r="HBO19" s="285">
        <f xml:space="preserve"> 'PR19 URt'!HBG15</f>
        <v>0</v>
      </c>
      <c r="HBP19" s="285">
        <f xml:space="preserve"> 'PR19 URt'!HBH15</f>
        <v>0</v>
      </c>
      <c r="HBQ19" s="285">
        <f xml:space="preserve"> 'PR19 URt'!HBI15</f>
        <v>0</v>
      </c>
      <c r="HBR19" s="285">
        <f xml:space="preserve"> 'PR19 URt'!HBJ15</f>
        <v>0</v>
      </c>
      <c r="HBS19" s="285">
        <f xml:space="preserve"> 'PR19 URt'!HBK15</f>
        <v>0</v>
      </c>
      <c r="HBT19" s="285">
        <f xml:space="preserve"> 'PR19 URt'!HBL15</f>
        <v>0</v>
      </c>
      <c r="HBU19" s="285">
        <f xml:space="preserve"> 'PR19 URt'!HBM15</f>
        <v>0</v>
      </c>
      <c r="HBV19" s="285">
        <f xml:space="preserve"> 'PR19 URt'!HBN15</f>
        <v>0</v>
      </c>
      <c r="HBW19" s="285">
        <f xml:space="preserve"> 'PR19 URt'!HBO15</f>
        <v>0</v>
      </c>
      <c r="HBX19" s="285">
        <f xml:space="preserve"> 'PR19 URt'!HBP15</f>
        <v>0</v>
      </c>
      <c r="HBY19" s="285">
        <f xml:space="preserve"> 'PR19 URt'!HBQ15</f>
        <v>0</v>
      </c>
      <c r="HBZ19" s="285">
        <f xml:space="preserve"> 'PR19 URt'!HBR15</f>
        <v>0</v>
      </c>
      <c r="HCA19" s="285">
        <f xml:space="preserve"> 'PR19 URt'!HBS15</f>
        <v>0</v>
      </c>
      <c r="HCB19" s="285">
        <f xml:space="preserve"> 'PR19 URt'!HBT15</f>
        <v>0</v>
      </c>
      <c r="HCC19" s="285">
        <f xml:space="preserve"> 'PR19 URt'!HBU15</f>
        <v>0</v>
      </c>
      <c r="HCD19" s="285">
        <f xml:space="preserve"> 'PR19 URt'!HBV15</f>
        <v>0</v>
      </c>
      <c r="HCE19" s="285">
        <f xml:space="preserve"> 'PR19 URt'!HBW15</f>
        <v>0</v>
      </c>
      <c r="HCF19" s="285">
        <f xml:space="preserve"> 'PR19 URt'!HBX15</f>
        <v>0</v>
      </c>
      <c r="HCG19" s="285">
        <f xml:space="preserve"> 'PR19 URt'!HBY15</f>
        <v>0</v>
      </c>
      <c r="HCH19" s="285">
        <f xml:space="preserve"> 'PR19 URt'!HBZ15</f>
        <v>0</v>
      </c>
      <c r="HCI19" s="285">
        <f xml:space="preserve"> 'PR19 URt'!HCA15</f>
        <v>0</v>
      </c>
      <c r="HCJ19" s="285">
        <f xml:space="preserve"> 'PR19 URt'!HCB15</f>
        <v>0</v>
      </c>
      <c r="HCK19" s="285">
        <f xml:space="preserve"> 'PR19 URt'!HCC15</f>
        <v>0</v>
      </c>
      <c r="HCL19" s="285">
        <f xml:space="preserve"> 'PR19 URt'!HCD15</f>
        <v>0</v>
      </c>
      <c r="HCM19" s="285">
        <f xml:space="preserve"> 'PR19 URt'!HCE15</f>
        <v>0</v>
      </c>
      <c r="HCN19" s="285">
        <f xml:space="preserve"> 'PR19 URt'!HCF15</f>
        <v>0</v>
      </c>
      <c r="HCO19" s="285">
        <f xml:space="preserve"> 'PR19 URt'!HCG15</f>
        <v>0</v>
      </c>
      <c r="HCP19" s="285">
        <f xml:space="preserve"> 'PR19 URt'!HCH15</f>
        <v>0</v>
      </c>
      <c r="HCQ19" s="285">
        <f xml:space="preserve"> 'PR19 URt'!HCI15</f>
        <v>0</v>
      </c>
      <c r="HCR19" s="285">
        <f xml:space="preserve"> 'PR19 URt'!HCJ15</f>
        <v>0</v>
      </c>
      <c r="HCS19" s="285">
        <f xml:space="preserve"> 'PR19 URt'!HCK15</f>
        <v>0</v>
      </c>
      <c r="HCT19" s="285">
        <f xml:space="preserve"> 'PR19 URt'!HCL15</f>
        <v>0</v>
      </c>
      <c r="HCU19" s="285">
        <f xml:space="preserve"> 'PR19 URt'!HCM15</f>
        <v>0</v>
      </c>
      <c r="HCV19" s="285">
        <f xml:space="preserve"> 'PR19 URt'!HCN15</f>
        <v>0</v>
      </c>
      <c r="HCW19" s="285">
        <f xml:space="preserve"> 'PR19 URt'!HCO15</f>
        <v>0</v>
      </c>
      <c r="HCX19" s="285">
        <f xml:space="preserve"> 'PR19 URt'!HCP15</f>
        <v>0</v>
      </c>
      <c r="HCY19" s="285">
        <f xml:space="preserve"> 'PR19 URt'!HCQ15</f>
        <v>0</v>
      </c>
      <c r="HCZ19" s="285">
        <f xml:space="preserve"> 'PR19 URt'!HCR15</f>
        <v>0</v>
      </c>
      <c r="HDA19" s="285">
        <f xml:space="preserve"> 'PR19 URt'!HCS15</f>
        <v>0</v>
      </c>
      <c r="HDB19" s="285">
        <f xml:space="preserve"> 'PR19 URt'!HCT15</f>
        <v>0</v>
      </c>
      <c r="HDC19" s="285">
        <f xml:space="preserve"> 'PR19 URt'!HCU15</f>
        <v>0</v>
      </c>
      <c r="HDD19" s="285">
        <f xml:space="preserve"> 'PR19 URt'!HCV15</f>
        <v>0</v>
      </c>
      <c r="HDE19" s="285">
        <f xml:space="preserve"> 'PR19 URt'!HCW15</f>
        <v>0</v>
      </c>
      <c r="HDF19" s="285">
        <f xml:space="preserve"> 'PR19 URt'!HCX15</f>
        <v>0</v>
      </c>
      <c r="HDG19" s="285">
        <f xml:space="preserve"> 'PR19 URt'!HCY15</f>
        <v>0</v>
      </c>
      <c r="HDH19" s="285">
        <f xml:space="preserve"> 'PR19 URt'!HCZ15</f>
        <v>0</v>
      </c>
      <c r="HDI19" s="285">
        <f xml:space="preserve"> 'PR19 URt'!HDA15</f>
        <v>0</v>
      </c>
      <c r="HDJ19" s="285">
        <f xml:space="preserve"> 'PR19 URt'!HDB15</f>
        <v>0</v>
      </c>
      <c r="HDK19" s="285">
        <f xml:space="preserve"> 'PR19 URt'!HDC15</f>
        <v>0</v>
      </c>
      <c r="HDL19" s="285">
        <f xml:space="preserve"> 'PR19 URt'!HDD15</f>
        <v>0</v>
      </c>
      <c r="HDM19" s="285">
        <f xml:space="preserve"> 'PR19 URt'!HDE15</f>
        <v>0</v>
      </c>
      <c r="HDN19" s="285">
        <f xml:space="preserve"> 'PR19 URt'!HDF15</f>
        <v>0</v>
      </c>
      <c r="HDO19" s="285">
        <f xml:space="preserve"> 'PR19 URt'!HDG15</f>
        <v>0</v>
      </c>
      <c r="HDP19" s="285">
        <f xml:space="preserve"> 'PR19 URt'!HDH15</f>
        <v>0</v>
      </c>
      <c r="HDQ19" s="285">
        <f xml:space="preserve"> 'PR19 URt'!HDI15</f>
        <v>0</v>
      </c>
      <c r="HDR19" s="285">
        <f xml:space="preserve"> 'PR19 URt'!HDJ15</f>
        <v>0</v>
      </c>
      <c r="HDS19" s="285">
        <f xml:space="preserve"> 'PR19 URt'!HDK15</f>
        <v>0</v>
      </c>
      <c r="HDT19" s="285">
        <f xml:space="preserve"> 'PR19 URt'!HDL15</f>
        <v>0</v>
      </c>
      <c r="HDU19" s="285">
        <f xml:space="preserve"> 'PR19 URt'!HDM15</f>
        <v>0</v>
      </c>
      <c r="HDV19" s="285">
        <f xml:space="preserve"> 'PR19 URt'!HDN15</f>
        <v>0</v>
      </c>
      <c r="HDW19" s="285">
        <f xml:space="preserve"> 'PR19 URt'!HDO15</f>
        <v>0</v>
      </c>
      <c r="HDX19" s="285">
        <f xml:space="preserve"> 'PR19 URt'!HDP15</f>
        <v>0</v>
      </c>
      <c r="HDY19" s="285">
        <f xml:space="preserve"> 'PR19 URt'!HDQ15</f>
        <v>0</v>
      </c>
      <c r="HDZ19" s="285">
        <f xml:space="preserve"> 'PR19 URt'!HDR15</f>
        <v>0</v>
      </c>
      <c r="HEA19" s="285">
        <f xml:space="preserve"> 'PR19 URt'!HDS15</f>
        <v>0</v>
      </c>
      <c r="HEB19" s="285">
        <f xml:space="preserve"> 'PR19 URt'!HDT15</f>
        <v>0</v>
      </c>
      <c r="HEC19" s="285">
        <f xml:space="preserve"> 'PR19 URt'!HDU15</f>
        <v>0</v>
      </c>
      <c r="HED19" s="285">
        <f xml:space="preserve"> 'PR19 URt'!HDV15</f>
        <v>0</v>
      </c>
      <c r="HEE19" s="285">
        <f xml:space="preserve"> 'PR19 URt'!HDW15</f>
        <v>0</v>
      </c>
      <c r="HEF19" s="285">
        <f xml:space="preserve"> 'PR19 URt'!HDX15</f>
        <v>0</v>
      </c>
      <c r="HEG19" s="285">
        <f xml:space="preserve"> 'PR19 URt'!HDY15</f>
        <v>0</v>
      </c>
      <c r="HEH19" s="285">
        <f xml:space="preserve"> 'PR19 URt'!HDZ15</f>
        <v>0</v>
      </c>
      <c r="HEI19" s="285">
        <f xml:space="preserve"> 'PR19 URt'!HEA15</f>
        <v>0</v>
      </c>
      <c r="HEJ19" s="285">
        <f xml:space="preserve"> 'PR19 URt'!HEB15</f>
        <v>0</v>
      </c>
      <c r="HEK19" s="285">
        <f xml:space="preserve"> 'PR19 URt'!HEC15</f>
        <v>0</v>
      </c>
      <c r="HEL19" s="285">
        <f xml:space="preserve"> 'PR19 URt'!HED15</f>
        <v>0</v>
      </c>
      <c r="HEM19" s="285">
        <f xml:space="preserve"> 'PR19 URt'!HEE15</f>
        <v>0</v>
      </c>
      <c r="HEN19" s="285">
        <f xml:space="preserve"> 'PR19 URt'!HEF15</f>
        <v>0</v>
      </c>
      <c r="HEO19" s="285">
        <f xml:space="preserve"> 'PR19 URt'!HEG15</f>
        <v>0</v>
      </c>
      <c r="HEP19" s="285">
        <f xml:space="preserve"> 'PR19 URt'!HEH15</f>
        <v>0</v>
      </c>
      <c r="HEQ19" s="285">
        <f xml:space="preserve"> 'PR19 URt'!HEI15</f>
        <v>0</v>
      </c>
      <c r="HER19" s="285">
        <f xml:space="preserve"> 'PR19 URt'!HEJ15</f>
        <v>0</v>
      </c>
      <c r="HES19" s="285">
        <f xml:space="preserve"> 'PR19 URt'!HEK15</f>
        <v>0</v>
      </c>
      <c r="HET19" s="285">
        <f xml:space="preserve"> 'PR19 URt'!HEL15</f>
        <v>0</v>
      </c>
      <c r="HEU19" s="285">
        <f xml:space="preserve"> 'PR19 URt'!HEM15</f>
        <v>0</v>
      </c>
      <c r="HEV19" s="285">
        <f xml:space="preserve"> 'PR19 URt'!HEN15</f>
        <v>0</v>
      </c>
      <c r="HEW19" s="285">
        <f xml:space="preserve"> 'PR19 URt'!HEO15</f>
        <v>0</v>
      </c>
      <c r="HEX19" s="285">
        <f xml:space="preserve"> 'PR19 URt'!HEP15</f>
        <v>0</v>
      </c>
      <c r="HEY19" s="285">
        <f xml:space="preserve"> 'PR19 URt'!HEQ15</f>
        <v>0</v>
      </c>
      <c r="HEZ19" s="285">
        <f xml:space="preserve"> 'PR19 URt'!HER15</f>
        <v>0</v>
      </c>
      <c r="HFA19" s="285">
        <f xml:space="preserve"> 'PR19 URt'!HES15</f>
        <v>0</v>
      </c>
      <c r="HFB19" s="285">
        <f xml:space="preserve"> 'PR19 URt'!HET15</f>
        <v>0</v>
      </c>
      <c r="HFC19" s="285">
        <f xml:space="preserve"> 'PR19 URt'!HEU15</f>
        <v>0</v>
      </c>
      <c r="HFD19" s="285">
        <f xml:space="preserve"> 'PR19 URt'!HEV15</f>
        <v>0</v>
      </c>
      <c r="HFE19" s="285">
        <f xml:space="preserve"> 'PR19 URt'!HEW15</f>
        <v>0</v>
      </c>
      <c r="HFF19" s="285">
        <f xml:space="preserve"> 'PR19 URt'!HEX15</f>
        <v>0</v>
      </c>
      <c r="HFG19" s="285">
        <f xml:space="preserve"> 'PR19 URt'!HEY15</f>
        <v>0</v>
      </c>
      <c r="HFH19" s="285">
        <f xml:space="preserve"> 'PR19 URt'!HEZ15</f>
        <v>0</v>
      </c>
      <c r="HFI19" s="285">
        <f xml:space="preserve"> 'PR19 URt'!HFA15</f>
        <v>0</v>
      </c>
      <c r="HFJ19" s="285">
        <f xml:space="preserve"> 'PR19 URt'!HFB15</f>
        <v>0</v>
      </c>
      <c r="HFK19" s="285">
        <f xml:space="preserve"> 'PR19 URt'!HFC15</f>
        <v>0</v>
      </c>
      <c r="HFL19" s="285">
        <f xml:space="preserve"> 'PR19 URt'!HFD15</f>
        <v>0</v>
      </c>
      <c r="HFM19" s="285">
        <f xml:space="preserve"> 'PR19 URt'!HFE15</f>
        <v>0</v>
      </c>
      <c r="HFN19" s="285">
        <f xml:space="preserve"> 'PR19 URt'!HFF15</f>
        <v>0</v>
      </c>
      <c r="HFO19" s="285">
        <f xml:space="preserve"> 'PR19 URt'!HFG15</f>
        <v>0</v>
      </c>
      <c r="HFP19" s="285">
        <f xml:space="preserve"> 'PR19 URt'!HFH15</f>
        <v>0</v>
      </c>
      <c r="HFQ19" s="285">
        <f xml:space="preserve"> 'PR19 URt'!HFI15</f>
        <v>0</v>
      </c>
      <c r="HFR19" s="285">
        <f xml:space="preserve"> 'PR19 URt'!HFJ15</f>
        <v>0</v>
      </c>
      <c r="HFS19" s="285">
        <f xml:space="preserve"> 'PR19 URt'!HFK15</f>
        <v>0</v>
      </c>
      <c r="HFT19" s="285">
        <f xml:space="preserve"> 'PR19 URt'!HFL15</f>
        <v>0</v>
      </c>
      <c r="HFU19" s="285">
        <f xml:space="preserve"> 'PR19 URt'!HFM15</f>
        <v>0</v>
      </c>
      <c r="HFV19" s="285">
        <f xml:space="preserve"> 'PR19 URt'!HFN15</f>
        <v>0</v>
      </c>
      <c r="HFW19" s="285">
        <f xml:space="preserve"> 'PR19 URt'!HFO15</f>
        <v>0</v>
      </c>
      <c r="HFX19" s="285">
        <f xml:space="preserve"> 'PR19 URt'!HFP15</f>
        <v>0</v>
      </c>
      <c r="HFY19" s="285">
        <f xml:space="preserve"> 'PR19 URt'!HFQ15</f>
        <v>0</v>
      </c>
      <c r="HFZ19" s="285">
        <f xml:space="preserve"> 'PR19 URt'!HFR15</f>
        <v>0</v>
      </c>
      <c r="HGA19" s="285">
        <f xml:space="preserve"> 'PR19 URt'!HFS15</f>
        <v>0</v>
      </c>
      <c r="HGB19" s="285">
        <f xml:space="preserve"> 'PR19 URt'!HFT15</f>
        <v>0</v>
      </c>
      <c r="HGC19" s="285">
        <f xml:space="preserve"> 'PR19 URt'!HFU15</f>
        <v>0</v>
      </c>
      <c r="HGD19" s="285">
        <f xml:space="preserve"> 'PR19 URt'!HFV15</f>
        <v>0</v>
      </c>
      <c r="HGE19" s="285">
        <f xml:space="preserve"> 'PR19 URt'!HFW15</f>
        <v>0</v>
      </c>
      <c r="HGF19" s="285">
        <f xml:space="preserve"> 'PR19 URt'!HFX15</f>
        <v>0</v>
      </c>
      <c r="HGG19" s="285">
        <f xml:space="preserve"> 'PR19 URt'!HFY15</f>
        <v>0</v>
      </c>
      <c r="HGH19" s="285">
        <f xml:space="preserve"> 'PR19 URt'!HFZ15</f>
        <v>0</v>
      </c>
      <c r="HGI19" s="285">
        <f xml:space="preserve"> 'PR19 URt'!HGA15</f>
        <v>0</v>
      </c>
      <c r="HGJ19" s="285">
        <f xml:space="preserve"> 'PR19 URt'!HGB15</f>
        <v>0</v>
      </c>
      <c r="HGK19" s="285">
        <f xml:space="preserve"> 'PR19 URt'!HGC15</f>
        <v>0</v>
      </c>
      <c r="HGL19" s="285">
        <f xml:space="preserve"> 'PR19 URt'!HGD15</f>
        <v>0</v>
      </c>
      <c r="HGM19" s="285">
        <f xml:space="preserve"> 'PR19 URt'!HGE15</f>
        <v>0</v>
      </c>
      <c r="HGN19" s="285">
        <f xml:space="preserve"> 'PR19 URt'!HGF15</f>
        <v>0</v>
      </c>
      <c r="HGO19" s="285">
        <f xml:space="preserve"> 'PR19 URt'!HGG15</f>
        <v>0</v>
      </c>
      <c r="HGP19" s="285">
        <f xml:space="preserve"> 'PR19 URt'!HGH15</f>
        <v>0</v>
      </c>
      <c r="HGQ19" s="285">
        <f xml:space="preserve"> 'PR19 URt'!HGI15</f>
        <v>0</v>
      </c>
      <c r="HGR19" s="285">
        <f xml:space="preserve"> 'PR19 URt'!HGJ15</f>
        <v>0</v>
      </c>
      <c r="HGS19" s="285">
        <f xml:space="preserve"> 'PR19 URt'!HGK15</f>
        <v>0</v>
      </c>
      <c r="HGT19" s="285">
        <f xml:space="preserve"> 'PR19 URt'!HGL15</f>
        <v>0</v>
      </c>
      <c r="HGU19" s="285">
        <f xml:space="preserve"> 'PR19 URt'!HGM15</f>
        <v>0</v>
      </c>
      <c r="HGV19" s="285">
        <f xml:space="preserve"> 'PR19 URt'!HGN15</f>
        <v>0</v>
      </c>
      <c r="HGW19" s="285">
        <f xml:space="preserve"> 'PR19 URt'!HGO15</f>
        <v>0</v>
      </c>
      <c r="HGX19" s="285">
        <f xml:space="preserve"> 'PR19 URt'!HGP15</f>
        <v>0</v>
      </c>
      <c r="HGY19" s="285">
        <f xml:space="preserve"> 'PR19 URt'!HGQ15</f>
        <v>0</v>
      </c>
      <c r="HGZ19" s="285">
        <f xml:space="preserve"> 'PR19 URt'!HGR15</f>
        <v>0</v>
      </c>
      <c r="HHA19" s="285">
        <f xml:space="preserve"> 'PR19 URt'!HGS15</f>
        <v>0</v>
      </c>
      <c r="HHB19" s="285">
        <f xml:space="preserve"> 'PR19 URt'!HGT15</f>
        <v>0</v>
      </c>
      <c r="HHC19" s="285">
        <f xml:space="preserve"> 'PR19 URt'!HGU15</f>
        <v>0</v>
      </c>
      <c r="HHD19" s="285">
        <f xml:space="preserve"> 'PR19 URt'!HGV15</f>
        <v>0</v>
      </c>
      <c r="HHE19" s="285">
        <f xml:space="preserve"> 'PR19 URt'!HGW15</f>
        <v>0</v>
      </c>
      <c r="HHF19" s="285">
        <f xml:space="preserve"> 'PR19 URt'!HGX15</f>
        <v>0</v>
      </c>
      <c r="HHG19" s="285">
        <f xml:space="preserve"> 'PR19 URt'!HGY15</f>
        <v>0</v>
      </c>
      <c r="HHH19" s="285">
        <f xml:space="preserve"> 'PR19 URt'!HGZ15</f>
        <v>0</v>
      </c>
      <c r="HHI19" s="285">
        <f xml:space="preserve"> 'PR19 URt'!HHA15</f>
        <v>0</v>
      </c>
      <c r="HHJ19" s="285">
        <f xml:space="preserve"> 'PR19 URt'!HHB15</f>
        <v>0</v>
      </c>
      <c r="HHK19" s="285">
        <f xml:space="preserve"> 'PR19 URt'!HHC15</f>
        <v>0</v>
      </c>
      <c r="HHL19" s="285">
        <f xml:space="preserve"> 'PR19 URt'!HHD15</f>
        <v>0</v>
      </c>
      <c r="HHM19" s="285">
        <f xml:space="preserve"> 'PR19 URt'!HHE15</f>
        <v>0</v>
      </c>
      <c r="HHN19" s="285">
        <f xml:space="preserve"> 'PR19 URt'!HHF15</f>
        <v>0</v>
      </c>
      <c r="HHO19" s="285">
        <f xml:space="preserve"> 'PR19 URt'!HHG15</f>
        <v>0</v>
      </c>
      <c r="HHP19" s="285">
        <f xml:space="preserve"> 'PR19 URt'!HHH15</f>
        <v>0</v>
      </c>
      <c r="HHQ19" s="285">
        <f xml:space="preserve"> 'PR19 URt'!HHI15</f>
        <v>0</v>
      </c>
      <c r="HHR19" s="285">
        <f xml:space="preserve"> 'PR19 URt'!HHJ15</f>
        <v>0</v>
      </c>
      <c r="HHS19" s="285">
        <f xml:space="preserve"> 'PR19 URt'!HHK15</f>
        <v>0</v>
      </c>
      <c r="HHT19" s="285">
        <f xml:space="preserve"> 'PR19 URt'!HHL15</f>
        <v>0</v>
      </c>
      <c r="HHU19" s="285">
        <f xml:space="preserve"> 'PR19 URt'!HHM15</f>
        <v>0</v>
      </c>
      <c r="HHV19" s="285">
        <f xml:space="preserve"> 'PR19 URt'!HHN15</f>
        <v>0</v>
      </c>
      <c r="HHW19" s="285">
        <f xml:space="preserve"> 'PR19 URt'!HHO15</f>
        <v>0</v>
      </c>
      <c r="HHX19" s="285">
        <f xml:space="preserve"> 'PR19 URt'!HHP15</f>
        <v>0</v>
      </c>
      <c r="HHY19" s="285">
        <f xml:space="preserve"> 'PR19 URt'!HHQ15</f>
        <v>0</v>
      </c>
      <c r="HHZ19" s="285">
        <f xml:space="preserve"> 'PR19 URt'!HHR15</f>
        <v>0</v>
      </c>
      <c r="HIA19" s="285">
        <f xml:space="preserve"> 'PR19 URt'!HHS15</f>
        <v>0</v>
      </c>
      <c r="HIB19" s="285">
        <f xml:space="preserve"> 'PR19 URt'!HHT15</f>
        <v>0</v>
      </c>
      <c r="HIC19" s="285">
        <f xml:space="preserve"> 'PR19 URt'!HHU15</f>
        <v>0</v>
      </c>
      <c r="HID19" s="285">
        <f xml:space="preserve"> 'PR19 URt'!HHV15</f>
        <v>0</v>
      </c>
      <c r="HIE19" s="285">
        <f xml:space="preserve"> 'PR19 URt'!HHW15</f>
        <v>0</v>
      </c>
      <c r="HIF19" s="285">
        <f xml:space="preserve"> 'PR19 URt'!HHX15</f>
        <v>0</v>
      </c>
      <c r="HIG19" s="285">
        <f xml:space="preserve"> 'PR19 URt'!HHY15</f>
        <v>0</v>
      </c>
      <c r="HIH19" s="285">
        <f xml:space="preserve"> 'PR19 URt'!HHZ15</f>
        <v>0</v>
      </c>
      <c r="HII19" s="285">
        <f xml:space="preserve"> 'PR19 URt'!HIA15</f>
        <v>0</v>
      </c>
      <c r="HIJ19" s="285">
        <f xml:space="preserve"> 'PR19 URt'!HIB15</f>
        <v>0</v>
      </c>
      <c r="HIK19" s="285">
        <f xml:space="preserve"> 'PR19 URt'!HIC15</f>
        <v>0</v>
      </c>
      <c r="HIL19" s="285">
        <f xml:space="preserve"> 'PR19 URt'!HID15</f>
        <v>0</v>
      </c>
      <c r="HIM19" s="285">
        <f xml:space="preserve"> 'PR19 URt'!HIE15</f>
        <v>0</v>
      </c>
      <c r="HIN19" s="285">
        <f xml:space="preserve"> 'PR19 URt'!HIF15</f>
        <v>0</v>
      </c>
      <c r="HIO19" s="285">
        <f xml:space="preserve"> 'PR19 URt'!HIG15</f>
        <v>0</v>
      </c>
      <c r="HIP19" s="285">
        <f xml:space="preserve"> 'PR19 URt'!HIH15</f>
        <v>0</v>
      </c>
      <c r="HIQ19" s="285">
        <f xml:space="preserve"> 'PR19 URt'!HII15</f>
        <v>0</v>
      </c>
      <c r="HIR19" s="285">
        <f xml:space="preserve"> 'PR19 URt'!HIJ15</f>
        <v>0</v>
      </c>
      <c r="HIS19" s="285">
        <f xml:space="preserve"> 'PR19 URt'!HIK15</f>
        <v>0</v>
      </c>
      <c r="HIT19" s="285">
        <f xml:space="preserve"> 'PR19 URt'!HIL15</f>
        <v>0</v>
      </c>
      <c r="HIU19" s="285">
        <f xml:space="preserve"> 'PR19 URt'!HIM15</f>
        <v>0</v>
      </c>
      <c r="HIV19" s="285">
        <f xml:space="preserve"> 'PR19 URt'!HIN15</f>
        <v>0</v>
      </c>
      <c r="HIW19" s="285">
        <f xml:space="preserve"> 'PR19 URt'!HIO15</f>
        <v>0</v>
      </c>
      <c r="HIX19" s="285">
        <f xml:space="preserve"> 'PR19 URt'!HIP15</f>
        <v>0</v>
      </c>
      <c r="HIY19" s="285">
        <f xml:space="preserve"> 'PR19 URt'!HIQ15</f>
        <v>0</v>
      </c>
      <c r="HIZ19" s="285">
        <f xml:space="preserve"> 'PR19 URt'!HIR15</f>
        <v>0</v>
      </c>
      <c r="HJA19" s="285">
        <f xml:space="preserve"> 'PR19 URt'!HIS15</f>
        <v>0</v>
      </c>
      <c r="HJB19" s="285">
        <f xml:space="preserve"> 'PR19 URt'!HIT15</f>
        <v>0</v>
      </c>
      <c r="HJC19" s="285">
        <f xml:space="preserve"> 'PR19 URt'!HIU15</f>
        <v>0</v>
      </c>
      <c r="HJD19" s="285">
        <f xml:space="preserve"> 'PR19 URt'!HIV15</f>
        <v>0</v>
      </c>
      <c r="HJE19" s="285">
        <f xml:space="preserve"> 'PR19 URt'!HIW15</f>
        <v>0</v>
      </c>
      <c r="HJF19" s="285">
        <f xml:space="preserve"> 'PR19 URt'!HIX15</f>
        <v>0</v>
      </c>
      <c r="HJG19" s="285">
        <f xml:space="preserve"> 'PR19 URt'!HIY15</f>
        <v>0</v>
      </c>
      <c r="HJH19" s="285">
        <f xml:space="preserve"> 'PR19 URt'!HIZ15</f>
        <v>0</v>
      </c>
      <c r="HJI19" s="285">
        <f xml:space="preserve"> 'PR19 URt'!HJA15</f>
        <v>0</v>
      </c>
      <c r="HJJ19" s="285">
        <f xml:space="preserve"> 'PR19 URt'!HJB15</f>
        <v>0</v>
      </c>
      <c r="HJK19" s="285">
        <f xml:space="preserve"> 'PR19 URt'!HJC15</f>
        <v>0</v>
      </c>
      <c r="HJL19" s="285">
        <f xml:space="preserve"> 'PR19 URt'!HJD15</f>
        <v>0</v>
      </c>
      <c r="HJM19" s="285">
        <f xml:space="preserve"> 'PR19 URt'!HJE15</f>
        <v>0</v>
      </c>
      <c r="HJN19" s="285">
        <f xml:space="preserve"> 'PR19 URt'!HJF15</f>
        <v>0</v>
      </c>
      <c r="HJO19" s="285">
        <f xml:space="preserve"> 'PR19 URt'!HJG15</f>
        <v>0</v>
      </c>
      <c r="HJP19" s="285">
        <f xml:space="preserve"> 'PR19 URt'!HJH15</f>
        <v>0</v>
      </c>
      <c r="HJQ19" s="285">
        <f xml:space="preserve"> 'PR19 URt'!HJI15</f>
        <v>0</v>
      </c>
      <c r="HJR19" s="285">
        <f xml:space="preserve"> 'PR19 URt'!HJJ15</f>
        <v>0</v>
      </c>
      <c r="HJS19" s="285">
        <f xml:space="preserve"> 'PR19 URt'!HJK15</f>
        <v>0</v>
      </c>
      <c r="HJT19" s="285">
        <f xml:space="preserve"> 'PR19 URt'!HJL15</f>
        <v>0</v>
      </c>
      <c r="HJU19" s="285">
        <f xml:space="preserve"> 'PR19 URt'!HJM15</f>
        <v>0</v>
      </c>
      <c r="HJV19" s="285">
        <f xml:space="preserve"> 'PR19 URt'!HJN15</f>
        <v>0</v>
      </c>
      <c r="HJW19" s="285">
        <f xml:space="preserve"> 'PR19 URt'!HJO15</f>
        <v>0</v>
      </c>
      <c r="HJX19" s="285">
        <f xml:space="preserve"> 'PR19 URt'!HJP15</f>
        <v>0</v>
      </c>
      <c r="HJY19" s="285">
        <f xml:space="preserve"> 'PR19 URt'!HJQ15</f>
        <v>0</v>
      </c>
      <c r="HJZ19" s="285">
        <f xml:space="preserve"> 'PR19 URt'!HJR15</f>
        <v>0</v>
      </c>
      <c r="HKA19" s="285">
        <f xml:space="preserve"> 'PR19 URt'!HJS15</f>
        <v>0</v>
      </c>
      <c r="HKB19" s="285">
        <f xml:space="preserve"> 'PR19 URt'!HJT15</f>
        <v>0</v>
      </c>
      <c r="HKC19" s="285">
        <f xml:space="preserve"> 'PR19 URt'!HJU15</f>
        <v>0</v>
      </c>
      <c r="HKD19" s="285">
        <f xml:space="preserve"> 'PR19 URt'!HJV15</f>
        <v>0</v>
      </c>
      <c r="HKE19" s="285">
        <f xml:space="preserve"> 'PR19 URt'!HJW15</f>
        <v>0</v>
      </c>
      <c r="HKF19" s="285">
        <f xml:space="preserve"> 'PR19 URt'!HJX15</f>
        <v>0</v>
      </c>
      <c r="HKG19" s="285">
        <f xml:space="preserve"> 'PR19 URt'!HJY15</f>
        <v>0</v>
      </c>
      <c r="HKH19" s="285">
        <f xml:space="preserve"> 'PR19 URt'!HJZ15</f>
        <v>0</v>
      </c>
      <c r="HKI19" s="285">
        <f xml:space="preserve"> 'PR19 URt'!HKA15</f>
        <v>0</v>
      </c>
      <c r="HKJ19" s="285">
        <f xml:space="preserve"> 'PR19 URt'!HKB15</f>
        <v>0</v>
      </c>
      <c r="HKK19" s="285">
        <f xml:space="preserve"> 'PR19 URt'!HKC15</f>
        <v>0</v>
      </c>
      <c r="HKL19" s="285">
        <f xml:space="preserve"> 'PR19 URt'!HKD15</f>
        <v>0</v>
      </c>
      <c r="HKM19" s="285">
        <f xml:space="preserve"> 'PR19 URt'!HKE15</f>
        <v>0</v>
      </c>
      <c r="HKN19" s="285">
        <f xml:space="preserve"> 'PR19 URt'!HKF15</f>
        <v>0</v>
      </c>
      <c r="HKO19" s="285">
        <f xml:space="preserve"> 'PR19 URt'!HKG15</f>
        <v>0</v>
      </c>
      <c r="HKP19" s="285">
        <f xml:space="preserve"> 'PR19 URt'!HKH15</f>
        <v>0</v>
      </c>
      <c r="HKQ19" s="285">
        <f xml:space="preserve"> 'PR19 URt'!HKI15</f>
        <v>0</v>
      </c>
      <c r="HKR19" s="285">
        <f xml:space="preserve"> 'PR19 URt'!HKJ15</f>
        <v>0</v>
      </c>
      <c r="HKS19" s="285">
        <f xml:space="preserve"> 'PR19 URt'!HKK15</f>
        <v>0</v>
      </c>
      <c r="HKT19" s="285">
        <f xml:space="preserve"> 'PR19 URt'!HKL15</f>
        <v>0</v>
      </c>
      <c r="HKU19" s="285">
        <f xml:space="preserve"> 'PR19 URt'!HKM15</f>
        <v>0</v>
      </c>
      <c r="HKV19" s="285">
        <f xml:space="preserve"> 'PR19 URt'!HKN15</f>
        <v>0</v>
      </c>
      <c r="HKW19" s="285">
        <f xml:space="preserve"> 'PR19 URt'!HKO15</f>
        <v>0</v>
      </c>
      <c r="HKX19" s="285">
        <f xml:space="preserve"> 'PR19 URt'!HKP15</f>
        <v>0</v>
      </c>
      <c r="HKY19" s="285">
        <f xml:space="preserve"> 'PR19 URt'!HKQ15</f>
        <v>0</v>
      </c>
      <c r="HKZ19" s="285">
        <f xml:space="preserve"> 'PR19 URt'!HKR15</f>
        <v>0</v>
      </c>
      <c r="HLA19" s="285">
        <f xml:space="preserve"> 'PR19 URt'!HKS15</f>
        <v>0</v>
      </c>
      <c r="HLB19" s="285">
        <f xml:space="preserve"> 'PR19 URt'!HKT15</f>
        <v>0</v>
      </c>
      <c r="HLC19" s="285">
        <f xml:space="preserve"> 'PR19 URt'!HKU15</f>
        <v>0</v>
      </c>
      <c r="HLD19" s="285">
        <f xml:space="preserve"> 'PR19 URt'!HKV15</f>
        <v>0</v>
      </c>
      <c r="HLE19" s="285">
        <f xml:space="preserve"> 'PR19 URt'!HKW15</f>
        <v>0</v>
      </c>
      <c r="HLF19" s="285">
        <f xml:space="preserve"> 'PR19 URt'!HKX15</f>
        <v>0</v>
      </c>
      <c r="HLG19" s="285">
        <f xml:space="preserve"> 'PR19 URt'!HKY15</f>
        <v>0</v>
      </c>
      <c r="HLH19" s="285">
        <f xml:space="preserve"> 'PR19 URt'!HKZ15</f>
        <v>0</v>
      </c>
      <c r="HLI19" s="285">
        <f xml:space="preserve"> 'PR19 URt'!HLA15</f>
        <v>0</v>
      </c>
      <c r="HLJ19" s="285">
        <f xml:space="preserve"> 'PR19 URt'!HLB15</f>
        <v>0</v>
      </c>
      <c r="HLK19" s="285">
        <f xml:space="preserve"> 'PR19 URt'!HLC15</f>
        <v>0</v>
      </c>
      <c r="HLL19" s="285">
        <f xml:space="preserve"> 'PR19 URt'!HLD15</f>
        <v>0</v>
      </c>
      <c r="HLM19" s="285">
        <f xml:space="preserve"> 'PR19 URt'!HLE15</f>
        <v>0</v>
      </c>
      <c r="HLN19" s="285">
        <f xml:space="preserve"> 'PR19 URt'!HLF15</f>
        <v>0</v>
      </c>
      <c r="HLO19" s="285">
        <f xml:space="preserve"> 'PR19 URt'!HLG15</f>
        <v>0</v>
      </c>
      <c r="HLP19" s="285">
        <f xml:space="preserve"> 'PR19 URt'!HLH15</f>
        <v>0</v>
      </c>
      <c r="HLQ19" s="285">
        <f xml:space="preserve"> 'PR19 URt'!HLI15</f>
        <v>0</v>
      </c>
      <c r="HLR19" s="285">
        <f xml:space="preserve"> 'PR19 URt'!HLJ15</f>
        <v>0</v>
      </c>
      <c r="HLS19" s="285">
        <f xml:space="preserve"> 'PR19 URt'!HLK15</f>
        <v>0</v>
      </c>
      <c r="HLT19" s="285">
        <f xml:space="preserve"> 'PR19 URt'!HLL15</f>
        <v>0</v>
      </c>
      <c r="HLU19" s="285">
        <f xml:space="preserve"> 'PR19 URt'!HLM15</f>
        <v>0</v>
      </c>
      <c r="HLV19" s="285">
        <f xml:space="preserve"> 'PR19 URt'!HLN15</f>
        <v>0</v>
      </c>
      <c r="HLW19" s="285">
        <f xml:space="preserve"> 'PR19 URt'!HLO15</f>
        <v>0</v>
      </c>
      <c r="HLX19" s="285">
        <f xml:space="preserve"> 'PR19 URt'!HLP15</f>
        <v>0</v>
      </c>
      <c r="HLY19" s="285">
        <f xml:space="preserve"> 'PR19 URt'!HLQ15</f>
        <v>0</v>
      </c>
      <c r="HLZ19" s="285">
        <f xml:space="preserve"> 'PR19 URt'!HLR15</f>
        <v>0</v>
      </c>
      <c r="HMA19" s="285">
        <f xml:space="preserve"> 'PR19 URt'!HLS15</f>
        <v>0</v>
      </c>
      <c r="HMB19" s="285">
        <f xml:space="preserve"> 'PR19 URt'!HLT15</f>
        <v>0</v>
      </c>
      <c r="HMC19" s="285">
        <f xml:space="preserve"> 'PR19 URt'!HLU15</f>
        <v>0</v>
      </c>
      <c r="HMD19" s="285">
        <f xml:space="preserve"> 'PR19 URt'!HLV15</f>
        <v>0</v>
      </c>
      <c r="HME19" s="285">
        <f xml:space="preserve"> 'PR19 URt'!HLW15</f>
        <v>0</v>
      </c>
      <c r="HMF19" s="285">
        <f xml:space="preserve"> 'PR19 URt'!HLX15</f>
        <v>0</v>
      </c>
      <c r="HMG19" s="285">
        <f xml:space="preserve"> 'PR19 URt'!HLY15</f>
        <v>0</v>
      </c>
      <c r="HMH19" s="285">
        <f xml:space="preserve"> 'PR19 URt'!HLZ15</f>
        <v>0</v>
      </c>
      <c r="HMI19" s="285">
        <f xml:space="preserve"> 'PR19 URt'!HMA15</f>
        <v>0</v>
      </c>
      <c r="HMJ19" s="285">
        <f xml:space="preserve"> 'PR19 URt'!HMB15</f>
        <v>0</v>
      </c>
      <c r="HMK19" s="285">
        <f xml:space="preserve"> 'PR19 URt'!HMC15</f>
        <v>0</v>
      </c>
      <c r="HML19" s="285">
        <f xml:space="preserve"> 'PR19 URt'!HMD15</f>
        <v>0</v>
      </c>
      <c r="HMM19" s="285">
        <f xml:space="preserve"> 'PR19 URt'!HME15</f>
        <v>0</v>
      </c>
      <c r="HMN19" s="285">
        <f xml:space="preserve"> 'PR19 URt'!HMF15</f>
        <v>0</v>
      </c>
      <c r="HMO19" s="285">
        <f xml:space="preserve"> 'PR19 URt'!HMG15</f>
        <v>0</v>
      </c>
      <c r="HMP19" s="285">
        <f xml:space="preserve"> 'PR19 URt'!HMH15</f>
        <v>0</v>
      </c>
      <c r="HMQ19" s="285">
        <f xml:space="preserve"> 'PR19 URt'!HMI15</f>
        <v>0</v>
      </c>
      <c r="HMR19" s="285">
        <f xml:space="preserve"> 'PR19 URt'!HMJ15</f>
        <v>0</v>
      </c>
      <c r="HMS19" s="285">
        <f xml:space="preserve"> 'PR19 URt'!HMK15</f>
        <v>0</v>
      </c>
      <c r="HMT19" s="285">
        <f xml:space="preserve"> 'PR19 URt'!HML15</f>
        <v>0</v>
      </c>
      <c r="HMU19" s="285">
        <f xml:space="preserve"> 'PR19 URt'!HMM15</f>
        <v>0</v>
      </c>
      <c r="HMV19" s="285">
        <f xml:space="preserve"> 'PR19 URt'!HMN15</f>
        <v>0</v>
      </c>
      <c r="HMW19" s="285">
        <f xml:space="preserve"> 'PR19 URt'!HMO15</f>
        <v>0</v>
      </c>
      <c r="HMX19" s="285">
        <f xml:space="preserve"> 'PR19 URt'!HMP15</f>
        <v>0</v>
      </c>
      <c r="HMY19" s="285">
        <f xml:space="preserve"> 'PR19 URt'!HMQ15</f>
        <v>0</v>
      </c>
      <c r="HMZ19" s="285">
        <f xml:space="preserve"> 'PR19 URt'!HMR15</f>
        <v>0</v>
      </c>
      <c r="HNA19" s="285">
        <f xml:space="preserve"> 'PR19 URt'!HMS15</f>
        <v>0</v>
      </c>
      <c r="HNB19" s="285">
        <f xml:space="preserve"> 'PR19 URt'!HMT15</f>
        <v>0</v>
      </c>
      <c r="HNC19" s="285">
        <f xml:space="preserve"> 'PR19 URt'!HMU15</f>
        <v>0</v>
      </c>
      <c r="HND19" s="285">
        <f xml:space="preserve"> 'PR19 URt'!HMV15</f>
        <v>0</v>
      </c>
      <c r="HNE19" s="285">
        <f xml:space="preserve"> 'PR19 URt'!HMW15</f>
        <v>0</v>
      </c>
      <c r="HNF19" s="285">
        <f xml:space="preserve"> 'PR19 URt'!HMX15</f>
        <v>0</v>
      </c>
      <c r="HNG19" s="285">
        <f xml:space="preserve"> 'PR19 URt'!HMY15</f>
        <v>0</v>
      </c>
      <c r="HNH19" s="285">
        <f xml:space="preserve"> 'PR19 URt'!HMZ15</f>
        <v>0</v>
      </c>
      <c r="HNI19" s="285">
        <f xml:space="preserve"> 'PR19 URt'!HNA15</f>
        <v>0</v>
      </c>
      <c r="HNJ19" s="285">
        <f xml:space="preserve"> 'PR19 URt'!HNB15</f>
        <v>0</v>
      </c>
      <c r="HNK19" s="285">
        <f xml:space="preserve"> 'PR19 URt'!HNC15</f>
        <v>0</v>
      </c>
      <c r="HNL19" s="285">
        <f xml:space="preserve"> 'PR19 URt'!HND15</f>
        <v>0</v>
      </c>
      <c r="HNM19" s="285">
        <f xml:space="preserve"> 'PR19 URt'!HNE15</f>
        <v>0</v>
      </c>
      <c r="HNN19" s="285">
        <f xml:space="preserve"> 'PR19 URt'!HNF15</f>
        <v>0</v>
      </c>
      <c r="HNO19" s="285">
        <f xml:space="preserve"> 'PR19 URt'!HNG15</f>
        <v>0</v>
      </c>
      <c r="HNP19" s="285">
        <f xml:space="preserve"> 'PR19 URt'!HNH15</f>
        <v>0</v>
      </c>
      <c r="HNQ19" s="285">
        <f xml:space="preserve"> 'PR19 URt'!HNI15</f>
        <v>0</v>
      </c>
      <c r="HNR19" s="285">
        <f xml:space="preserve"> 'PR19 URt'!HNJ15</f>
        <v>0</v>
      </c>
      <c r="HNS19" s="285">
        <f xml:space="preserve"> 'PR19 URt'!HNK15</f>
        <v>0</v>
      </c>
      <c r="HNT19" s="285">
        <f xml:space="preserve"> 'PR19 URt'!HNL15</f>
        <v>0</v>
      </c>
      <c r="HNU19" s="285">
        <f xml:space="preserve"> 'PR19 URt'!HNM15</f>
        <v>0</v>
      </c>
      <c r="HNV19" s="285">
        <f xml:space="preserve"> 'PR19 URt'!HNN15</f>
        <v>0</v>
      </c>
      <c r="HNW19" s="285">
        <f xml:space="preserve"> 'PR19 URt'!HNO15</f>
        <v>0</v>
      </c>
      <c r="HNX19" s="285">
        <f xml:space="preserve"> 'PR19 URt'!HNP15</f>
        <v>0</v>
      </c>
      <c r="HNY19" s="285">
        <f xml:space="preserve"> 'PR19 URt'!HNQ15</f>
        <v>0</v>
      </c>
      <c r="HNZ19" s="285">
        <f xml:space="preserve"> 'PR19 URt'!HNR15</f>
        <v>0</v>
      </c>
      <c r="HOA19" s="285">
        <f xml:space="preserve"> 'PR19 URt'!HNS15</f>
        <v>0</v>
      </c>
      <c r="HOB19" s="285">
        <f xml:space="preserve"> 'PR19 URt'!HNT15</f>
        <v>0</v>
      </c>
      <c r="HOC19" s="285">
        <f xml:space="preserve"> 'PR19 URt'!HNU15</f>
        <v>0</v>
      </c>
      <c r="HOD19" s="285">
        <f xml:space="preserve"> 'PR19 URt'!HNV15</f>
        <v>0</v>
      </c>
      <c r="HOE19" s="285">
        <f xml:space="preserve"> 'PR19 URt'!HNW15</f>
        <v>0</v>
      </c>
      <c r="HOF19" s="285">
        <f xml:space="preserve"> 'PR19 URt'!HNX15</f>
        <v>0</v>
      </c>
      <c r="HOG19" s="285">
        <f xml:space="preserve"> 'PR19 URt'!HNY15</f>
        <v>0</v>
      </c>
      <c r="HOH19" s="285">
        <f xml:space="preserve"> 'PR19 URt'!HNZ15</f>
        <v>0</v>
      </c>
      <c r="HOI19" s="285">
        <f xml:space="preserve"> 'PR19 URt'!HOA15</f>
        <v>0</v>
      </c>
      <c r="HOJ19" s="285">
        <f xml:space="preserve"> 'PR19 URt'!HOB15</f>
        <v>0</v>
      </c>
      <c r="HOK19" s="285">
        <f xml:space="preserve"> 'PR19 URt'!HOC15</f>
        <v>0</v>
      </c>
      <c r="HOL19" s="285">
        <f xml:space="preserve"> 'PR19 URt'!HOD15</f>
        <v>0</v>
      </c>
      <c r="HOM19" s="285">
        <f xml:space="preserve"> 'PR19 URt'!HOE15</f>
        <v>0</v>
      </c>
      <c r="HON19" s="285">
        <f xml:space="preserve"> 'PR19 URt'!HOF15</f>
        <v>0</v>
      </c>
      <c r="HOO19" s="285">
        <f xml:space="preserve"> 'PR19 URt'!HOG15</f>
        <v>0</v>
      </c>
      <c r="HOP19" s="285">
        <f xml:space="preserve"> 'PR19 URt'!HOH15</f>
        <v>0</v>
      </c>
      <c r="HOQ19" s="285">
        <f xml:space="preserve"> 'PR19 URt'!HOI15</f>
        <v>0</v>
      </c>
      <c r="HOR19" s="285">
        <f xml:space="preserve"> 'PR19 URt'!HOJ15</f>
        <v>0</v>
      </c>
      <c r="HOS19" s="285">
        <f xml:space="preserve"> 'PR19 URt'!HOK15</f>
        <v>0</v>
      </c>
      <c r="HOT19" s="285">
        <f xml:space="preserve"> 'PR19 URt'!HOL15</f>
        <v>0</v>
      </c>
      <c r="HOU19" s="285">
        <f xml:space="preserve"> 'PR19 URt'!HOM15</f>
        <v>0</v>
      </c>
      <c r="HOV19" s="285">
        <f xml:space="preserve"> 'PR19 URt'!HON15</f>
        <v>0</v>
      </c>
      <c r="HOW19" s="285">
        <f xml:space="preserve"> 'PR19 URt'!HOO15</f>
        <v>0</v>
      </c>
      <c r="HOX19" s="285">
        <f xml:space="preserve"> 'PR19 URt'!HOP15</f>
        <v>0</v>
      </c>
      <c r="HOY19" s="285">
        <f xml:space="preserve"> 'PR19 URt'!HOQ15</f>
        <v>0</v>
      </c>
      <c r="HOZ19" s="285">
        <f xml:space="preserve"> 'PR19 URt'!HOR15</f>
        <v>0</v>
      </c>
      <c r="HPA19" s="285">
        <f xml:space="preserve"> 'PR19 URt'!HOS15</f>
        <v>0</v>
      </c>
      <c r="HPB19" s="285">
        <f xml:space="preserve"> 'PR19 URt'!HOT15</f>
        <v>0</v>
      </c>
      <c r="HPC19" s="285">
        <f xml:space="preserve"> 'PR19 URt'!HOU15</f>
        <v>0</v>
      </c>
      <c r="HPD19" s="285">
        <f xml:space="preserve"> 'PR19 URt'!HOV15</f>
        <v>0</v>
      </c>
      <c r="HPE19" s="285">
        <f xml:space="preserve"> 'PR19 URt'!HOW15</f>
        <v>0</v>
      </c>
      <c r="HPF19" s="285">
        <f xml:space="preserve"> 'PR19 URt'!HOX15</f>
        <v>0</v>
      </c>
      <c r="HPG19" s="285">
        <f xml:space="preserve"> 'PR19 URt'!HOY15</f>
        <v>0</v>
      </c>
      <c r="HPH19" s="285">
        <f xml:space="preserve"> 'PR19 URt'!HOZ15</f>
        <v>0</v>
      </c>
      <c r="HPI19" s="285">
        <f xml:space="preserve"> 'PR19 URt'!HPA15</f>
        <v>0</v>
      </c>
      <c r="HPJ19" s="285">
        <f xml:space="preserve"> 'PR19 URt'!HPB15</f>
        <v>0</v>
      </c>
      <c r="HPK19" s="285">
        <f xml:space="preserve"> 'PR19 URt'!HPC15</f>
        <v>0</v>
      </c>
      <c r="HPL19" s="285">
        <f xml:space="preserve"> 'PR19 URt'!HPD15</f>
        <v>0</v>
      </c>
      <c r="HPM19" s="285">
        <f xml:space="preserve"> 'PR19 URt'!HPE15</f>
        <v>0</v>
      </c>
      <c r="HPN19" s="285">
        <f xml:space="preserve"> 'PR19 URt'!HPF15</f>
        <v>0</v>
      </c>
      <c r="HPO19" s="285">
        <f xml:space="preserve"> 'PR19 URt'!HPG15</f>
        <v>0</v>
      </c>
      <c r="HPP19" s="285">
        <f xml:space="preserve"> 'PR19 URt'!HPH15</f>
        <v>0</v>
      </c>
      <c r="HPQ19" s="285">
        <f xml:space="preserve"> 'PR19 URt'!HPI15</f>
        <v>0</v>
      </c>
      <c r="HPR19" s="285">
        <f xml:space="preserve"> 'PR19 URt'!HPJ15</f>
        <v>0</v>
      </c>
      <c r="HPS19" s="285">
        <f xml:space="preserve"> 'PR19 URt'!HPK15</f>
        <v>0</v>
      </c>
      <c r="HPT19" s="285">
        <f xml:space="preserve"> 'PR19 URt'!HPL15</f>
        <v>0</v>
      </c>
      <c r="HPU19" s="285">
        <f xml:space="preserve"> 'PR19 URt'!HPM15</f>
        <v>0</v>
      </c>
      <c r="HPV19" s="285">
        <f xml:space="preserve"> 'PR19 URt'!HPN15</f>
        <v>0</v>
      </c>
      <c r="HPW19" s="285">
        <f xml:space="preserve"> 'PR19 URt'!HPO15</f>
        <v>0</v>
      </c>
      <c r="HPX19" s="285">
        <f xml:space="preserve"> 'PR19 URt'!HPP15</f>
        <v>0</v>
      </c>
      <c r="HPY19" s="285">
        <f xml:space="preserve"> 'PR19 URt'!HPQ15</f>
        <v>0</v>
      </c>
      <c r="HPZ19" s="285">
        <f xml:space="preserve"> 'PR19 URt'!HPR15</f>
        <v>0</v>
      </c>
      <c r="HQA19" s="285">
        <f xml:space="preserve"> 'PR19 URt'!HPS15</f>
        <v>0</v>
      </c>
      <c r="HQB19" s="285">
        <f xml:space="preserve"> 'PR19 URt'!HPT15</f>
        <v>0</v>
      </c>
      <c r="HQC19" s="285">
        <f xml:space="preserve"> 'PR19 URt'!HPU15</f>
        <v>0</v>
      </c>
      <c r="HQD19" s="285">
        <f xml:space="preserve"> 'PR19 URt'!HPV15</f>
        <v>0</v>
      </c>
      <c r="HQE19" s="285">
        <f xml:space="preserve"> 'PR19 URt'!HPW15</f>
        <v>0</v>
      </c>
      <c r="HQF19" s="285">
        <f xml:space="preserve"> 'PR19 URt'!HPX15</f>
        <v>0</v>
      </c>
      <c r="HQG19" s="285">
        <f xml:space="preserve"> 'PR19 URt'!HPY15</f>
        <v>0</v>
      </c>
      <c r="HQH19" s="285">
        <f xml:space="preserve"> 'PR19 URt'!HPZ15</f>
        <v>0</v>
      </c>
      <c r="HQI19" s="285">
        <f xml:space="preserve"> 'PR19 URt'!HQA15</f>
        <v>0</v>
      </c>
      <c r="HQJ19" s="285">
        <f xml:space="preserve"> 'PR19 URt'!HQB15</f>
        <v>0</v>
      </c>
      <c r="HQK19" s="285">
        <f xml:space="preserve"> 'PR19 URt'!HQC15</f>
        <v>0</v>
      </c>
      <c r="HQL19" s="285">
        <f xml:space="preserve"> 'PR19 URt'!HQD15</f>
        <v>0</v>
      </c>
      <c r="HQM19" s="285">
        <f xml:space="preserve"> 'PR19 URt'!HQE15</f>
        <v>0</v>
      </c>
      <c r="HQN19" s="285">
        <f xml:space="preserve"> 'PR19 URt'!HQF15</f>
        <v>0</v>
      </c>
      <c r="HQO19" s="285">
        <f xml:space="preserve"> 'PR19 URt'!HQG15</f>
        <v>0</v>
      </c>
      <c r="HQP19" s="285">
        <f xml:space="preserve"> 'PR19 URt'!HQH15</f>
        <v>0</v>
      </c>
      <c r="HQQ19" s="285">
        <f xml:space="preserve"> 'PR19 URt'!HQI15</f>
        <v>0</v>
      </c>
      <c r="HQR19" s="285">
        <f xml:space="preserve"> 'PR19 URt'!HQJ15</f>
        <v>0</v>
      </c>
      <c r="HQS19" s="285">
        <f xml:space="preserve"> 'PR19 URt'!HQK15</f>
        <v>0</v>
      </c>
      <c r="HQT19" s="285">
        <f xml:space="preserve"> 'PR19 URt'!HQL15</f>
        <v>0</v>
      </c>
      <c r="HQU19" s="285">
        <f xml:space="preserve"> 'PR19 URt'!HQM15</f>
        <v>0</v>
      </c>
      <c r="HQV19" s="285">
        <f xml:space="preserve"> 'PR19 URt'!HQN15</f>
        <v>0</v>
      </c>
      <c r="HQW19" s="285">
        <f xml:space="preserve"> 'PR19 URt'!HQO15</f>
        <v>0</v>
      </c>
      <c r="HQX19" s="285">
        <f xml:space="preserve"> 'PR19 URt'!HQP15</f>
        <v>0</v>
      </c>
      <c r="HQY19" s="285">
        <f xml:space="preserve"> 'PR19 URt'!HQQ15</f>
        <v>0</v>
      </c>
      <c r="HQZ19" s="285">
        <f xml:space="preserve"> 'PR19 URt'!HQR15</f>
        <v>0</v>
      </c>
      <c r="HRA19" s="285">
        <f xml:space="preserve"> 'PR19 URt'!HQS15</f>
        <v>0</v>
      </c>
      <c r="HRB19" s="285">
        <f xml:space="preserve"> 'PR19 URt'!HQT15</f>
        <v>0</v>
      </c>
      <c r="HRC19" s="285">
        <f xml:space="preserve"> 'PR19 URt'!HQU15</f>
        <v>0</v>
      </c>
      <c r="HRD19" s="285">
        <f xml:space="preserve"> 'PR19 URt'!HQV15</f>
        <v>0</v>
      </c>
      <c r="HRE19" s="285">
        <f xml:space="preserve"> 'PR19 URt'!HQW15</f>
        <v>0</v>
      </c>
      <c r="HRF19" s="285">
        <f xml:space="preserve"> 'PR19 URt'!HQX15</f>
        <v>0</v>
      </c>
      <c r="HRG19" s="285">
        <f xml:space="preserve"> 'PR19 URt'!HQY15</f>
        <v>0</v>
      </c>
      <c r="HRH19" s="285">
        <f xml:space="preserve"> 'PR19 URt'!HQZ15</f>
        <v>0</v>
      </c>
      <c r="HRI19" s="285">
        <f xml:space="preserve"> 'PR19 URt'!HRA15</f>
        <v>0</v>
      </c>
      <c r="HRJ19" s="285">
        <f xml:space="preserve"> 'PR19 URt'!HRB15</f>
        <v>0</v>
      </c>
      <c r="HRK19" s="285">
        <f xml:space="preserve"> 'PR19 URt'!HRC15</f>
        <v>0</v>
      </c>
      <c r="HRL19" s="285">
        <f xml:space="preserve"> 'PR19 URt'!HRD15</f>
        <v>0</v>
      </c>
      <c r="HRM19" s="285">
        <f xml:space="preserve"> 'PR19 URt'!HRE15</f>
        <v>0</v>
      </c>
      <c r="HRN19" s="285">
        <f xml:space="preserve"> 'PR19 URt'!HRF15</f>
        <v>0</v>
      </c>
      <c r="HRO19" s="285">
        <f xml:space="preserve"> 'PR19 URt'!HRG15</f>
        <v>0</v>
      </c>
      <c r="HRP19" s="285">
        <f xml:space="preserve"> 'PR19 URt'!HRH15</f>
        <v>0</v>
      </c>
      <c r="HRQ19" s="285">
        <f xml:space="preserve"> 'PR19 URt'!HRI15</f>
        <v>0</v>
      </c>
      <c r="HRR19" s="285">
        <f xml:space="preserve"> 'PR19 URt'!HRJ15</f>
        <v>0</v>
      </c>
      <c r="HRS19" s="285">
        <f xml:space="preserve"> 'PR19 URt'!HRK15</f>
        <v>0</v>
      </c>
      <c r="HRT19" s="285">
        <f xml:space="preserve"> 'PR19 URt'!HRL15</f>
        <v>0</v>
      </c>
      <c r="HRU19" s="285">
        <f xml:space="preserve"> 'PR19 URt'!HRM15</f>
        <v>0</v>
      </c>
      <c r="HRV19" s="285">
        <f xml:space="preserve"> 'PR19 URt'!HRN15</f>
        <v>0</v>
      </c>
      <c r="HRW19" s="285">
        <f xml:space="preserve"> 'PR19 URt'!HRO15</f>
        <v>0</v>
      </c>
      <c r="HRX19" s="285">
        <f xml:space="preserve"> 'PR19 URt'!HRP15</f>
        <v>0</v>
      </c>
      <c r="HRY19" s="285">
        <f xml:space="preserve"> 'PR19 URt'!HRQ15</f>
        <v>0</v>
      </c>
      <c r="HRZ19" s="285">
        <f xml:space="preserve"> 'PR19 URt'!HRR15</f>
        <v>0</v>
      </c>
      <c r="HSA19" s="285">
        <f xml:space="preserve"> 'PR19 URt'!HRS15</f>
        <v>0</v>
      </c>
      <c r="HSB19" s="285">
        <f xml:space="preserve"> 'PR19 URt'!HRT15</f>
        <v>0</v>
      </c>
      <c r="HSC19" s="285">
        <f xml:space="preserve"> 'PR19 URt'!HRU15</f>
        <v>0</v>
      </c>
      <c r="HSD19" s="285">
        <f xml:space="preserve"> 'PR19 URt'!HRV15</f>
        <v>0</v>
      </c>
      <c r="HSE19" s="285">
        <f xml:space="preserve"> 'PR19 URt'!HRW15</f>
        <v>0</v>
      </c>
      <c r="HSF19" s="285">
        <f xml:space="preserve"> 'PR19 URt'!HRX15</f>
        <v>0</v>
      </c>
      <c r="HSG19" s="285">
        <f xml:space="preserve"> 'PR19 URt'!HRY15</f>
        <v>0</v>
      </c>
      <c r="HSH19" s="285">
        <f xml:space="preserve"> 'PR19 URt'!HRZ15</f>
        <v>0</v>
      </c>
      <c r="HSI19" s="285">
        <f xml:space="preserve"> 'PR19 URt'!HSA15</f>
        <v>0</v>
      </c>
      <c r="HSJ19" s="285">
        <f xml:space="preserve"> 'PR19 URt'!HSB15</f>
        <v>0</v>
      </c>
      <c r="HSK19" s="285">
        <f xml:space="preserve"> 'PR19 URt'!HSC15</f>
        <v>0</v>
      </c>
      <c r="HSL19" s="285">
        <f xml:space="preserve"> 'PR19 URt'!HSD15</f>
        <v>0</v>
      </c>
      <c r="HSM19" s="285">
        <f xml:space="preserve"> 'PR19 URt'!HSE15</f>
        <v>0</v>
      </c>
      <c r="HSN19" s="285">
        <f xml:space="preserve"> 'PR19 URt'!HSF15</f>
        <v>0</v>
      </c>
      <c r="HSO19" s="285">
        <f xml:space="preserve"> 'PR19 URt'!HSG15</f>
        <v>0</v>
      </c>
      <c r="HSP19" s="285">
        <f xml:space="preserve"> 'PR19 URt'!HSH15</f>
        <v>0</v>
      </c>
      <c r="HSQ19" s="285">
        <f xml:space="preserve"> 'PR19 URt'!HSI15</f>
        <v>0</v>
      </c>
      <c r="HSR19" s="285">
        <f xml:space="preserve"> 'PR19 URt'!HSJ15</f>
        <v>0</v>
      </c>
      <c r="HSS19" s="285">
        <f xml:space="preserve"> 'PR19 URt'!HSK15</f>
        <v>0</v>
      </c>
      <c r="HST19" s="285">
        <f xml:space="preserve"> 'PR19 URt'!HSL15</f>
        <v>0</v>
      </c>
      <c r="HSU19" s="285">
        <f xml:space="preserve"> 'PR19 URt'!HSM15</f>
        <v>0</v>
      </c>
      <c r="HSV19" s="285">
        <f xml:space="preserve"> 'PR19 URt'!HSN15</f>
        <v>0</v>
      </c>
      <c r="HSW19" s="285">
        <f xml:space="preserve"> 'PR19 URt'!HSO15</f>
        <v>0</v>
      </c>
      <c r="HSX19" s="285">
        <f xml:space="preserve"> 'PR19 URt'!HSP15</f>
        <v>0</v>
      </c>
      <c r="HSY19" s="285">
        <f xml:space="preserve"> 'PR19 URt'!HSQ15</f>
        <v>0</v>
      </c>
      <c r="HSZ19" s="285">
        <f xml:space="preserve"> 'PR19 URt'!HSR15</f>
        <v>0</v>
      </c>
      <c r="HTA19" s="285">
        <f xml:space="preserve"> 'PR19 URt'!HSS15</f>
        <v>0</v>
      </c>
      <c r="HTB19" s="285">
        <f xml:space="preserve"> 'PR19 URt'!HST15</f>
        <v>0</v>
      </c>
      <c r="HTC19" s="285">
        <f xml:space="preserve"> 'PR19 URt'!HSU15</f>
        <v>0</v>
      </c>
      <c r="HTD19" s="285">
        <f xml:space="preserve"> 'PR19 URt'!HSV15</f>
        <v>0</v>
      </c>
      <c r="HTE19" s="285">
        <f xml:space="preserve"> 'PR19 URt'!HSW15</f>
        <v>0</v>
      </c>
      <c r="HTF19" s="285">
        <f xml:space="preserve"> 'PR19 URt'!HSX15</f>
        <v>0</v>
      </c>
      <c r="HTG19" s="285">
        <f xml:space="preserve"> 'PR19 URt'!HSY15</f>
        <v>0</v>
      </c>
      <c r="HTH19" s="285">
        <f xml:space="preserve"> 'PR19 URt'!HSZ15</f>
        <v>0</v>
      </c>
      <c r="HTI19" s="285">
        <f xml:space="preserve"> 'PR19 URt'!HTA15</f>
        <v>0</v>
      </c>
      <c r="HTJ19" s="285">
        <f xml:space="preserve"> 'PR19 URt'!HTB15</f>
        <v>0</v>
      </c>
      <c r="HTK19" s="285">
        <f xml:space="preserve"> 'PR19 URt'!HTC15</f>
        <v>0</v>
      </c>
      <c r="HTL19" s="285">
        <f xml:space="preserve"> 'PR19 URt'!HTD15</f>
        <v>0</v>
      </c>
      <c r="HTM19" s="285">
        <f xml:space="preserve"> 'PR19 URt'!HTE15</f>
        <v>0</v>
      </c>
      <c r="HTN19" s="285">
        <f xml:space="preserve"> 'PR19 URt'!HTF15</f>
        <v>0</v>
      </c>
      <c r="HTO19" s="285">
        <f xml:space="preserve"> 'PR19 URt'!HTG15</f>
        <v>0</v>
      </c>
      <c r="HTP19" s="285">
        <f xml:space="preserve"> 'PR19 URt'!HTH15</f>
        <v>0</v>
      </c>
      <c r="HTQ19" s="285">
        <f xml:space="preserve"> 'PR19 URt'!HTI15</f>
        <v>0</v>
      </c>
      <c r="HTR19" s="285">
        <f xml:space="preserve"> 'PR19 URt'!HTJ15</f>
        <v>0</v>
      </c>
      <c r="HTS19" s="285">
        <f xml:space="preserve"> 'PR19 URt'!HTK15</f>
        <v>0</v>
      </c>
      <c r="HTT19" s="285">
        <f xml:space="preserve"> 'PR19 URt'!HTL15</f>
        <v>0</v>
      </c>
      <c r="HTU19" s="285">
        <f xml:space="preserve"> 'PR19 URt'!HTM15</f>
        <v>0</v>
      </c>
      <c r="HTV19" s="285">
        <f xml:space="preserve"> 'PR19 URt'!HTN15</f>
        <v>0</v>
      </c>
      <c r="HTW19" s="285">
        <f xml:space="preserve"> 'PR19 URt'!HTO15</f>
        <v>0</v>
      </c>
      <c r="HTX19" s="285">
        <f xml:space="preserve"> 'PR19 URt'!HTP15</f>
        <v>0</v>
      </c>
      <c r="HTY19" s="285">
        <f xml:space="preserve"> 'PR19 URt'!HTQ15</f>
        <v>0</v>
      </c>
      <c r="HTZ19" s="285">
        <f xml:space="preserve"> 'PR19 URt'!HTR15</f>
        <v>0</v>
      </c>
      <c r="HUA19" s="285">
        <f xml:space="preserve"> 'PR19 URt'!HTS15</f>
        <v>0</v>
      </c>
      <c r="HUB19" s="285">
        <f xml:space="preserve"> 'PR19 URt'!HTT15</f>
        <v>0</v>
      </c>
      <c r="HUC19" s="285">
        <f xml:space="preserve"> 'PR19 URt'!HTU15</f>
        <v>0</v>
      </c>
      <c r="HUD19" s="285">
        <f xml:space="preserve"> 'PR19 URt'!HTV15</f>
        <v>0</v>
      </c>
      <c r="HUE19" s="285">
        <f xml:space="preserve"> 'PR19 URt'!HTW15</f>
        <v>0</v>
      </c>
      <c r="HUF19" s="285">
        <f xml:space="preserve"> 'PR19 URt'!HTX15</f>
        <v>0</v>
      </c>
      <c r="HUG19" s="285">
        <f xml:space="preserve"> 'PR19 URt'!HTY15</f>
        <v>0</v>
      </c>
      <c r="HUH19" s="285">
        <f xml:space="preserve"> 'PR19 URt'!HTZ15</f>
        <v>0</v>
      </c>
      <c r="HUI19" s="285">
        <f xml:space="preserve"> 'PR19 URt'!HUA15</f>
        <v>0</v>
      </c>
      <c r="HUJ19" s="285">
        <f xml:space="preserve"> 'PR19 URt'!HUB15</f>
        <v>0</v>
      </c>
      <c r="HUK19" s="285">
        <f xml:space="preserve"> 'PR19 URt'!HUC15</f>
        <v>0</v>
      </c>
      <c r="HUL19" s="285">
        <f xml:space="preserve"> 'PR19 URt'!HUD15</f>
        <v>0</v>
      </c>
      <c r="HUM19" s="285">
        <f xml:space="preserve"> 'PR19 URt'!HUE15</f>
        <v>0</v>
      </c>
      <c r="HUN19" s="285">
        <f xml:space="preserve"> 'PR19 URt'!HUF15</f>
        <v>0</v>
      </c>
      <c r="HUO19" s="285">
        <f xml:space="preserve"> 'PR19 URt'!HUG15</f>
        <v>0</v>
      </c>
      <c r="HUP19" s="285">
        <f xml:space="preserve"> 'PR19 URt'!HUH15</f>
        <v>0</v>
      </c>
      <c r="HUQ19" s="285">
        <f xml:space="preserve"> 'PR19 URt'!HUI15</f>
        <v>0</v>
      </c>
      <c r="HUR19" s="285">
        <f xml:space="preserve"> 'PR19 URt'!HUJ15</f>
        <v>0</v>
      </c>
      <c r="HUS19" s="285">
        <f xml:space="preserve"> 'PR19 URt'!HUK15</f>
        <v>0</v>
      </c>
      <c r="HUT19" s="285">
        <f xml:space="preserve"> 'PR19 URt'!HUL15</f>
        <v>0</v>
      </c>
      <c r="HUU19" s="285">
        <f xml:space="preserve"> 'PR19 URt'!HUM15</f>
        <v>0</v>
      </c>
      <c r="HUV19" s="285">
        <f xml:space="preserve"> 'PR19 URt'!HUN15</f>
        <v>0</v>
      </c>
      <c r="HUW19" s="285">
        <f xml:space="preserve"> 'PR19 URt'!HUO15</f>
        <v>0</v>
      </c>
      <c r="HUX19" s="285">
        <f xml:space="preserve"> 'PR19 URt'!HUP15</f>
        <v>0</v>
      </c>
      <c r="HUY19" s="285">
        <f xml:space="preserve"> 'PR19 URt'!HUQ15</f>
        <v>0</v>
      </c>
      <c r="HUZ19" s="285">
        <f xml:space="preserve"> 'PR19 URt'!HUR15</f>
        <v>0</v>
      </c>
      <c r="HVA19" s="285">
        <f xml:space="preserve"> 'PR19 URt'!HUS15</f>
        <v>0</v>
      </c>
      <c r="HVB19" s="285">
        <f xml:space="preserve"> 'PR19 URt'!HUT15</f>
        <v>0</v>
      </c>
      <c r="HVC19" s="285">
        <f xml:space="preserve"> 'PR19 URt'!HUU15</f>
        <v>0</v>
      </c>
      <c r="HVD19" s="285">
        <f xml:space="preserve"> 'PR19 URt'!HUV15</f>
        <v>0</v>
      </c>
      <c r="HVE19" s="285">
        <f xml:space="preserve"> 'PR19 URt'!HUW15</f>
        <v>0</v>
      </c>
      <c r="HVF19" s="285">
        <f xml:space="preserve"> 'PR19 URt'!HUX15</f>
        <v>0</v>
      </c>
      <c r="HVG19" s="285">
        <f xml:space="preserve"> 'PR19 URt'!HUY15</f>
        <v>0</v>
      </c>
      <c r="HVH19" s="285">
        <f xml:space="preserve"> 'PR19 URt'!HUZ15</f>
        <v>0</v>
      </c>
      <c r="HVI19" s="285">
        <f xml:space="preserve"> 'PR19 URt'!HVA15</f>
        <v>0</v>
      </c>
      <c r="HVJ19" s="285">
        <f xml:space="preserve"> 'PR19 URt'!HVB15</f>
        <v>0</v>
      </c>
      <c r="HVK19" s="285">
        <f xml:space="preserve"> 'PR19 URt'!HVC15</f>
        <v>0</v>
      </c>
      <c r="HVL19" s="285">
        <f xml:space="preserve"> 'PR19 URt'!HVD15</f>
        <v>0</v>
      </c>
      <c r="HVM19" s="285">
        <f xml:space="preserve"> 'PR19 URt'!HVE15</f>
        <v>0</v>
      </c>
      <c r="HVN19" s="285">
        <f xml:space="preserve"> 'PR19 URt'!HVF15</f>
        <v>0</v>
      </c>
      <c r="HVO19" s="285">
        <f xml:space="preserve"> 'PR19 URt'!HVG15</f>
        <v>0</v>
      </c>
      <c r="HVP19" s="285">
        <f xml:space="preserve"> 'PR19 URt'!HVH15</f>
        <v>0</v>
      </c>
      <c r="HVQ19" s="285">
        <f xml:space="preserve"> 'PR19 URt'!HVI15</f>
        <v>0</v>
      </c>
      <c r="HVR19" s="285">
        <f xml:space="preserve"> 'PR19 URt'!HVJ15</f>
        <v>0</v>
      </c>
      <c r="HVS19" s="285">
        <f xml:space="preserve"> 'PR19 URt'!HVK15</f>
        <v>0</v>
      </c>
      <c r="HVT19" s="285">
        <f xml:space="preserve"> 'PR19 URt'!HVL15</f>
        <v>0</v>
      </c>
      <c r="HVU19" s="285">
        <f xml:space="preserve"> 'PR19 URt'!HVM15</f>
        <v>0</v>
      </c>
      <c r="HVV19" s="285">
        <f xml:space="preserve"> 'PR19 URt'!HVN15</f>
        <v>0</v>
      </c>
      <c r="HVW19" s="285">
        <f xml:space="preserve"> 'PR19 URt'!HVO15</f>
        <v>0</v>
      </c>
      <c r="HVX19" s="285">
        <f xml:space="preserve"> 'PR19 URt'!HVP15</f>
        <v>0</v>
      </c>
      <c r="HVY19" s="285">
        <f xml:space="preserve"> 'PR19 URt'!HVQ15</f>
        <v>0</v>
      </c>
      <c r="HVZ19" s="285">
        <f xml:space="preserve"> 'PR19 URt'!HVR15</f>
        <v>0</v>
      </c>
      <c r="HWA19" s="285">
        <f xml:space="preserve"> 'PR19 URt'!HVS15</f>
        <v>0</v>
      </c>
      <c r="HWB19" s="285">
        <f xml:space="preserve"> 'PR19 URt'!HVT15</f>
        <v>0</v>
      </c>
      <c r="HWC19" s="285">
        <f xml:space="preserve"> 'PR19 URt'!HVU15</f>
        <v>0</v>
      </c>
      <c r="HWD19" s="285">
        <f xml:space="preserve"> 'PR19 URt'!HVV15</f>
        <v>0</v>
      </c>
      <c r="HWE19" s="285">
        <f xml:space="preserve"> 'PR19 URt'!HVW15</f>
        <v>0</v>
      </c>
      <c r="HWF19" s="285">
        <f xml:space="preserve"> 'PR19 URt'!HVX15</f>
        <v>0</v>
      </c>
      <c r="HWG19" s="285">
        <f xml:space="preserve"> 'PR19 URt'!HVY15</f>
        <v>0</v>
      </c>
      <c r="HWH19" s="285">
        <f xml:space="preserve"> 'PR19 URt'!HVZ15</f>
        <v>0</v>
      </c>
      <c r="HWI19" s="285">
        <f xml:space="preserve"> 'PR19 URt'!HWA15</f>
        <v>0</v>
      </c>
      <c r="HWJ19" s="285">
        <f xml:space="preserve"> 'PR19 URt'!HWB15</f>
        <v>0</v>
      </c>
      <c r="HWK19" s="285">
        <f xml:space="preserve"> 'PR19 URt'!HWC15</f>
        <v>0</v>
      </c>
      <c r="HWL19" s="285">
        <f xml:space="preserve"> 'PR19 URt'!HWD15</f>
        <v>0</v>
      </c>
      <c r="HWM19" s="285">
        <f xml:space="preserve"> 'PR19 URt'!HWE15</f>
        <v>0</v>
      </c>
      <c r="HWN19" s="285">
        <f xml:space="preserve"> 'PR19 URt'!HWF15</f>
        <v>0</v>
      </c>
      <c r="HWO19" s="285">
        <f xml:space="preserve"> 'PR19 URt'!HWG15</f>
        <v>0</v>
      </c>
      <c r="HWP19" s="285">
        <f xml:space="preserve"> 'PR19 URt'!HWH15</f>
        <v>0</v>
      </c>
      <c r="HWQ19" s="285">
        <f xml:space="preserve"> 'PR19 URt'!HWI15</f>
        <v>0</v>
      </c>
      <c r="HWR19" s="285">
        <f xml:space="preserve"> 'PR19 URt'!HWJ15</f>
        <v>0</v>
      </c>
      <c r="HWS19" s="285">
        <f xml:space="preserve"> 'PR19 URt'!HWK15</f>
        <v>0</v>
      </c>
      <c r="HWT19" s="285">
        <f xml:space="preserve"> 'PR19 URt'!HWL15</f>
        <v>0</v>
      </c>
      <c r="HWU19" s="285">
        <f xml:space="preserve"> 'PR19 URt'!HWM15</f>
        <v>0</v>
      </c>
      <c r="HWV19" s="285">
        <f xml:space="preserve"> 'PR19 URt'!HWN15</f>
        <v>0</v>
      </c>
      <c r="HWW19" s="285">
        <f xml:space="preserve"> 'PR19 URt'!HWO15</f>
        <v>0</v>
      </c>
      <c r="HWX19" s="285">
        <f xml:space="preserve"> 'PR19 URt'!HWP15</f>
        <v>0</v>
      </c>
      <c r="HWY19" s="285">
        <f xml:space="preserve"> 'PR19 URt'!HWQ15</f>
        <v>0</v>
      </c>
      <c r="HWZ19" s="285">
        <f xml:space="preserve"> 'PR19 URt'!HWR15</f>
        <v>0</v>
      </c>
      <c r="HXA19" s="285">
        <f xml:space="preserve"> 'PR19 URt'!HWS15</f>
        <v>0</v>
      </c>
      <c r="HXB19" s="285">
        <f xml:space="preserve"> 'PR19 URt'!HWT15</f>
        <v>0</v>
      </c>
      <c r="HXC19" s="285">
        <f xml:space="preserve"> 'PR19 URt'!HWU15</f>
        <v>0</v>
      </c>
      <c r="HXD19" s="285">
        <f xml:space="preserve"> 'PR19 URt'!HWV15</f>
        <v>0</v>
      </c>
      <c r="HXE19" s="285">
        <f xml:space="preserve"> 'PR19 URt'!HWW15</f>
        <v>0</v>
      </c>
      <c r="HXF19" s="285">
        <f xml:space="preserve"> 'PR19 URt'!HWX15</f>
        <v>0</v>
      </c>
      <c r="HXG19" s="285">
        <f xml:space="preserve"> 'PR19 URt'!HWY15</f>
        <v>0</v>
      </c>
      <c r="HXH19" s="285">
        <f xml:space="preserve"> 'PR19 URt'!HWZ15</f>
        <v>0</v>
      </c>
      <c r="HXI19" s="285">
        <f xml:space="preserve"> 'PR19 URt'!HXA15</f>
        <v>0</v>
      </c>
      <c r="HXJ19" s="285">
        <f xml:space="preserve"> 'PR19 URt'!HXB15</f>
        <v>0</v>
      </c>
      <c r="HXK19" s="285">
        <f xml:space="preserve"> 'PR19 URt'!HXC15</f>
        <v>0</v>
      </c>
      <c r="HXL19" s="285">
        <f xml:space="preserve"> 'PR19 URt'!HXD15</f>
        <v>0</v>
      </c>
      <c r="HXM19" s="285">
        <f xml:space="preserve"> 'PR19 URt'!HXE15</f>
        <v>0</v>
      </c>
      <c r="HXN19" s="285">
        <f xml:space="preserve"> 'PR19 URt'!HXF15</f>
        <v>0</v>
      </c>
      <c r="HXO19" s="285">
        <f xml:space="preserve"> 'PR19 URt'!HXG15</f>
        <v>0</v>
      </c>
      <c r="HXP19" s="285">
        <f xml:space="preserve"> 'PR19 URt'!HXH15</f>
        <v>0</v>
      </c>
      <c r="HXQ19" s="285">
        <f xml:space="preserve"> 'PR19 URt'!HXI15</f>
        <v>0</v>
      </c>
      <c r="HXR19" s="285">
        <f xml:space="preserve"> 'PR19 URt'!HXJ15</f>
        <v>0</v>
      </c>
      <c r="HXS19" s="285">
        <f xml:space="preserve"> 'PR19 URt'!HXK15</f>
        <v>0</v>
      </c>
      <c r="HXT19" s="285">
        <f xml:space="preserve"> 'PR19 URt'!HXL15</f>
        <v>0</v>
      </c>
      <c r="HXU19" s="285">
        <f xml:space="preserve"> 'PR19 URt'!HXM15</f>
        <v>0</v>
      </c>
      <c r="HXV19" s="285">
        <f xml:space="preserve"> 'PR19 URt'!HXN15</f>
        <v>0</v>
      </c>
      <c r="HXW19" s="285">
        <f xml:space="preserve"> 'PR19 URt'!HXO15</f>
        <v>0</v>
      </c>
      <c r="HXX19" s="285">
        <f xml:space="preserve"> 'PR19 URt'!HXP15</f>
        <v>0</v>
      </c>
      <c r="HXY19" s="285">
        <f xml:space="preserve"> 'PR19 URt'!HXQ15</f>
        <v>0</v>
      </c>
      <c r="HXZ19" s="285">
        <f xml:space="preserve"> 'PR19 URt'!HXR15</f>
        <v>0</v>
      </c>
      <c r="HYA19" s="285">
        <f xml:space="preserve"> 'PR19 URt'!HXS15</f>
        <v>0</v>
      </c>
      <c r="HYB19" s="285">
        <f xml:space="preserve"> 'PR19 URt'!HXT15</f>
        <v>0</v>
      </c>
      <c r="HYC19" s="285">
        <f xml:space="preserve"> 'PR19 URt'!HXU15</f>
        <v>0</v>
      </c>
      <c r="HYD19" s="285">
        <f xml:space="preserve"> 'PR19 URt'!HXV15</f>
        <v>0</v>
      </c>
      <c r="HYE19" s="285">
        <f xml:space="preserve"> 'PR19 URt'!HXW15</f>
        <v>0</v>
      </c>
      <c r="HYF19" s="285">
        <f xml:space="preserve"> 'PR19 URt'!HXX15</f>
        <v>0</v>
      </c>
      <c r="HYG19" s="285">
        <f xml:space="preserve"> 'PR19 URt'!HXY15</f>
        <v>0</v>
      </c>
      <c r="HYH19" s="285">
        <f xml:space="preserve"> 'PR19 URt'!HXZ15</f>
        <v>0</v>
      </c>
      <c r="HYI19" s="285">
        <f xml:space="preserve"> 'PR19 URt'!HYA15</f>
        <v>0</v>
      </c>
      <c r="HYJ19" s="285">
        <f xml:space="preserve"> 'PR19 URt'!HYB15</f>
        <v>0</v>
      </c>
      <c r="HYK19" s="285">
        <f xml:space="preserve"> 'PR19 URt'!HYC15</f>
        <v>0</v>
      </c>
      <c r="HYL19" s="285">
        <f xml:space="preserve"> 'PR19 URt'!HYD15</f>
        <v>0</v>
      </c>
      <c r="HYM19" s="285">
        <f xml:space="preserve"> 'PR19 URt'!HYE15</f>
        <v>0</v>
      </c>
      <c r="HYN19" s="285">
        <f xml:space="preserve"> 'PR19 URt'!HYF15</f>
        <v>0</v>
      </c>
      <c r="HYO19" s="285">
        <f xml:space="preserve"> 'PR19 URt'!HYG15</f>
        <v>0</v>
      </c>
      <c r="HYP19" s="285">
        <f xml:space="preserve"> 'PR19 URt'!HYH15</f>
        <v>0</v>
      </c>
      <c r="HYQ19" s="285">
        <f xml:space="preserve"> 'PR19 URt'!HYI15</f>
        <v>0</v>
      </c>
      <c r="HYR19" s="285">
        <f xml:space="preserve"> 'PR19 URt'!HYJ15</f>
        <v>0</v>
      </c>
      <c r="HYS19" s="285">
        <f xml:space="preserve"> 'PR19 URt'!HYK15</f>
        <v>0</v>
      </c>
      <c r="HYT19" s="285">
        <f xml:space="preserve"> 'PR19 URt'!HYL15</f>
        <v>0</v>
      </c>
      <c r="HYU19" s="285">
        <f xml:space="preserve"> 'PR19 URt'!HYM15</f>
        <v>0</v>
      </c>
      <c r="HYV19" s="285">
        <f xml:space="preserve"> 'PR19 URt'!HYN15</f>
        <v>0</v>
      </c>
      <c r="HYW19" s="285">
        <f xml:space="preserve"> 'PR19 URt'!HYO15</f>
        <v>0</v>
      </c>
      <c r="HYX19" s="285">
        <f xml:space="preserve"> 'PR19 URt'!HYP15</f>
        <v>0</v>
      </c>
      <c r="HYY19" s="285">
        <f xml:space="preserve"> 'PR19 URt'!HYQ15</f>
        <v>0</v>
      </c>
      <c r="HYZ19" s="285">
        <f xml:space="preserve"> 'PR19 URt'!HYR15</f>
        <v>0</v>
      </c>
      <c r="HZA19" s="285">
        <f xml:space="preserve"> 'PR19 URt'!HYS15</f>
        <v>0</v>
      </c>
      <c r="HZB19" s="285">
        <f xml:space="preserve"> 'PR19 URt'!HYT15</f>
        <v>0</v>
      </c>
      <c r="HZC19" s="285">
        <f xml:space="preserve"> 'PR19 URt'!HYU15</f>
        <v>0</v>
      </c>
      <c r="HZD19" s="285">
        <f xml:space="preserve"> 'PR19 URt'!HYV15</f>
        <v>0</v>
      </c>
      <c r="HZE19" s="285">
        <f xml:space="preserve"> 'PR19 URt'!HYW15</f>
        <v>0</v>
      </c>
      <c r="HZF19" s="285">
        <f xml:space="preserve"> 'PR19 URt'!HYX15</f>
        <v>0</v>
      </c>
      <c r="HZG19" s="285">
        <f xml:space="preserve"> 'PR19 URt'!HYY15</f>
        <v>0</v>
      </c>
      <c r="HZH19" s="285">
        <f xml:space="preserve"> 'PR19 URt'!HYZ15</f>
        <v>0</v>
      </c>
      <c r="HZI19" s="285">
        <f xml:space="preserve"> 'PR19 URt'!HZA15</f>
        <v>0</v>
      </c>
      <c r="HZJ19" s="285">
        <f xml:space="preserve"> 'PR19 URt'!HZB15</f>
        <v>0</v>
      </c>
      <c r="HZK19" s="285">
        <f xml:space="preserve"> 'PR19 URt'!HZC15</f>
        <v>0</v>
      </c>
      <c r="HZL19" s="285">
        <f xml:space="preserve"> 'PR19 URt'!HZD15</f>
        <v>0</v>
      </c>
      <c r="HZM19" s="285">
        <f xml:space="preserve"> 'PR19 URt'!HZE15</f>
        <v>0</v>
      </c>
      <c r="HZN19" s="285">
        <f xml:space="preserve"> 'PR19 URt'!HZF15</f>
        <v>0</v>
      </c>
      <c r="HZO19" s="285">
        <f xml:space="preserve"> 'PR19 URt'!HZG15</f>
        <v>0</v>
      </c>
      <c r="HZP19" s="285">
        <f xml:space="preserve"> 'PR19 URt'!HZH15</f>
        <v>0</v>
      </c>
      <c r="HZQ19" s="285">
        <f xml:space="preserve"> 'PR19 URt'!HZI15</f>
        <v>0</v>
      </c>
      <c r="HZR19" s="285">
        <f xml:space="preserve"> 'PR19 URt'!HZJ15</f>
        <v>0</v>
      </c>
      <c r="HZS19" s="285">
        <f xml:space="preserve"> 'PR19 URt'!HZK15</f>
        <v>0</v>
      </c>
      <c r="HZT19" s="285">
        <f xml:space="preserve"> 'PR19 URt'!HZL15</f>
        <v>0</v>
      </c>
      <c r="HZU19" s="285">
        <f xml:space="preserve"> 'PR19 URt'!HZM15</f>
        <v>0</v>
      </c>
      <c r="HZV19" s="285">
        <f xml:space="preserve"> 'PR19 URt'!HZN15</f>
        <v>0</v>
      </c>
      <c r="HZW19" s="285">
        <f xml:space="preserve"> 'PR19 URt'!HZO15</f>
        <v>0</v>
      </c>
      <c r="HZX19" s="285">
        <f xml:space="preserve"> 'PR19 URt'!HZP15</f>
        <v>0</v>
      </c>
      <c r="HZY19" s="285">
        <f xml:space="preserve"> 'PR19 URt'!HZQ15</f>
        <v>0</v>
      </c>
      <c r="HZZ19" s="285">
        <f xml:space="preserve"> 'PR19 URt'!HZR15</f>
        <v>0</v>
      </c>
      <c r="IAA19" s="285">
        <f xml:space="preserve"> 'PR19 URt'!HZS15</f>
        <v>0</v>
      </c>
      <c r="IAB19" s="285">
        <f xml:space="preserve"> 'PR19 URt'!HZT15</f>
        <v>0</v>
      </c>
      <c r="IAC19" s="285">
        <f xml:space="preserve"> 'PR19 URt'!HZU15</f>
        <v>0</v>
      </c>
      <c r="IAD19" s="285">
        <f xml:space="preserve"> 'PR19 URt'!HZV15</f>
        <v>0</v>
      </c>
      <c r="IAE19" s="285">
        <f xml:space="preserve"> 'PR19 URt'!HZW15</f>
        <v>0</v>
      </c>
      <c r="IAF19" s="285">
        <f xml:space="preserve"> 'PR19 URt'!HZX15</f>
        <v>0</v>
      </c>
      <c r="IAG19" s="285">
        <f xml:space="preserve"> 'PR19 URt'!HZY15</f>
        <v>0</v>
      </c>
      <c r="IAH19" s="285">
        <f xml:space="preserve"> 'PR19 URt'!HZZ15</f>
        <v>0</v>
      </c>
      <c r="IAI19" s="285">
        <f xml:space="preserve"> 'PR19 URt'!IAA15</f>
        <v>0</v>
      </c>
      <c r="IAJ19" s="285">
        <f xml:space="preserve"> 'PR19 URt'!IAB15</f>
        <v>0</v>
      </c>
      <c r="IAK19" s="285">
        <f xml:space="preserve"> 'PR19 URt'!IAC15</f>
        <v>0</v>
      </c>
      <c r="IAL19" s="285">
        <f xml:space="preserve"> 'PR19 URt'!IAD15</f>
        <v>0</v>
      </c>
      <c r="IAM19" s="285">
        <f xml:space="preserve"> 'PR19 URt'!IAE15</f>
        <v>0</v>
      </c>
      <c r="IAN19" s="285">
        <f xml:space="preserve"> 'PR19 URt'!IAF15</f>
        <v>0</v>
      </c>
      <c r="IAO19" s="285">
        <f xml:space="preserve"> 'PR19 URt'!IAG15</f>
        <v>0</v>
      </c>
      <c r="IAP19" s="285">
        <f xml:space="preserve"> 'PR19 URt'!IAH15</f>
        <v>0</v>
      </c>
      <c r="IAQ19" s="285">
        <f xml:space="preserve"> 'PR19 URt'!IAI15</f>
        <v>0</v>
      </c>
      <c r="IAR19" s="285">
        <f xml:space="preserve"> 'PR19 URt'!IAJ15</f>
        <v>0</v>
      </c>
      <c r="IAS19" s="285">
        <f xml:space="preserve"> 'PR19 URt'!IAK15</f>
        <v>0</v>
      </c>
      <c r="IAT19" s="285">
        <f xml:space="preserve"> 'PR19 URt'!IAL15</f>
        <v>0</v>
      </c>
      <c r="IAU19" s="285">
        <f xml:space="preserve"> 'PR19 URt'!IAM15</f>
        <v>0</v>
      </c>
      <c r="IAV19" s="285">
        <f xml:space="preserve"> 'PR19 URt'!IAN15</f>
        <v>0</v>
      </c>
      <c r="IAW19" s="285">
        <f xml:space="preserve"> 'PR19 URt'!IAO15</f>
        <v>0</v>
      </c>
      <c r="IAX19" s="285">
        <f xml:space="preserve"> 'PR19 URt'!IAP15</f>
        <v>0</v>
      </c>
      <c r="IAY19" s="285">
        <f xml:space="preserve"> 'PR19 URt'!IAQ15</f>
        <v>0</v>
      </c>
      <c r="IAZ19" s="285">
        <f xml:space="preserve"> 'PR19 URt'!IAR15</f>
        <v>0</v>
      </c>
      <c r="IBA19" s="285">
        <f xml:space="preserve"> 'PR19 URt'!IAS15</f>
        <v>0</v>
      </c>
      <c r="IBB19" s="285">
        <f xml:space="preserve"> 'PR19 URt'!IAT15</f>
        <v>0</v>
      </c>
      <c r="IBC19" s="285">
        <f xml:space="preserve"> 'PR19 URt'!IAU15</f>
        <v>0</v>
      </c>
      <c r="IBD19" s="285">
        <f xml:space="preserve"> 'PR19 URt'!IAV15</f>
        <v>0</v>
      </c>
      <c r="IBE19" s="285">
        <f xml:space="preserve"> 'PR19 URt'!IAW15</f>
        <v>0</v>
      </c>
      <c r="IBF19" s="285">
        <f xml:space="preserve"> 'PR19 URt'!IAX15</f>
        <v>0</v>
      </c>
      <c r="IBG19" s="285">
        <f xml:space="preserve"> 'PR19 URt'!IAY15</f>
        <v>0</v>
      </c>
      <c r="IBH19" s="285">
        <f xml:space="preserve"> 'PR19 URt'!IAZ15</f>
        <v>0</v>
      </c>
      <c r="IBI19" s="285">
        <f xml:space="preserve"> 'PR19 URt'!IBA15</f>
        <v>0</v>
      </c>
      <c r="IBJ19" s="285">
        <f xml:space="preserve"> 'PR19 URt'!IBB15</f>
        <v>0</v>
      </c>
      <c r="IBK19" s="285">
        <f xml:space="preserve"> 'PR19 URt'!IBC15</f>
        <v>0</v>
      </c>
      <c r="IBL19" s="285">
        <f xml:space="preserve"> 'PR19 URt'!IBD15</f>
        <v>0</v>
      </c>
      <c r="IBM19" s="285">
        <f xml:space="preserve"> 'PR19 URt'!IBE15</f>
        <v>0</v>
      </c>
      <c r="IBN19" s="285">
        <f xml:space="preserve"> 'PR19 URt'!IBF15</f>
        <v>0</v>
      </c>
      <c r="IBO19" s="285">
        <f xml:space="preserve"> 'PR19 URt'!IBG15</f>
        <v>0</v>
      </c>
      <c r="IBP19" s="285">
        <f xml:space="preserve"> 'PR19 URt'!IBH15</f>
        <v>0</v>
      </c>
      <c r="IBQ19" s="285">
        <f xml:space="preserve"> 'PR19 URt'!IBI15</f>
        <v>0</v>
      </c>
      <c r="IBR19" s="285">
        <f xml:space="preserve"> 'PR19 URt'!IBJ15</f>
        <v>0</v>
      </c>
      <c r="IBS19" s="285">
        <f xml:space="preserve"> 'PR19 URt'!IBK15</f>
        <v>0</v>
      </c>
      <c r="IBT19" s="285">
        <f xml:space="preserve"> 'PR19 URt'!IBL15</f>
        <v>0</v>
      </c>
      <c r="IBU19" s="285">
        <f xml:space="preserve"> 'PR19 URt'!IBM15</f>
        <v>0</v>
      </c>
      <c r="IBV19" s="285">
        <f xml:space="preserve"> 'PR19 URt'!IBN15</f>
        <v>0</v>
      </c>
      <c r="IBW19" s="285">
        <f xml:space="preserve"> 'PR19 URt'!IBO15</f>
        <v>0</v>
      </c>
      <c r="IBX19" s="285">
        <f xml:space="preserve"> 'PR19 URt'!IBP15</f>
        <v>0</v>
      </c>
      <c r="IBY19" s="285">
        <f xml:space="preserve"> 'PR19 URt'!IBQ15</f>
        <v>0</v>
      </c>
      <c r="IBZ19" s="285">
        <f xml:space="preserve"> 'PR19 URt'!IBR15</f>
        <v>0</v>
      </c>
      <c r="ICA19" s="285">
        <f xml:space="preserve"> 'PR19 URt'!IBS15</f>
        <v>0</v>
      </c>
      <c r="ICB19" s="285">
        <f xml:space="preserve"> 'PR19 URt'!IBT15</f>
        <v>0</v>
      </c>
      <c r="ICC19" s="285">
        <f xml:space="preserve"> 'PR19 URt'!IBU15</f>
        <v>0</v>
      </c>
      <c r="ICD19" s="285">
        <f xml:space="preserve"> 'PR19 URt'!IBV15</f>
        <v>0</v>
      </c>
      <c r="ICE19" s="285">
        <f xml:space="preserve"> 'PR19 URt'!IBW15</f>
        <v>0</v>
      </c>
      <c r="ICF19" s="285">
        <f xml:space="preserve"> 'PR19 URt'!IBX15</f>
        <v>0</v>
      </c>
      <c r="ICG19" s="285">
        <f xml:space="preserve"> 'PR19 URt'!IBY15</f>
        <v>0</v>
      </c>
      <c r="ICH19" s="285">
        <f xml:space="preserve"> 'PR19 URt'!IBZ15</f>
        <v>0</v>
      </c>
      <c r="ICI19" s="285">
        <f xml:space="preserve"> 'PR19 URt'!ICA15</f>
        <v>0</v>
      </c>
      <c r="ICJ19" s="285">
        <f xml:space="preserve"> 'PR19 URt'!ICB15</f>
        <v>0</v>
      </c>
      <c r="ICK19" s="285">
        <f xml:space="preserve"> 'PR19 URt'!ICC15</f>
        <v>0</v>
      </c>
      <c r="ICL19" s="285">
        <f xml:space="preserve"> 'PR19 URt'!ICD15</f>
        <v>0</v>
      </c>
      <c r="ICM19" s="285">
        <f xml:space="preserve"> 'PR19 URt'!ICE15</f>
        <v>0</v>
      </c>
      <c r="ICN19" s="285">
        <f xml:space="preserve"> 'PR19 URt'!ICF15</f>
        <v>0</v>
      </c>
      <c r="ICO19" s="285">
        <f xml:space="preserve"> 'PR19 URt'!ICG15</f>
        <v>0</v>
      </c>
      <c r="ICP19" s="285">
        <f xml:space="preserve"> 'PR19 URt'!ICH15</f>
        <v>0</v>
      </c>
      <c r="ICQ19" s="285">
        <f xml:space="preserve"> 'PR19 URt'!ICI15</f>
        <v>0</v>
      </c>
      <c r="ICR19" s="285">
        <f xml:space="preserve"> 'PR19 URt'!ICJ15</f>
        <v>0</v>
      </c>
      <c r="ICS19" s="285">
        <f xml:space="preserve"> 'PR19 URt'!ICK15</f>
        <v>0</v>
      </c>
      <c r="ICT19" s="285">
        <f xml:space="preserve"> 'PR19 URt'!ICL15</f>
        <v>0</v>
      </c>
      <c r="ICU19" s="285">
        <f xml:space="preserve"> 'PR19 URt'!ICM15</f>
        <v>0</v>
      </c>
      <c r="ICV19" s="285">
        <f xml:space="preserve"> 'PR19 URt'!ICN15</f>
        <v>0</v>
      </c>
      <c r="ICW19" s="285">
        <f xml:space="preserve"> 'PR19 URt'!ICO15</f>
        <v>0</v>
      </c>
      <c r="ICX19" s="285">
        <f xml:space="preserve"> 'PR19 URt'!ICP15</f>
        <v>0</v>
      </c>
      <c r="ICY19" s="285">
        <f xml:space="preserve"> 'PR19 URt'!ICQ15</f>
        <v>0</v>
      </c>
      <c r="ICZ19" s="285">
        <f xml:space="preserve"> 'PR19 URt'!ICR15</f>
        <v>0</v>
      </c>
      <c r="IDA19" s="285">
        <f xml:space="preserve"> 'PR19 URt'!ICS15</f>
        <v>0</v>
      </c>
      <c r="IDB19" s="285">
        <f xml:space="preserve"> 'PR19 URt'!ICT15</f>
        <v>0</v>
      </c>
      <c r="IDC19" s="285">
        <f xml:space="preserve"> 'PR19 URt'!ICU15</f>
        <v>0</v>
      </c>
      <c r="IDD19" s="285">
        <f xml:space="preserve"> 'PR19 URt'!ICV15</f>
        <v>0</v>
      </c>
      <c r="IDE19" s="285">
        <f xml:space="preserve"> 'PR19 URt'!ICW15</f>
        <v>0</v>
      </c>
      <c r="IDF19" s="285">
        <f xml:space="preserve"> 'PR19 URt'!ICX15</f>
        <v>0</v>
      </c>
      <c r="IDG19" s="285">
        <f xml:space="preserve"> 'PR19 URt'!ICY15</f>
        <v>0</v>
      </c>
      <c r="IDH19" s="285">
        <f xml:space="preserve"> 'PR19 URt'!ICZ15</f>
        <v>0</v>
      </c>
      <c r="IDI19" s="285">
        <f xml:space="preserve"> 'PR19 URt'!IDA15</f>
        <v>0</v>
      </c>
      <c r="IDJ19" s="285">
        <f xml:space="preserve"> 'PR19 URt'!IDB15</f>
        <v>0</v>
      </c>
      <c r="IDK19" s="285">
        <f xml:space="preserve"> 'PR19 URt'!IDC15</f>
        <v>0</v>
      </c>
      <c r="IDL19" s="285">
        <f xml:space="preserve"> 'PR19 URt'!IDD15</f>
        <v>0</v>
      </c>
      <c r="IDM19" s="285">
        <f xml:space="preserve"> 'PR19 URt'!IDE15</f>
        <v>0</v>
      </c>
      <c r="IDN19" s="285">
        <f xml:space="preserve"> 'PR19 URt'!IDF15</f>
        <v>0</v>
      </c>
      <c r="IDO19" s="285">
        <f xml:space="preserve"> 'PR19 URt'!IDG15</f>
        <v>0</v>
      </c>
      <c r="IDP19" s="285">
        <f xml:space="preserve"> 'PR19 URt'!IDH15</f>
        <v>0</v>
      </c>
      <c r="IDQ19" s="285">
        <f xml:space="preserve"> 'PR19 URt'!IDI15</f>
        <v>0</v>
      </c>
      <c r="IDR19" s="285">
        <f xml:space="preserve"> 'PR19 URt'!IDJ15</f>
        <v>0</v>
      </c>
      <c r="IDS19" s="285">
        <f xml:space="preserve"> 'PR19 URt'!IDK15</f>
        <v>0</v>
      </c>
      <c r="IDT19" s="285">
        <f xml:space="preserve"> 'PR19 URt'!IDL15</f>
        <v>0</v>
      </c>
      <c r="IDU19" s="285">
        <f xml:space="preserve"> 'PR19 URt'!IDM15</f>
        <v>0</v>
      </c>
      <c r="IDV19" s="285">
        <f xml:space="preserve"> 'PR19 URt'!IDN15</f>
        <v>0</v>
      </c>
      <c r="IDW19" s="285">
        <f xml:space="preserve"> 'PR19 URt'!IDO15</f>
        <v>0</v>
      </c>
      <c r="IDX19" s="285">
        <f xml:space="preserve"> 'PR19 URt'!IDP15</f>
        <v>0</v>
      </c>
      <c r="IDY19" s="285">
        <f xml:space="preserve"> 'PR19 URt'!IDQ15</f>
        <v>0</v>
      </c>
      <c r="IDZ19" s="285">
        <f xml:space="preserve"> 'PR19 URt'!IDR15</f>
        <v>0</v>
      </c>
      <c r="IEA19" s="285">
        <f xml:space="preserve"> 'PR19 URt'!IDS15</f>
        <v>0</v>
      </c>
      <c r="IEB19" s="285">
        <f xml:space="preserve"> 'PR19 URt'!IDT15</f>
        <v>0</v>
      </c>
      <c r="IEC19" s="285">
        <f xml:space="preserve"> 'PR19 URt'!IDU15</f>
        <v>0</v>
      </c>
      <c r="IED19" s="285">
        <f xml:space="preserve"> 'PR19 URt'!IDV15</f>
        <v>0</v>
      </c>
      <c r="IEE19" s="285">
        <f xml:space="preserve"> 'PR19 URt'!IDW15</f>
        <v>0</v>
      </c>
      <c r="IEF19" s="285">
        <f xml:space="preserve"> 'PR19 URt'!IDX15</f>
        <v>0</v>
      </c>
      <c r="IEG19" s="285">
        <f xml:space="preserve"> 'PR19 URt'!IDY15</f>
        <v>0</v>
      </c>
      <c r="IEH19" s="285">
        <f xml:space="preserve"> 'PR19 URt'!IDZ15</f>
        <v>0</v>
      </c>
      <c r="IEI19" s="285">
        <f xml:space="preserve"> 'PR19 URt'!IEA15</f>
        <v>0</v>
      </c>
      <c r="IEJ19" s="285">
        <f xml:space="preserve"> 'PR19 URt'!IEB15</f>
        <v>0</v>
      </c>
      <c r="IEK19" s="285">
        <f xml:space="preserve"> 'PR19 URt'!IEC15</f>
        <v>0</v>
      </c>
      <c r="IEL19" s="285">
        <f xml:space="preserve"> 'PR19 URt'!IED15</f>
        <v>0</v>
      </c>
      <c r="IEM19" s="285">
        <f xml:space="preserve"> 'PR19 URt'!IEE15</f>
        <v>0</v>
      </c>
      <c r="IEN19" s="285">
        <f xml:space="preserve"> 'PR19 URt'!IEF15</f>
        <v>0</v>
      </c>
      <c r="IEO19" s="285">
        <f xml:space="preserve"> 'PR19 URt'!IEG15</f>
        <v>0</v>
      </c>
      <c r="IEP19" s="285">
        <f xml:space="preserve"> 'PR19 URt'!IEH15</f>
        <v>0</v>
      </c>
      <c r="IEQ19" s="285">
        <f xml:space="preserve"> 'PR19 URt'!IEI15</f>
        <v>0</v>
      </c>
      <c r="IER19" s="285">
        <f xml:space="preserve"> 'PR19 URt'!IEJ15</f>
        <v>0</v>
      </c>
      <c r="IES19" s="285">
        <f xml:space="preserve"> 'PR19 URt'!IEK15</f>
        <v>0</v>
      </c>
      <c r="IET19" s="285">
        <f xml:space="preserve"> 'PR19 URt'!IEL15</f>
        <v>0</v>
      </c>
      <c r="IEU19" s="285">
        <f xml:space="preserve"> 'PR19 URt'!IEM15</f>
        <v>0</v>
      </c>
      <c r="IEV19" s="285">
        <f xml:space="preserve"> 'PR19 URt'!IEN15</f>
        <v>0</v>
      </c>
      <c r="IEW19" s="285">
        <f xml:space="preserve"> 'PR19 URt'!IEO15</f>
        <v>0</v>
      </c>
      <c r="IEX19" s="285">
        <f xml:space="preserve"> 'PR19 URt'!IEP15</f>
        <v>0</v>
      </c>
      <c r="IEY19" s="285">
        <f xml:space="preserve"> 'PR19 URt'!IEQ15</f>
        <v>0</v>
      </c>
      <c r="IEZ19" s="285">
        <f xml:space="preserve"> 'PR19 URt'!IER15</f>
        <v>0</v>
      </c>
      <c r="IFA19" s="285">
        <f xml:space="preserve"> 'PR19 URt'!IES15</f>
        <v>0</v>
      </c>
      <c r="IFB19" s="285">
        <f xml:space="preserve"> 'PR19 URt'!IET15</f>
        <v>0</v>
      </c>
      <c r="IFC19" s="285">
        <f xml:space="preserve"> 'PR19 URt'!IEU15</f>
        <v>0</v>
      </c>
      <c r="IFD19" s="285">
        <f xml:space="preserve"> 'PR19 URt'!IEV15</f>
        <v>0</v>
      </c>
      <c r="IFE19" s="285">
        <f xml:space="preserve"> 'PR19 URt'!IEW15</f>
        <v>0</v>
      </c>
      <c r="IFF19" s="285">
        <f xml:space="preserve"> 'PR19 URt'!IEX15</f>
        <v>0</v>
      </c>
      <c r="IFG19" s="285">
        <f xml:space="preserve"> 'PR19 URt'!IEY15</f>
        <v>0</v>
      </c>
      <c r="IFH19" s="285">
        <f xml:space="preserve"> 'PR19 URt'!IEZ15</f>
        <v>0</v>
      </c>
      <c r="IFI19" s="285">
        <f xml:space="preserve"> 'PR19 URt'!IFA15</f>
        <v>0</v>
      </c>
      <c r="IFJ19" s="285">
        <f xml:space="preserve"> 'PR19 URt'!IFB15</f>
        <v>0</v>
      </c>
      <c r="IFK19" s="285">
        <f xml:space="preserve"> 'PR19 URt'!IFC15</f>
        <v>0</v>
      </c>
      <c r="IFL19" s="285">
        <f xml:space="preserve"> 'PR19 URt'!IFD15</f>
        <v>0</v>
      </c>
      <c r="IFM19" s="285">
        <f xml:space="preserve"> 'PR19 URt'!IFE15</f>
        <v>0</v>
      </c>
      <c r="IFN19" s="285">
        <f xml:space="preserve"> 'PR19 URt'!IFF15</f>
        <v>0</v>
      </c>
      <c r="IFO19" s="285">
        <f xml:space="preserve"> 'PR19 URt'!IFG15</f>
        <v>0</v>
      </c>
      <c r="IFP19" s="285">
        <f xml:space="preserve"> 'PR19 URt'!IFH15</f>
        <v>0</v>
      </c>
      <c r="IFQ19" s="285">
        <f xml:space="preserve"> 'PR19 URt'!IFI15</f>
        <v>0</v>
      </c>
      <c r="IFR19" s="285">
        <f xml:space="preserve"> 'PR19 URt'!IFJ15</f>
        <v>0</v>
      </c>
      <c r="IFS19" s="285">
        <f xml:space="preserve"> 'PR19 URt'!IFK15</f>
        <v>0</v>
      </c>
      <c r="IFT19" s="285">
        <f xml:space="preserve"> 'PR19 URt'!IFL15</f>
        <v>0</v>
      </c>
      <c r="IFU19" s="285">
        <f xml:space="preserve"> 'PR19 URt'!IFM15</f>
        <v>0</v>
      </c>
      <c r="IFV19" s="285">
        <f xml:space="preserve"> 'PR19 URt'!IFN15</f>
        <v>0</v>
      </c>
      <c r="IFW19" s="285">
        <f xml:space="preserve"> 'PR19 URt'!IFO15</f>
        <v>0</v>
      </c>
      <c r="IFX19" s="285">
        <f xml:space="preserve"> 'PR19 URt'!IFP15</f>
        <v>0</v>
      </c>
      <c r="IFY19" s="285">
        <f xml:space="preserve"> 'PR19 URt'!IFQ15</f>
        <v>0</v>
      </c>
      <c r="IFZ19" s="285">
        <f xml:space="preserve"> 'PR19 URt'!IFR15</f>
        <v>0</v>
      </c>
      <c r="IGA19" s="285">
        <f xml:space="preserve"> 'PR19 URt'!IFS15</f>
        <v>0</v>
      </c>
      <c r="IGB19" s="285">
        <f xml:space="preserve"> 'PR19 URt'!IFT15</f>
        <v>0</v>
      </c>
      <c r="IGC19" s="285">
        <f xml:space="preserve"> 'PR19 URt'!IFU15</f>
        <v>0</v>
      </c>
      <c r="IGD19" s="285">
        <f xml:space="preserve"> 'PR19 URt'!IFV15</f>
        <v>0</v>
      </c>
      <c r="IGE19" s="285">
        <f xml:space="preserve"> 'PR19 URt'!IFW15</f>
        <v>0</v>
      </c>
      <c r="IGF19" s="285">
        <f xml:space="preserve"> 'PR19 URt'!IFX15</f>
        <v>0</v>
      </c>
      <c r="IGG19" s="285">
        <f xml:space="preserve"> 'PR19 URt'!IFY15</f>
        <v>0</v>
      </c>
      <c r="IGH19" s="285">
        <f xml:space="preserve"> 'PR19 URt'!IFZ15</f>
        <v>0</v>
      </c>
      <c r="IGI19" s="285">
        <f xml:space="preserve"> 'PR19 URt'!IGA15</f>
        <v>0</v>
      </c>
      <c r="IGJ19" s="285">
        <f xml:space="preserve"> 'PR19 URt'!IGB15</f>
        <v>0</v>
      </c>
      <c r="IGK19" s="285">
        <f xml:space="preserve"> 'PR19 URt'!IGC15</f>
        <v>0</v>
      </c>
      <c r="IGL19" s="285">
        <f xml:space="preserve"> 'PR19 URt'!IGD15</f>
        <v>0</v>
      </c>
      <c r="IGM19" s="285">
        <f xml:space="preserve"> 'PR19 URt'!IGE15</f>
        <v>0</v>
      </c>
      <c r="IGN19" s="285">
        <f xml:space="preserve"> 'PR19 URt'!IGF15</f>
        <v>0</v>
      </c>
      <c r="IGO19" s="285">
        <f xml:space="preserve"> 'PR19 URt'!IGG15</f>
        <v>0</v>
      </c>
      <c r="IGP19" s="285">
        <f xml:space="preserve"> 'PR19 URt'!IGH15</f>
        <v>0</v>
      </c>
      <c r="IGQ19" s="285">
        <f xml:space="preserve"> 'PR19 URt'!IGI15</f>
        <v>0</v>
      </c>
      <c r="IGR19" s="285">
        <f xml:space="preserve"> 'PR19 URt'!IGJ15</f>
        <v>0</v>
      </c>
      <c r="IGS19" s="285">
        <f xml:space="preserve"> 'PR19 URt'!IGK15</f>
        <v>0</v>
      </c>
      <c r="IGT19" s="285">
        <f xml:space="preserve"> 'PR19 URt'!IGL15</f>
        <v>0</v>
      </c>
      <c r="IGU19" s="285">
        <f xml:space="preserve"> 'PR19 URt'!IGM15</f>
        <v>0</v>
      </c>
      <c r="IGV19" s="285">
        <f xml:space="preserve"> 'PR19 URt'!IGN15</f>
        <v>0</v>
      </c>
      <c r="IGW19" s="285">
        <f xml:space="preserve"> 'PR19 URt'!IGO15</f>
        <v>0</v>
      </c>
      <c r="IGX19" s="285">
        <f xml:space="preserve"> 'PR19 URt'!IGP15</f>
        <v>0</v>
      </c>
      <c r="IGY19" s="285">
        <f xml:space="preserve"> 'PR19 URt'!IGQ15</f>
        <v>0</v>
      </c>
      <c r="IGZ19" s="285">
        <f xml:space="preserve"> 'PR19 URt'!IGR15</f>
        <v>0</v>
      </c>
      <c r="IHA19" s="285">
        <f xml:space="preserve"> 'PR19 URt'!IGS15</f>
        <v>0</v>
      </c>
      <c r="IHB19" s="285">
        <f xml:space="preserve"> 'PR19 URt'!IGT15</f>
        <v>0</v>
      </c>
      <c r="IHC19" s="285">
        <f xml:space="preserve"> 'PR19 URt'!IGU15</f>
        <v>0</v>
      </c>
      <c r="IHD19" s="285">
        <f xml:space="preserve"> 'PR19 URt'!IGV15</f>
        <v>0</v>
      </c>
      <c r="IHE19" s="285">
        <f xml:space="preserve"> 'PR19 URt'!IGW15</f>
        <v>0</v>
      </c>
      <c r="IHF19" s="285">
        <f xml:space="preserve"> 'PR19 URt'!IGX15</f>
        <v>0</v>
      </c>
      <c r="IHG19" s="285">
        <f xml:space="preserve"> 'PR19 URt'!IGY15</f>
        <v>0</v>
      </c>
      <c r="IHH19" s="285">
        <f xml:space="preserve"> 'PR19 URt'!IGZ15</f>
        <v>0</v>
      </c>
      <c r="IHI19" s="285">
        <f xml:space="preserve"> 'PR19 URt'!IHA15</f>
        <v>0</v>
      </c>
      <c r="IHJ19" s="285">
        <f xml:space="preserve"> 'PR19 URt'!IHB15</f>
        <v>0</v>
      </c>
      <c r="IHK19" s="285">
        <f xml:space="preserve"> 'PR19 URt'!IHC15</f>
        <v>0</v>
      </c>
      <c r="IHL19" s="285">
        <f xml:space="preserve"> 'PR19 URt'!IHD15</f>
        <v>0</v>
      </c>
      <c r="IHM19" s="285">
        <f xml:space="preserve"> 'PR19 URt'!IHE15</f>
        <v>0</v>
      </c>
      <c r="IHN19" s="285">
        <f xml:space="preserve"> 'PR19 URt'!IHF15</f>
        <v>0</v>
      </c>
      <c r="IHO19" s="285">
        <f xml:space="preserve"> 'PR19 URt'!IHG15</f>
        <v>0</v>
      </c>
      <c r="IHP19" s="285">
        <f xml:space="preserve"> 'PR19 URt'!IHH15</f>
        <v>0</v>
      </c>
      <c r="IHQ19" s="285">
        <f xml:space="preserve"> 'PR19 URt'!IHI15</f>
        <v>0</v>
      </c>
      <c r="IHR19" s="285">
        <f xml:space="preserve"> 'PR19 URt'!IHJ15</f>
        <v>0</v>
      </c>
      <c r="IHS19" s="285">
        <f xml:space="preserve"> 'PR19 URt'!IHK15</f>
        <v>0</v>
      </c>
      <c r="IHT19" s="285">
        <f xml:space="preserve"> 'PR19 URt'!IHL15</f>
        <v>0</v>
      </c>
      <c r="IHU19" s="285">
        <f xml:space="preserve"> 'PR19 URt'!IHM15</f>
        <v>0</v>
      </c>
      <c r="IHV19" s="285">
        <f xml:space="preserve"> 'PR19 URt'!IHN15</f>
        <v>0</v>
      </c>
      <c r="IHW19" s="285">
        <f xml:space="preserve"> 'PR19 URt'!IHO15</f>
        <v>0</v>
      </c>
      <c r="IHX19" s="285">
        <f xml:space="preserve"> 'PR19 URt'!IHP15</f>
        <v>0</v>
      </c>
      <c r="IHY19" s="285">
        <f xml:space="preserve"> 'PR19 URt'!IHQ15</f>
        <v>0</v>
      </c>
      <c r="IHZ19" s="285">
        <f xml:space="preserve"> 'PR19 URt'!IHR15</f>
        <v>0</v>
      </c>
      <c r="IIA19" s="285">
        <f xml:space="preserve"> 'PR19 URt'!IHS15</f>
        <v>0</v>
      </c>
      <c r="IIB19" s="285">
        <f xml:space="preserve"> 'PR19 URt'!IHT15</f>
        <v>0</v>
      </c>
      <c r="IIC19" s="285">
        <f xml:space="preserve"> 'PR19 URt'!IHU15</f>
        <v>0</v>
      </c>
      <c r="IID19" s="285">
        <f xml:space="preserve"> 'PR19 URt'!IHV15</f>
        <v>0</v>
      </c>
      <c r="IIE19" s="285">
        <f xml:space="preserve"> 'PR19 URt'!IHW15</f>
        <v>0</v>
      </c>
      <c r="IIF19" s="285">
        <f xml:space="preserve"> 'PR19 URt'!IHX15</f>
        <v>0</v>
      </c>
      <c r="IIG19" s="285">
        <f xml:space="preserve"> 'PR19 URt'!IHY15</f>
        <v>0</v>
      </c>
      <c r="IIH19" s="285">
        <f xml:space="preserve"> 'PR19 URt'!IHZ15</f>
        <v>0</v>
      </c>
      <c r="III19" s="285">
        <f xml:space="preserve"> 'PR19 URt'!IIA15</f>
        <v>0</v>
      </c>
      <c r="IIJ19" s="285">
        <f xml:space="preserve"> 'PR19 URt'!IIB15</f>
        <v>0</v>
      </c>
      <c r="IIK19" s="285">
        <f xml:space="preserve"> 'PR19 URt'!IIC15</f>
        <v>0</v>
      </c>
      <c r="IIL19" s="285">
        <f xml:space="preserve"> 'PR19 URt'!IID15</f>
        <v>0</v>
      </c>
      <c r="IIM19" s="285">
        <f xml:space="preserve"> 'PR19 URt'!IIE15</f>
        <v>0</v>
      </c>
      <c r="IIN19" s="285">
        <f xml:space="preserve"> 'PR19 URt'!IIF15</f>
        <v>0</v>
      </c>
      <c r="IIO19" s="285">
        <f xml:space="preserve"> 'PR19 URt'!IIG15</f>
        <v>0</v>
      </c>
      <c r="IIP19" s="285">
        <f xml:space="preserve"> 'PR19 URt'!IIH15</f>
        <v>0</v>
      </c>
      <c r="IIQ19" s="285">
        <f xml:space="preserve"> 'PR19 URt'!III15</f>
        <v>0</v>
      </c>
      <c r="IIR19" s="285">
        <f xml:space="preserve"> 'PR19 URt'!IIJ15</f>
        <v>0</v>
      </c>
      <c r="IIS19" s="285">
        <f xml:space="preserve"> 'PR19 URt'!IIK15</f>
        <v>0</v>
      </c>
      <c r="IIT19" s="285">
        <f xml:space="preserve"> 'PR19 URt'!IIL15</f>
        <v>0</v>
      </c>
      <c r="IIU19" s="285">
        <f xml:space="preserve"> 'PR19 URt'!IIM15</f>
        <v>0</v>
      </c>
      <c r="IIV19" s="285">
        <f xml:space="preserve"> 'PR19 URt'!IIN15</f>
        <v>0</v>
      </c>
      <c r="IIW19" s="285">
        <f xml:space="preserve"> 'PR19 URt'!IIO15</f>
        <v>0</v>
      </c>
      <c r="IIX19" s="285">
        <f xml:space="preserve"> 'PR19 URt'!IIP15</f>
        <v>0</v>
      </c>
      <c r="IIY19" s="285">
        <f xml:space="preserve"> 'PR19 URt'!IIQ15</f>
        <v>0</v>
      </c>
      <c r="IIZ19" s="285">
        <f xml:space="preserve"> 'PR19 URt'!IIR15</f>
        <v>0</v>
      </c>
      <c r="IJA19" s="285">
        <f xml:space="preserve"> 'PR19 URt'!IIS15</f>
        <v>0</v>
      </c>
      <c r="IJB19" s="285">
        <f xml:space="preserve"> 'PR19 URt'!IIT15</f>
        <v>0</v>
      </c>
      <c r="IJC19" s="285">
        <f xml:space="preserve"> 'PR19 URt'!IIU15</f>
        <v>0</v>
      </c>
      <c r="IJD19" s="285">
        <f xml:space="preserve"> 'PR19 URt'!IIV15</f>
        <v>0</v>
      </c>
      <c r="IJE19" s="285">
        <f xml:space="preserve"> 'PR19 URt'!IIW15</f>
        <v>0</v>
      </c>
      <c r="IJF19" s="285">
        <f xml:space="preserve"> 'PR19 URt'!IIX15</f>
        <v>0</v>
      </c>
      <c r="IJG19" s="285">
        <f xml:space="preserve"> 'PR19 URt'!IIY15</f>
        <v>0</v>
      </c>
      <c r="IJH19" s="285">
        <f xml:space="preserve"> 'PR19 URt'!IIZ15</f>
        <v>0</v>
      </c>
      <c r="IJI19" s="285">
        <f xml:space="preserve"> 'PR19 URt'!IJA15</f>
        <v>0</v>
      </c>
      <c r="IJJ19" s="285">
        <f xml:space="preserve"> 'PR19 URt'!IJB15</f>
        <v>0</v>
      </c>
      <c r="IJK19" s="285">
        <f xml:space="preserve"> 'PR19 URt'!IJC15</f>
        <v>0</v>
      </c>
      <c r="IJL19" s="285">
        <f xml:space="preserve"> 'PR19 URt'!IJD15</f>
        <v>0</v>
      </c>
      <c r="IJM19" s="285">
        <f xml:space="preserve"> 'PR19 URt'!IJE15</f>
        <v>0</v>
      </c>
      <c r="IJN19" s="285">
        <f xml:space="preserve"> 'PR19 URt'!IJF15</f>
        <v>0</v>
      </c>
      <c r="IJO19" s="285">
        <f xml:space="preserve"> 'PR19 URt'!IJG15</f>
        <v>0</v>
      </c>
      <c r="IJP19" s="285">
        <f xml:space="preserve"> 'PR19 URt'!IJH15</f>
        <v>0</v>
      </c>
      <c r="IJQ19" s="285">
        <f xml:space="preserve"> 'PR19 URt'!IJI15</f>
        <v>0</v>
      </c>
      <c r="IJR19" s="285">
        <f xml:space="preserve"> 'PR19 URt'!IJJ15</f>
        <v>0</v>
      </c>
      <c r="IJS19" s="285">
        <f xml:space="preserve"> 'PR19 URt'!IJK15</f>
        <v>0</v>
      </c>
      <c r="IJT19" s="285">
        <f xml:space="preserve"> 'PR19 URt'!IJL15</f>
        <v>0</v>
      </c>
      <c r="IJU19" s="285">
        <f xml:space="preserve"> 'PR19 URt'!IJM15</f>
        <v>0</v>
      </c>
      <c r="IJV19" s="285">
        <f xml:space="preserve"> 'PR19 URt'!IJN15</f>
        <v>0</v>
      </c>
      <c r="IJW19" s="285">
        <f xml:space="preserve"> 'PR19 URt'!IJO15</f>
        <v>0</v>
      </c>
      <c r="IJX19" s="285">
        <f xml:space="preserve"> 'PR19 URt'!IJP15</f>
        <v>0</v>
      </c>
      <c r="IJY19" s="285">
        <f xml:space="preserve"> 'PR19 URt'!IJQ15</f>
        <v>0</v>
      </c>
      <c r="IJZ19" s="285">
        <f xml:space="preserve"> 'PR19 URt'!IJR15</f>
        <v>0</v>
      </c>
      <c r="IKA19" s="285">
        <f xml:space="preserve"> 'PR19 URt'!IJS15</f>
        <v>0</v>
      </c>
      <c r="IKB19" s="285">
        <f xml:space="preserve"> 'PR19 URt'!IJT15</f>
        <v>0</v>
      </c>
      <c r="IKC19" s="285">
        <f xml:space="preserve"> 'PR19 URt'!IJU15</f>
        <v>0</v>
      </c>
      <c r="IKD19" s="285">
        <f xml:space="preserve"> 'PR19 URt'!IJV15</f>
        <v>0</v>
      </c>
      <c r="IKE19" s="285">
        <f xml:space="preserve"> 'PR19 URt'!IJW15</f>
        <v>0</v>
      </c>
      <c r="IKF19" s="285">
        <f xml:space="preserve"> 'PR19 URt'!IJX15</f>
        <v>0</v>
      </c>
      <c r="IKG19" s="285">
        <f xml:space="preserve"> 'PR19 URt'!IJY15</f>
        <v>0</v>
      </c>
      <c r="IKH19" s="285">
        <f xml:space="preserve"> 'PR19 URt'!IJZ15</f>
        <v>0</v>
      </c>
      <c r="IKI19" s="285">
        <f xml:space="preserve"> 'PR19 URt'!IKA15</f>
        <v>0</v>
      </c>
      <c r="IKJ19" s="285">
        <f xml:space="preserve"> 'PR19 URt'!IKB15</f>
        <v>0</v>
      </c>
      <c r="IKK19" s="285">
        <f xml:space="preserve"> 'PR19 URt'!IKC15</f>
        <v>0</v>
      </c>
      <c r="IKL19" s="285">
        <f xml:space="preserve"> 'PR19 URt'!IKD15</f>
        <v>0</v>
      </c>
      <c r="IKM19" s="285">
        <f xml:space="preserve"> 'PR19 URt'!IKE15</f>
        <v>0</v>
      </c>
      <c r="IKN19" s="285">
        <f xml:space="preserve"> 'PR19 URt'!IKF15</f>
        <v>0</v>
      </c>
      <c r="IKO19" s="285">
        <f xml:space="preserve"> 'PR19 URt'!IKG15</f>
        <v>0</v>
      </c>
      <c r="IKP19" s="285">
        <f xml:space="preserve"> 'PR19 URt'!IKH15</f>
        <v>0</v>
      </c>
      <c r="IKQ19" s="285">
        <f xml:space="preserve"> 'PR19 URt'!IKI15</f>
        <v>0</v>
      </c>
      <c r="IKR19" s="285">
        <f xml:space="preserve"> 'PR19 URt'!IKJ15</f>
        <v>0</v>
      </c>
      <c r="IKS19" s="285">
        <f xml:space="preserve"> 'PR19 URt'!IKK15</f>
        <v>0</v>
      </c>
      <c r="IKT19" s="285">
        <f xml:space="preserve"> 'PR19 URt'!IKL15</f>
        <v>0</v>
      </c>
      <c r="IKU19" s="285">
        <f xml:space="preserve"> 'PR19 URt'!IKM15</f>
        <v>0</v>
      </c>
      <c r="IKV19" s="285">
        <f xml:space="preserve"> 'PR19 URt'!IKN15</f>
        <v>0</v>
      </c>
      <c r="IKW19" s="285">
        <f xml:space="preserve"> 'PR19 URt'!IKO15</f>
        <v>0</v>
      </c>
      <c r="IKX19" s="285">
        <f xml:space="preserve"> 'PR19 URt'!IKP15</f>
        <v>0</v>
      </c>
      <c r="IKY19" s="285">
        <f xml:space="preserve"> 'PR19 URt'!IKQ15</f>
        <v>0</v>
      </c>
      <c r="IKZ19" s="285">
        <f xml:space="preserve"> 'PR19 URt'!IKR15</f>
        <v>0</v>
      </c>
      <c r="ILA19" s="285">
        <f xml:space="preserve"> 'PR19 URt'!IKS15</f>
        <v>0</v>
      </c>
      <c r="ILB19" s="285">
        <f xml:space="preserve"> 'PR19 URt'!IKT15</f>
        <v>0</v>
      </c>
      <c r="ILC19" s="285">
        <f xml:space="preserve"> 'PR19 URt'!IKU15</f>
        <v>0</v>
      </c>
      <c r="ILD19" s="285">
        <f xml:space="preserve"> 'PR19 URt'!IKV15</f>
        <v>0</v>
      </c>
      <c r="ILE19" s="285">
        <f xml:space="preserve"> 'PR19 URt'!IKW15</f>
        <v>0</v>
      </c>
      <c r="ILF19" s="285">
        <f xml:space="preserve"> 'PR19 URt'!IKX15</f>
        <v>0</v>
      </c>
      <c r="ILG19" s="285">
        <f xml:space="preserve"> 'PR19 URt'!IKY15</f>
        <v>0</v>
      </c>
      <c r="ILH19" s="285">
        <f xml:space="preserve"> 'PR19 URt'!IKZ15</f>
        <v>0</v>
      </c>
      <c r="ILI19" s="285">
        <f xml:space="preserve"> 'PR19 URt'!ILA15</f>
        <v>0</v>
      </c>
      <c r="ILJ19" s="285">
        <f xml:space="preserve"> 'PR19 URt'!ILB15</f>
        <v>0</v>
      </c>
      <c r="ILK19" s="285">
        <f xml:space="preserve"> 'PR19 URt'!ILC15</f>
        <v>0</v>
      </c>
      <c r="ILL19" s="285">
        <f xml:space="preserve"> 'PR19 URt'!ILD15</f>
        <v>0</v>
      </c>
      <c r="ILM19" s="285">
        <f xml:space="preserve"> 'PR19 URt'!ILE15</f>
        <v>0</v>
      </c>
      <c r="ILN19" s="285">
        <f xml:space="preserve"> 'PR19 URt'!ILF15</f>
        <v>0</v>
      </c>
      <c r="ILO19" s="285">
        <f xml:space="preserve"> 'PR19 URt'!ILG15</f>
        <v>0</v>
      </c>
      <c r="ILP19" s="285">
        <f xml:space="preserve"> 'PR19 URt'!ILH15</f>
        <v>0</v>
      </c>
      <c r="ILQ19" s="285">
        <f xml:space="preserve"> 'PR19 URt'!ILI15</f>
        <v>0</v>
      </c>
      <c r="ILR19" s="285">
        <f xml:space="preserve"> 'PR19 URt'!ILJ15</f>
        <v>0</v>
      </c>
      <c r="ILS19" s="285">
        <f xml:space="preserve"> 'PR19 URt'!ILK15</f>
        <v>0</v>
      </c>
      <c r="ILT19" s="285">
        <f xml:space="preserve"> 'PR19 URt'!ILL15</f>
        <v>0</v>
      </c>
      <c r="ILU19" s="285">
        <f xml:space="preserve"> 'PR19 URt'!ILM15</f>
        <v>0</v>
      </c>
      <c r="ILV19" s="285">
        <f xml:space="preserve"> 'PR19 URt'!ILN15</f>
        <v>0</v>
      </c>
      <c r="ILW19" s="285">
        <f xml:space="preserve"> 'PR19 URt'!ILO15</f>
        <v>0</v>
      </c>
      <c r="ILX19" s="285">
        <f xml:space="preserve"> 'PR19 URt'!ILP15</f>
        <v>0</v>
      </c>
      <c r="ILY19" s="285">
        <f xml:space="preserve"> 'PR19 URt'!ILQ15</f>
        <v>0</v>
      </c>
      <c r="ILZ19" s="285">
        <f xml:space="preserve"> 'PR19 URt'!ILR15</f>
        <v>0</v>
      </c>
      <c r="IMA19" s="285">
        <f xml:space="preserve"> 'PR19 URt'!ILS15</f>
        <v>0</v>
      </c>
      <c r="IMB19" s="285">
        <f xml:space="preserve"> 'PR19 URt'!ILT15</f>
        <v>0</v>
      </c>
      <c r="IMC19" s="285">
        <f xml:space="preserve"> 'PR19 URt'!ILU15</f>
        <v>0</v>
      </c>
      <c r="IMD19" s="285">
        <f xml:space="preserve"> 'PR19 URt'!ILV15</f>
        <v>0</v>
      </c>
      <c r="IME19" s="285">
        <f xml:space="preserve"> 'PR19 URt'!ILW15</f>
        <v>0</v>
      </c>
      <c r="IMF19" s="285">
        <f xml:space="preserve"> 'PR19 URt'!ILX15</f>
        <v>0</v>
      </c>
      <c r="IMG19" s="285">
        <f xml:space="preserve"> 'PR19 URt'!ILY15</f>
        <v>0</v>
      </c>
      <c r="IMH19" s="285">
        <f xml:space="preserve"> 'PR19 URt'!ILZ15</f>
        <v>0</v>
      </c>
      <c r="IMI19" s="285">
        <f xml:space="preserve"> 'PR19 URt'!IMA15</f>
        <v>0</v>
      </c>
      <c r="IMJ19" s="285">
        <f xml:space="preserve"> 'PR19 URt'!IMB15</f>
        <v>0</v>
      </c>
      <c r="IMK19" s="285">
        <f xml:space="preserve"> 'PR19 URt'!IMC15</f>
        <v>0</v>
      </c>
      <c r="IML19" s="285">
        <f xml:space="preserve"> 'PR19 URt'!IMD15</f>
        <v>0</v>
      </c>
      <c r="IMM19" s="285">
        <f xml:space="preserve"> 'PR19 URt'!IME15</f>
        <v>0</v>
      </c>
      <c r="IMN19" s="285">
        <f xml:space="preserve"> 'PR19 URt'!IMF15</f>
        <v>0</v>
      </c>
      <c r="IMO19" s="285">
        <f xml:space="preserve"> 'PR19 URt'!IMG15</f>
        <v>0</v>
      </c>
      <c r="IMP19" s="285">
        <f xml:space="preserve"> 'PR19 URt'!IMH15</f>
        <v>0</v>
      </c>
      <c r="IMQ19" s="285">
        <f xml:space="preserve"> 'PR19 URt'!IMI15</f>
        <v>0</v>
      </c>
      <c r="IMR19" s="285">
        <f xml:space="preserve"> 'PR19 URt'!IMJ15</f>
        <v>0</v>
      </c>
      <c r="IMS19" s="285">
        <f xml:space="preserve"> 'PR19 URt'!IMK15</f>
        <v>0</v>
      </c>
      <c r="IMT19" s="285">
        <f xml:space="preserve"> 'PR19 URt'!IML15</f>
        <v>0</v>
      </c>
      <c r="IMU19" s="285">
        <f xml:space="preserve"> 'PR19 URt'!IMM15</f>
        <v>0</v>
      </c>
      <c r="IMV19" s="285">
        <f xml:space="preserve"> 'PR19 URt'!IMN15</f>
        <v>0</v>
      </c>
      <c r="IMW19" s="285">
        <f xml:space="preserve"> 'PR19 URt'!IMO15</f>
        <v>0</v>
      </c>
      <c r="IMX19" s="285">
        <f xml:space="preserve"> 'PR19 URt'!IMP15</f>
        <v>0</v>
      </c>
      <c r="IMY19" s="285">
        <f xml:space="preserve"> 'PR19 URt'!IMQ15</f>
        <v>0</v>
      </c>
      <c r="IMZ19" s="285">
        <f xml:space="preserve"> 'PR19 URt'!IMR15</f>
        <v>0</v>
      </c>
      <c r="INA19" s="285">
        <f xml:space="preserve"> 'PR19 URt'!IMS15</f>
        <v>0</v>
      </c>
      <c r="INB19" s="285">
        <f xml:space="preserve"> 'PR19 URt'!IMT15</f>
        <v>0</v>
      </c>
      <c r="INC19" s="285">
        <f xml:space="preserve"> 'PR19 URt'!IMU15</f>
        <v>0</v>
      </c>
      <c r="IND19" s="285">
        <f xml:space="preserve"> 'PR19 URt'!IMV15</f>
        <v>0</v>
      </c>
      <c r="INE19" s="285">
        <f xml:space="preserve"> 'PR19 URt'!IMW15</f>
        <v>0</v>
      </c>
      <c r="INF19" s="285">
        <f xml:space="preserve"> 'PR19 URt'!IMX15</f>
        <v>0</v>
      </c>
      <c r="ING19" s="285">
        <f xml:space="preserve"> 'PR19 URt'!IMY15</f>
        <v>0</v>
      </c>
      <c r="INH19" s="285">
        <f xml:space="preserve"> 'PR19 URt'!IMZ15</f>
        <v>0</v>
      </c>
      <c r="INI19" s="285">
        <f xml:space="preserve"> 'PR19 URt'!INA15</f>
        <v>0</v>
      </c>
      <c r="INJ19" s="285">
        <f xml:space="preserve"> 'PR19 URt'!INB15</f>
        <v>0</v>
      </c>
      <c r="INK19" s="285">
        <f xml:space="preserve"> 'PR19 URt'!INC15</f>
        <v>0</v>
      </c>
      <c r="INL19" s="285">
        <f xml:space="preserve"> 'PR19 URt'!IND15</f>
        <v>0</v>
      </c>
      <c r="INM19" s="285">
        <f xml:space="preserve"> 'PR19 URt'!INE15</f>
        <v>0</v>
      </c>
      <c r="INN19" s="285">
        <f xml:space="preserve"> 'PR19 URt'!INF15</f>
        <v>0</v>
      </c>
      <c r="INO19" s="285">
        <f xml:space="preserve"> 'PR19 URt'!ING15</f>
        <v>0</v>
      </c>
      <c r="INP19" s="285">
        <f xml:space="preserve"> 'PR19 URt'!INH15</f>
        <v>0</v>
      </c>
      <c r="INQ19" s="285">
        <f xml:space="preserve"> 'PR19 URt'!INI15</f>
        <v>0</v>
      </c>
      <c r="INR19" s="285">
        <f xml:space="preserve"> 'PR19 URt'!INJ15</f>
        <v>0</v>
      </c>
      <c r="INS19" s="285">
        <f xml:space="preserve"> 'PR19 URt'!INK15</f>
        <v>0</v>
      </c>
      <c r="INT19" s="285">
        <f xml:space="preserve"> 'PR19 URt'!INL15</f>
        <v>0</v>
      </c>
      <c r="INU19" s="285">
        <f xml:space="preserve"> 'PR19 URt'!INM15</f>
        <v>0</v>
      </c>
      <c r="INV19" s="285">
        <f xml:space="preserve"> 'PR19 URt'!INN15</f>
        <v>0</v>
      </c>
      <c r="INW19" s="285">
        <f xml:space="preserve"> 'PR19 URt'!INO15</f>
        <v>0</v>
      </c>
      <c r="INX19" s="285">
        <f xml:space="preserve"> 'PR19 URt'!INP15</f>
        <v>0</v>
      </c>
      <c r="INY19" s="285">
        <f xml:space="preserve"> 'PR19 URt'!INQ15</f>
        <v>0</v>
      </c>
      <c r="INZ19" s="285">
        <f xml:space="preserve"> 'PR19 URt'!INR15</f>
        <v>0</v>
      </c>
      <c r="IOA19" s="285">
        <f xml:space="preserve"> 'PR19 URt'!INS15</f>
        <v>0</v>
      </c>
      <c r="IOB19" s="285">
        <f xml:space="preserve"> 'PR19 URt'!INT15</f>
        <v>0</v>
      </c>
      <c r="IOC19" s="285">
        <f xml:space="preserve"> 'PR19 URt'!INU15</f>
        <v>0</v>
      </c>
      <c r="IOD19" s="285">
        <f xml:space="preserve"> 'PR19 URt'!INV15</f>
        <v>0</v>
      </c>
      <c r="IOE19" s="285">
        <f xml:space="preserve"> 'PR19 URt'!INW15</f>
        <v>0</v>
      </c>
      <c r="IOF19" s="285">
        <f xml:space="preserve"> 'PR19 URt'!INX15</f>
        <v>0</v>
      </c>
      <c r="IOG19" s="285">
        <f xml:space="preserve"> 'PR19 URt'!INY15</f>
        <v>0</v>
      </c>
      <c r="IOH19" s="285">
        <f xml:space="preserve"> 'PR19 URt'!INZ15</f>
        <v>0</v>
      </c>
      <c r="IOI19" s="285">
        <f xml:space="preserve"> 'PR19 URt'!IOA15</f>
        <v>0</v>
      </c>
      <c r="IOJ19" s="285">
        <f xml:space="preserve"> 'PR19 URt'!IOB15</f>
        <v>0</v>
      </c>
      <c r="IOK19" s="285">
        <f xml:space="preserve"> 'PR19 URt'!IOC15</f>
        <v>0</v>
      </c>
      <c r="IOL19" s="285">
        <f xml:space="preserve"> 'PR19 URt'!IOD15</f>
        <v>0</v>
      </c>
      <c r="IOM19" s="285">
        <f xml:space="preserve"> 'PR19 URt'!IOE15</f>
        <v>0</v>
      </c>
      <c r="ION19" s="285">
        <f xml:space="preserve"> 'PR19 URt'!IOF15</f>
        <v>0</v>
      </c>
      <c r="IOO19" s="285">
        <f xml:space="preserve"> 'PR19 URt'!IOG15</f>
        <v>0</v>
      </c>
      <c r="IOP19" s="285">
        <f xml:space="preserve"> 'PR19 URt'!IOH15</f>
        <v>0</v>
      </c>
      <c r="IOQ19" s="285">
        <f xml:space="preserve"> 'PR19 URt'!IOI15</f>
        <v>0</v>
      </c>
      <c r="IOR19" s="285">
        <f xml:space="preserve"> 'PR19 URt'!IOJ15</f>
        <v>0</v>
      </c>
      <c r="IOS19" s="285">
        <f xml:space="preserve"> 'PR19 URt'!IOK15</f>
        <v>0</v>
      </c>
      <c r="IOT19" s="285">
        <f xml:space="preserve"> 'PR19 URt'!IOL15</f>
        <v>0</v>
      </c>
      <c r="IOU19" s="285">
        <f xml:space="preserve"> 'PR19 URt'!IOM15</f>
        <v>0</v>
      </c>
      <c r="IOV19" s="285">
        <f xml:space="preserve"> 'PR19 URt'!ION15</f>
        <v>0</v>
      </c>
      <c r="IOW19" s="285">
        <f xml:space="preserve"> 'PR19 URt'!IOO15</f>
        <v>0</v>
      </c>
      <c r="IOX19" s="285">
        <f xml:space="preserve"> 'PR19 URt'!IOP15</f>
        <v>0</v>
      </c>
      <c r="IOY19" s="285">
        <f xml:space="preserve"> 'PR19 URt'!IOQ15</f>
        <v>0</v>
      </c>
      <c r="IOZ19" s="285">
        <f xml:space="preserve"> 'PR19 URt'!IOR15</f>
        <v>0</v>
      </c>
      <c r="IPA19" s="285">
        <f xml:space="preserve"> 'PR19 URt'!IOS15</f>
        <v>0</v>
      </c>
      <c r="IPB19" s="285">
        <f xml:space="preserve"> 'PR19 URt'!IOT15</f>
        <v>0</v>
      </c>
      <c r="IPC19" s="285">
        <f xml:space="preserve"> 'PR19 URt'!IOU15</f>
        <v>0</v>
      </c>
      <c r="IPD19" s="285">
        <f xml:space="preserve"> 'PR19 URt'!IOV15</f>
        <v>0</v>
      </c>
      <c r="IPE19" s="285">
        <f xml:space="preserve"> 'PR19 URt'!IOW15</f>
        <v>0</v>
      </c>
      <c r="IPF19" s="285">
        <f xml:space="preserve"> 'PR19 URt'!IOX15</f>
        <v>0</v>
      </c>
      <c r="IPG19" s="285">
        <f xml:space="preserve"> 'PR19 URt'!IOY15</f>
        <v>0</v>
      </c>
      <c r="IPH19" s="285">
        <f xml:space="preserve"> 'PR19 URt'!IOZ15</f>
        <v>0</v>
      </c>
      <c r="IPI19" s="285">
        <f xml:space="preserve"> 'PR19 URt'!IPA15</f>
        <v>0</v>
      </c>
      <c r="IPJ19" s="285">
        <f xml:space="preserve"> 'PR19 URt'!IPB15</f>
        <v>0</v>
      </c>
      <c r="IPK19" s="285">
        <f xml:space="preserve"> 'PR19 URt'!IPC15</f>
        <v>0</v>
      </c>
      <c r="IPL19" s="285">
        <f xml:space="preserve"> 'PR19 URt'!IPD15</f>
        <v>0</v>
      </c>
      <c r="IPM19" s="285">
        <f xml:space="preserve"> 'PR19 URt'!IPE15</f>
        <v>0</v>
      </c>
      <c r="IPN19" s="285">
        <f xml:space="preserve"> 'PR19 URt'!IPF15</f>
        <v>0</v>
      </c>
      <c r="IPO19" s="285">
        <f xml:space="preserve"> 'PR19 URt'!IPG15</f>
        <v>0</v>
      </c>
      <c r="IPP19" s="285">
        <f xml:space="preserve"> 'PR19 URt'!IPH15</f>
        <v>0</v>
      </c>
      <c r="IPQ19" s="285">
        <f xml:space="preserve"> 'PR19 URt'!IPI15</f>
        <v>0</v>
      </c>
      <c r="IPR19" s="285">
        <f xml:space="preserve"> 'PR19 URt'!IPJ15</f>
        <v>0</v>
      </c>
      <c r="IPS19" s="285">
        <f xml:space="preserve"> 'PR19 URt'!IPK15</f>
        <v>0</v>
      </c>
      <c r="IPT19" s="285">
        <f xml:space="preserve"> 'PR19 URt'!IPL15</f>
        <v>0</v>
      </c>
      <c r="IPU19" s="285">
        <f xml:space="preserve"> 'PR19 URt'!IPM15</f>
        <v>0</v>
      </c>
      <c r="IPV19" s="285">
        <f xml:space="preserve"> 'PR19 URt'!IPN15</f>
        <v>0</v>
      </c>
      <c r="IPW19" s="285">
        <f xml:space="preserve"> 'PR19 URt'!IPO15</f>
        <v>0</v>
      </c>
      <c r="IPX19" s="285">
        <f xml:space="preserve"> 'PR19 URt'!IPP15</f>
        <v>0</v>
      </c>
      <c r="IPY19" s="285">
        <f xml:space="preserve"> 'PR19 URt'!IPQ15</f>
        <v>0</v>
      </c>
      <c r="IPZ19" s="285">
        <f xml:space="preserve"> 'PR19 URt'!IPR15</f>
        <v>0</v>
      </c>
      <c r="IQA19" s="285">
        <f xml:space="preserve"> 'PR19 URt'!IPS15</f>
        <v>0</v>
      </c>
      <c r="IQB19" s="285">
        <f xml:space="preserve"> 'PR19 URt'!IPT15</f>
        <v>0</v>
      </c>
      <c r="IQC19" s="285">
        <f xml:space="preserve"> 'PR19 URt'!IPU15</f>
        <v>0</v>
      </c>
      <c r="IQD19" s="285">
        <f xml:space="preserve"> 'PR19 URt'!IPV15</f>
        <v>0</v>
      </c>
      <c r="IQE19" s="285">
        <f xml:space="preserve"> 'PR19 URt'!IPW15</f>
        <v>0</v>
      </c>
      <c r="IQF19" s="285">
        <f xml:space="preserve"> 'PR19 URt'!IPX15</f>
        <v>0</v>
      </c>
      <c r="IQG19" s="285">
        <f xml:space="preserve"> 'PR19 URt'!IPY15</f>
        <v>0</v>
      </c>
      <c r="IQH19" s="285">
        <f xml:space="preserve"> 'PR19 URt'!IPZ15</f>
        <v>0</v>
      </c>
      <c r="IQI19" s="285">
        <f xml:space="preserve"> 'PR19 URt'!IQA15</f>
        <v>0</v>
      </c>
      <c r="IQJ19" s="285">
        <f xml:space="preserve"> 'PR19 URt'!IQB15</f>
        <v>0</v>
      </c>
      <c r="IQK19" s="285">
        <f xml:space="preserve"> 'PR19 URt'!IQC15</f>
        <v>0</v>
      </c>
      <c r="IQL19" s="285">
        <f xml:space="preserve"> 'PR19 URt'!IQD15</f>
        <v>0</v>
      </c>
      <c r="IQM19" s="285">
        <f xml:space="preserve"> 'PR19 URt'!IQE15</f>
        <v>0</v>
      </c>
      <c r="IQN19" s="285">
        <f xml:space="preserve"> 'PR19 URt'!IQF15</f>
        <v>0</v>
      </c>
      <c r="IQO19" s="285">
        <f xml:space="preserve"> 'PR19 URt'!IQG15</f>
        <v>0</v>
      </c>
      <c r="IQP19" s="285">
        <f xml:space="preserve"> 'PR19 URt'!IQH15</f>
        <v>0</v>
      </c>
      <c r="IQQ19" s="285">
        <f xml:space="preserve"> 'PR19 URt'!IQI15</f>
        <v>0</v>
      </c>
      <c r="IQR19" s="285">
        <f xml:space="preserve"> 'PR19 URt'!IQJ15</f>
        <v>0</v>
      </c>
      <c r="IQS19" s="285">
        <f xml:space="preserve"> 'PR19 URt'!IQK15</f>
        <v>0</v>
      </c>
      <c r="IQT19" s="285">
        <f xml:space="preserve"> 'PR19 URt'!IQL15</f>
        <v>0</v>
      </c>
      <c r="IQU19" s="285">
        <f xml:space="preserve"> 'PR19 URt'!IQM15</f>
        <v>0</v>
      </c>
      <c r="IQV19" s="285">
        <f xml:space="preserve"> 'PR19 URt'!IQN15</f>
        <v>0</v>
      </c>
      <c r="IQW19" s="285">
        <f xml:space="preserve"> 'PR19 URt'!IQO15</f>
        <v>0</v>
      </c>
      <c r="IQX19" s="285">
        <f xml:space="preserve"> 'PR19 URt'!IQP15</f>
        <v>0</v>
      </c>
      <c r="IQY19" s="285">
        <f xml:space="preserve"> 'PR19 URt'!IQQ15</f>
        <v>0</v>
      </c>
      <c r="IQZ19" s="285">
        <f xml:space="preserve"> 'PR19 URt'!IQR15</f>
        <v>0</v>
      </c>
      <c r="IRA19" s="285">
        <f xml:space="preserve"> 'PR19 URt'!IQS15</f>
        <v>0</v>
      </c>
      <c r="IRB19" s="285">
        <f xml:space="preserve"> 'PR19 URt'!IQT15</f>
        <v>0</v>
      </c>
      <c r="IRC19" s="285">
        <f xml:space="preserve"> 'PR19 URt'!IQU15</f>
        <v>0</v>
      </c>
      <c r="IRD19" s="285">
        <f xml:space="preserve"> 'PR19 URt'!IQV15</f>
        <v>0</v>
      </c>
      <c r="IRE19" s="285">
        <f xml:space="preserve"> 'PR19 URt'!IQW15</f>
        <v>0</v>
      </c>
      <c r="IRF19" s="285">
        <f xml:space="preserve"> 'PR19 URt'!IQX15</f>
        <v>0</v>
      </c>
      <c r="IRG19" s="285">
        <f xml:space="preserve"> 'PR19 URt'!IQY15</f>
        <v>0</v>
      </c>
      <c r="IRH19" s="285">
        <f xml:space="preserve"> 'PR19 URt'!IQZ15</f>
        <v>0</v>
      </c>
      <c r="IRI19" s="285">
        <f xml:space="preserve"> 'PR19 URt'!IRA15</f>
        <v>0</v>
      </c>
      <c r="IRJ19" s="285">
        <f xml:space="preserve"> 'PR19 URt'!IRB15</f>
        <v>0</v>
      </c>
      <c r="IRK19" s="285">
        <f xml:space="preserve"> 'PR19 URt'!IRC15</f>
        <v>0</v>
      </c>
      <c r="IRL19" s="285">
        <f xml:space="preserve"> 'PR19 URt'!IRD15</f>
        <v>0</v>
      </c>
      <c r="IRM19" s="285">
        <f xml:space="preserve"> 'PR19 URt'!IRE15</f>
        <v>0</v>
      </c>
      <c r="IRN19" s="285">
        <f xml:space="preserve"> 'PR19 URt'!IRF15</f>
        <v>0</v>
      </c>
      <c r="IRO19" s="285">
        <f xml:space="preserve"> 'PR19 URt'!IRG15</f>
        <v>0</v>
      </c>
      <c r="IRP19" s="285">
        <f xml:space="preserve"> 'PR19 URt'!IRH15</f>
        <v>0</v>
      </c>
      <c r="IRQ19" s="285">
        <f xml:space="preserve"> 'PR19 URt'!IRI15</f>
        <v>0</v>
      </c>
      <c r="IRR19" s="285">
        <f xml:space="preserve"> 'PR19 URt'!IRJ15</f>
        <v>0</v>
      </c>
      <c r="IRS19" s="285">
        <f xml:space="preserve"> 'PR19 URt'!IRK15</f>
        <v>0</v>
      </c>
      <c r="IRT19" s="285">
        <f xml:space="preserve"> 'PR19 URt'!IRL15</f>
        <v>0</v>
      </c>
      <c r="IRU19" s="285">
        <f xml:space="preserve"> 'PR19 URt'!IRM15</f>
        <v>0</v>
      </c>
      <c r="IRV19" s="285">
        <f xml:space="preserve"> 'PR19 URt'!IRN15</f>
        <v>0</v>
      </c>
      <c r="IRW19" s="285">
        <f xml:space="preserve"> 'PR19 URt'!IRO15</f>
        <v>0</v>
      </c>
      <c r="IRX19" s="285">
        <f xml:space="preserve"> 'PR19 URt'!IRP15</f>
        <v>0</v>
      </c>
      <c r="IRY19" s="285">
        <f xml:space="preserve"> 'PR19 URt'!IRQ15</f>
        <v>0</v>
      </c>
      <c r="IRZ19" s="285">
        <f xml:space="preserve"> 'PR19 URt'!IRR15</f>
        <v>0</v>
      </c>
      <c r="ISA19" s="285">
        <f xml:space="preserve"> 'PR19 URt'!IRS15</f>
        <v>0</v>
      </c>
      <c r="ISB19" s="285">
        <f xml:space="preserve"> 'PR19 URt'!IRT15</f>
        <v>0</v>
      </c>
      <c r="ISC19" s="285">
        <f xml:space="preserve"> 'PR19 URt'!IRU15</f>
        <v>0</v>
      </c>
      <c r="ISD19" s="285">
        <f xml:space="preserve"> 'PR19 URt'!IRV15</f>
        <v>0</v>
      </c>
      <c r="ISE19" s="285">
        <f xml:space="preserve"> 'PR19 URt'!IRW15</f>
        <v>0</v>
      </c>
      <c r="ISF19" s="285">
        <f xml:space="preserve"> 'PR19 URt'!IRX15</f>
        <v>0</v>
      </c>
      <c r="ISG19" s="285">
        <f xml:space="preserve"> 'PR19 URt'!IRY15</f>
        <v>0</v>
      </c>
      <c r="ISH19" s="285">
        <f xml:space="preserve"> 'PR19 URt'!IRZ15</f>
        <v>0</v>
      </c>
      <c r="ISI19" s="285">
        <f xml:space="preserve"> 'PR19 URt'!ISA15</f>
        <v>0</v>
      </c>
      <c r="ISJ19" s="285">
        <f xml:space="preserve"> 'PR19 URt'!ISB15</f>
        <v>0</v>
      </c>
      <c r="ISK19" s="285">
        <f xml:space="preserve"> 'PR19 URt'!ISC15</f>
        <v>0</v>
      </c>
      <c r="ISL19" s="285">
        <f xml:space="preserve"> 'PR19 URt'!ISD15</f>
        <v>0</v>
      </c>
      <c r="ISM19" s="285">
        <f xml:space="preserve"> 'PR19 URt'!ISE15</f>
        <v>0</v>
      </c>
      <c r="ISN19" s="285">
        <f xml:space="preserve"> 'PR19 URt'!ISF15</f>
        <v>0</v>
      </c>
      <c r="ISO19" s="285">
        <f xml:space="preserve"> 'PR19 URt'!ISG15</f>
        <v>0</v>
      </c>
      <c r="ISP19" s="285">
        <f xml:space="preserve"> 'PR19 URt'!ISH15</f>
        <v>0</v>
      </c>
      <c r="ISQ19" s="285">
        <f xml:space="preserve"> 'PR19 URt'!ISI15</f>
        <v>0</v>
      </c>
      <c r="ISR19" s="285">
        <f xml:space="preserve"> 'PR19 URt'!ISJ15</f>
        <v>0</v>
      </c>
      <c r="ISS19" s="285">
        <f xml:space="preserve"> 'PR19 URt'!ISK15</f>
        <v>0</v>
      </c>
      <c r="IST19" s="285">
        <f xml:space="preserve"> 'PR19 URt'!ISL15</f>
        <v>0</v>
      </c>
      <c r="ISU19" s="285">
        <f xml:space="preserve"> 'PR19 URt'!ISM15</f>
        <v>0</v>
      </c>
      <c r="ISV19" s="285">
        <f xml:space="preserve"> 'PR19 URt'!ISN15</f>
        <v>0</v>
      </c>
      <c r="ISW19" s="285">
        <f xml:space="preserve"> 'PR19 URt'!ISO15</f>
        <v>0</v>
      </c>
      <c r="ISX19" s="285">
        <f xml:space="preserve"> 'PR19 URt'!ISP15</f>
        <v>0</v>
      </c>
      <c r="ISY19" s="285">
        <f xml:space="preserve"> 'PR19 URt'!ISQ15</f>
        <v>0</v>
      </c>
      <c r="ISZ19" s="285">
        <f xml:space="preserve"> 'PR19 URt'!ISR15</f>
        <v>0</v>
      </c>
      <c r="ITA19" s="285">
        <f xml:space="preserve"> 'PR19 URt'!ISS15</f>
        <v>0</v>
      </c>
      <c r="ITB19" s="285">
        <f xml:space="preserve"> 'PR19 URt'!IST15</f>
        <v>0</v>
      </c>
      <c r="ITC19" s="285">
        <f xml:space="preserve"> 'PR19 URt'!ISU15</f>
        <v>0</v>
      </c>
      <c r="ITD19" s="285">
        <f xml:space="preserve"> 'PR19 URt'!ISV15</f>
        <v>0</v>
      </c>
      <c r="ITE19" s="285">
        <f xml:space="preserve"> 'PR19 URt'!ISW15</f>
        <v>0</v>
      </c>
      <c r="ITF19" s="285">
        <f xml:space="preserve"> 'PR19 URt'!ISX15</f>
        <v>0</v>
      </c>
      <c r="ITG19" s="285">
        <f xml:space="preserve"> 'PR19 URt'!ISY15</f>
        <v>0</v>
      </c>
      <c r="ITH19" s="285">
        <f xml:space="preserve"> 'PR19 URt'!ISZ15</f>
        <v>0</v>
      </c>
      <c r="ITI19" s="285">
        <f xml:space="preserve"> 'PR19 URt'!ITA15</f>
        <v>0</v>
      </c>
      <c r="ITJ19" s="285">
        <f xml:space="preserve"> 'PR19 URt'!ITB15</f>
        <v>0</v>
      </c>
      <c r="ITK19" s="285">
        <f xml:space="preserve"> 'PR19 URt'!ITC15</f>
        <v>0</v>
      </c>
      <c r="ITL19" s="285">
        <f xml:space="preserve"> 'PR19 URt'!ITD15</f>
        <v>0</v>
      </c>
      <c r="ITM19" s="285">
        <f xml:space="preserve"> 'PR19 URt'!ITE15</f>
        <v>0</v>
      </c>
      <c r="ITN19" s="285">
        <f xml:space="preserve"> 'PR19 URt'!ITF15</f>
        <v>0</v>
      </c>
      <c r="ITO19" s="285">
        <f xml:space="preserve"> 'PR19 URt'!ITG15</f>
        <v>0</v>
      </c>
      <c r="ITP19" s="285">
        <f xml:space="preserve"> 'PR19 URt'!ITH15</f>
        <v>0</v>
      </c>
      <c r="ITQ19" s="285">
        <f xml:space="preserve"> 'PR19 URt'!ITI15</f>
        <v>0</v>
      </c>
      <c r="ITR19" s="285">
        <f xml:space="preserve"> 'PR19 URt'!ITJ15</f>
        <v>0</v>
      </c>
      <c r="ITS19" s="285">
        <f xml:space="preserve"> 'PR19 URt'!ITK15</f>
        <v>0</v>
      </c>
      <c r="ITT19" s="285">
        <f xml:space="preserve"> 'PR19 URt'!ITL15</f>
        <v>0</v>
      </c>
      <c r="ITU19" s="285">
        <f xml:space="preserve"> 'PR19 URt'!ITM15</f>
        <v>0</v>
      </c>
      <c r="ITV19" s="285">
        <f xml:space="preserve"> 'PR19 URt'!ITN15</f>
        <v>0</v>
      </c>
      <c r="ITW19" s="285">
        <f xml:space="preserve"> 'PR19 URt'!ITO15</f>
        <v>0</v>
      </c>
      <c r="ITX19" s="285">
        <f xml:space="preserve"> 'PR19 URt'!ITP15</f>
        <v>0</v>
      </c>
      <c r="ITY19" s="285">
        <f xml:space="preserve"> 'PR19 URt'!ITQ15</f>
        <v>0</v>
      </c>
      <c r="ITZ19" s="285">
        <f xml:space="preserve"> 'PR19 URt'!ITR15</f>
        <v>0</v>
      </c>
      <c r="IUA19" s="285">
        <f xml:space="preserve"> 'PR19 URt'!ITS15</f>
        <v>0</v>
      </c>
      <c r="IUB19" s="285">
        <f xml:space="preserve"> 'PR19 URt'!ITT15</f>
        <v>0</v>
      </c>
      <c r="IUC19" s="285">
        <f xml:space="preserve"> 'PR19 URt'!ITU15</f>
        <v>0</v>
      </c>
      <c r="IUD19" s="285">
        <f xml:space="preserve"> 'PR19 URt'!ITV15</f>
        <v>0</v>
      </c>
      <c r="IUE19" s="285">
        <f xml:space="preserve"> 'PR19 URt'!ITW15</f>
        <v>0</v>
      </c>
      <c r="IUF19" s="285">
        <f xml:space="preserve"> 'PR19 URt'!ITX15</f>
        <v>0</v>
      </c>
      <c r="IUG19" s="285">
        <f xml:space="preserve"> 'PR19 URt'!ITY15</f>
        <v>0</v>
      </c>
      <c r="IUH19" s="285">
        <f xml:space="preserve"> 'PR19 URt'!ITZ15</f>
        <v>0</v>
      </c>
      <c r="IUI19" s="285">
        <f xml:space="preserve"> 'PR19 URt'!IUA15</f>
        <v>0</v>
      </c>
      <c r="IUJ19" s="285">
        <f xml:space="preserve"> 'PR19 URt'!IUB15</f>
        <v>0</v>
      </c>
      <c r="IUK19" s="285">
        <f xml:space="preserve"> 'PR19 URt'!IUC15</f>
        <v>0</v>
      </c>
      <c r="IUL19" s="285">
        <f xml:space="preserve"> 'PR19 URt'!IUD15</f>
        <v>0</v>
      </c>
      <c r="IUM19" s="285">
        <f xml:space="preserve"> 'PR19 URt'!IUE15</f>
        <v>0</v>
      </c>
      <c r="IUN19" s="285">
        <f xml:space="preserve"> 'PR19 URt'!IUF15</f>
        <v>0</v>
      </c>
      <c r="IUO19" s="285">
        <f xml:space="preserve"> 'PR19 URt'!IUG15</f>
        <v>0</v>
      </c>
      <c r="IUP19" s="285">
        <f xml:space="preserve"> 'PR19 URt'!IUH15</f>
        <v>0</v>
      </c>
      <c r="IUQ19" s="285">
        <f xml:space="preserve"> 'PR19 URt'!IUI15</f>
        <v>0</v>
      </c>
      <c r="IUR19" s="285">
        <f xml:space="preserve"> 'PR19 URt'!IUJ15</f>
        <v>0</v>
      </c>
      <c r="IUS19" s="285">
        <f xml:space="preserve"> 'PR19 URt'!IUK15</f>
        <v>0</v>
      </c>
      <c r="IUT19" s="285">
        <f xml:space="preserve"> 'PR19 URt'!IUL15</f>
        <v>0</v>
      </c>
      <c r="IUU19" s="285">
        <f xml:space="preserve"> 'PR19 URt'!IUM15</f>
        <v>0</v>
      </c>
      <c r="IUV19" s="285">
        <f xml:space="preserve"> 'PR19 URt'!IUN15</f>
        <v>0</v>
      </c>
      <c r="IUW19" s="285">
        <f xml:space="preserve"> 'PR19 URt'!IUO15</f>
        <v>0</v>
      </c>
      <c r="IUX19" s="285">
        <f xml:space="preserve"> 'PR19 URt'!IUP15</f>
        <v>0</v>
      </c>
      <c r="IUY19" s="285">
        <f xml:space="preserve"> 'PR19 URt'!IUQ15</f>
        <v>0</v>
      </c>
      <c r="IUZ19" s="285">
        <f xml:space="preserve"> 'PR19 URt'!IUR15</f>
        <v>0</v>
      </c>
      <c r="IVA19" s="285">
        <f xml:space="preserve"> 'PR19 URt'!IUS15</f>
        <v>0</v>
      </c>
      <c r="IVB19" s="285">
        <f xml:space="preserve"> 'PR19 URt'!IUT15</f>
        <v>0</v>
      </c>
      <c r="IVC19" s="285">
        <f xml:space="preserve"> 'PR19 URt'!IUU15</f>
        <v>0</v>
      </c>
      <c r="IVD19" s="285">
        <f xml:space="preserve"> 'PR19 URt'!IUV15</f>
        <v>0</v>
      </c>
      <c r="IVE19" s="285">
        <f xml:space="preserve"> 'PR19 URt'!IUW15</f>
        <v>0</v>
      </c>
      <c r="IVF19" s="285">
        <f xml:space="preserve"> 'PR19 URt'!IUX15</f>
        <v>0</v>
      </c>
      <c r="IVG19" s="285">
        <f xml:space="preserve"> 'PR19 URt'!IUY15</f>
        <v>0</v>
      </c>
      <c r="IVH19" s="285">
        <f xml:space="preserve"> 'PR19 URt'!IUZ15</f>
        <v>0</v>
      </c>
      <c r="IVI19" s="285">
        <f xml:space="preserve"> 'PR19 URt'!IVA15</f>
        <v>0</v>
      </c>
      <c r="IVJ19" s="285">
        <f xml:space="preserve"> 'PR19 URt'!IVB15</f>
        <v>0</v>
      </c>
      <c r="IVK19" s="285">
        <f xml:space="preserve"> 'PR19 URt'!IVC15</f>
        <v>0</v>
      </c>
      <c r="IVL19" s="285">
        <f xml:space="preserve"> 'PR19 URt'!IVD15</f>
        <v>0</v>
      </c>
      <c r="IVM19" s="285">
        <f xml:space="preserve"> 'PR19 URt'!IVE15</f>
        <v>0</v>
      </c>
      <c r="IVN19" s="285">
        <f xml:space="preserve"> 'PR19 URt'!IVF15</f>
        <v>0</v>
      </c>
      <c r="IVO19" s="285">
        <f xml:space="preserve"> 'PR19 URt'!IVG15</f>
        <v>0</v>
      </c>
      <c r="IVP19" s="285">
        <f xml:space="preserve"> 'PR19 URt'!IVH15</f>
        <v>0</v>
      </c>
      <c r="IVQ19" s="285">
        <f xml:space="preserve"> 'PR19 URt'!IVI15</f>
        <v>0</v>
      </c>
      <c r="IVR19" s="285">
        <f xml:space="preserve"> 'PR19 URt'!IVJ15</f>
        <v>0</v>
      </c>
      <c r="IVS19" s="285">
        <f xml:space="preserve"> 'PR19 URt'!IVK15</f>
        <v>0</v>
      </c>
      <c r="IVT19" s="285">
        <f xml:space="preserve"> 'PR19 URt'!IVL15</f>
        <v>0</v>
      </c>
      <c r="IVU19" s="285">
        <f xml:space="preserve"> 'PR19 URt'!IVM15</f>
        <v>0</v>
      </c>
      <c r="IVV19" s="285">
        <f xml:space="preserve"> 'PR19 URt'!IVN15</f>
        <v>0</v>
      </c>
      <c r="IVW19" s="285">
        <f xml:space="preserve"> 'PR19 URt'!IVO15</f>
        <v>0</v>
      </c>
      <c r="IVX19" s="285">
        <f xml:space="preserve"> 'PR19 URt'!IVP15</f>
        <v>0</v>
      </c>
      <c r="IVY19" s="285">
        <f xml:space="preserve"> 'PR19 URt'!IVQ15</f>
        <v>0</v>
      </c>
      <c r="IVZ19" s="285">
        <f xml:space="preserve"> 'PR19 URt'!IVR15</f>
        <v>0</v>
      </c>
      <c r="IWA19" s="285">
        <f xml:space="preserve"> 'PR19 URt'!IVS15</f>
        <v>0</v>
      </c>
      <c r="IWB19" s="285">
        <f xml:space="preserve"> 'PR19 URt'!IVT15</f>
        <v>0</v>
      </c>
      <c r="IWC19" s="285">
        <f xml:space="preserve"> 'PR19 URt'!IVU15</f>
        <v>0</v>
      </c>
      <c r="IWD19" s="285">
        <f xml:space="preserve"> 'PR19 URt'!IVV15</f>
        <v>0</v>
      </c>
      <c r="IWE19" s="285">
        <f xml:space="preserve"> 'PR19 URt'!IVW15</f>
        <v>0</v>
      </c>
      <c r="IWF19" s="285">
        <f xml:space="preserve"> 'PR19 URt'!IVX15</f>
        <v>0</v>
      </c>
      <c r="IWG19" s="285">
        <f xml:space="preserve"> 'PR19 URt'!IVY15</f>
        <v>0</v>
      </c>
      <c r="IWH19" s="285">
        <f xml:space="preserve"> 'PR19 URt'!IVZ15</f>
        <v>0</v>
      </c>
      <c r="IWI19" s="285">
        <f xml:space="preserve"> 'PR19 URt'!IWA15</f>
        <v>0</v>
      </c>
      <c r="IWJ19" s="285">
        <f xml:space="preserve"> 'PR19 URt'!IWB15</f>
        <v>0</v>
      </c>
      <c r="IWK19" s="285">
        <f xml:space="preserve"> 'PR19 URt'!IWC15</f>
        <v>0</v>
      </c>
      <c r="IWL19" s="285">
        <f xml:space="preserve"> 'PR19 URt'!IWD15</f>
        <v>0</v>
      </c>
      <c r="IWM19" s="285">
        <f xml:space="preserve"> 'PR19 URt'!IWE15</f>
        <v>0</v>
      </c>
      <c r="IWN19" s="285">
        <f xml:space="preserve"> 'PR19 URt'!IWF15</f>
        <v>0</v>
      </c>
      <c r="IWO19" s="285">
        <f xml:space="preserve"> 'PR19 URt'!IWG15</f>
        <v>0</v>
      </c>
      <c r="IWP19" s="285">
        <f xml:space="preserve"> 'PR19 URt'!IWH15</f>
        <v>0</v>
      </c>
      <c r="IWQ19" s="285">
        <f xml:space="preserve"> 'PR19 URt'!IWI15</f>
        <v>0</v>
      </c>
      <c r="IWR19" s="285">
        <f xml:space="preserve"> 'PR19 URt'!IWJ15</f>
        <v>0</v>
      </c>
      <c r="IWS19" s="285">
        <f xml:space="preserve"> 'PR19 URt'!IWK15</f>
        <v>0</v>
      </c>
      <c r="IWT19" s="285">
        <f xml:space="preserve"> 'PR19 URt'!IWL15</f>
        <v>0</v>
      </c>
      <c r="IWU19" s="285">
        <f xml:space="preserve"> 'PR19 URt'!IWM15</f>
        <v>0</v>
      </c>
      <c r="IWV19" s="285">
        <f xml:space="preserve"> 'PR19 URt'!IWN15</f>
        <v>0</v>
      </c>
      <c r="IWW19" s="285">
        <f xml:space="preserve"> 'PR19 URt'!IWO15</f>
        <v>0</v>
      </c>
      <c r="IWX19" s="285">
        <f xml:space="preserve"> 'PR19 URt'!IWP15</f>
        <v>0</v>
      </c>
      <c r="IWY19" s="285">
        <f xml:space="preserve"> 'PR19 URt'!IWQ15</f>
        <v>0</v>
      </c>
      <c r="IWZ19" s="285">
        <f xml:space="preserve"> 'PR19 URt'!IWR15</f>
        <v>0</v>
      </c>
      <c r="IXA19" s="285">
        <f xml:space="preserve"> 'PR19 URt'!IWS15</f>
        <v>0</v>
      </c>
      <c r="IXB19" s="285">
        <f xml:space="preserve"> 'PR19 URt'!IWT15</f>
        <v>0</v>
      </c>
      <c r="IXC19" s="285">
        <f xml:space="preserve"> 'PR19 URt'!IWU15</f>
        <v>0</v>
      </c>
      <c r="IXD19" s="285">
        <f xml:space="preserve"> 'PR19 URt'!IWV15</f>
        <v>0</v>
      </c>
      <c r="IXE19" s="285">
        <f xml:space="preserve"> 'PR19 URt'!IWW15</f>
        <v>0</v>
      </c>
      <c r="IXF19" s="285">
        <f xml:space="preserve"> 'PR19 URt'!IWX15</f>
        <v>0</v>
      </c>
      <c r="IXG19" s="285">
        <f xml:space="preserve"> 'PR19 URt'!IWY15</f>
        <v>0</v>
      </c>
      <c r="IXH19" s="285">
        <f xml:space="preserve"> 'PR19 URt'!IWZ15</f>
        <v>0</v>
      </c>
      <c r="IXI19" s="285">
        <f xml:space="preserve"> 'PR19 URt'!IXA15</f>
        <v>0</v>
      </c>
      <c r="IXJ19" s="285">
        <f xml:space="preserve"> 'PR19 URt'!IXB15</f>
        <v>0</v>
      </c>
      <c r="IXK19" s="285">
        <f xml:space="preserve"> 'PR19 URt'!IXC15</f>
        <v>0</v>
      </c>
      <c r="IXL19" s="285">
        <f xml:space="preserve"> 'PR19 URt'!IXD15</f>
        <v>0</v>
      </c>
      <c r="IXM19" s="285">
        <f xml:space="preserve"> 'PR19 URt'!IXE15</f>
        <v>0</v>
      </c>
      <c r="IXN19" s="285">
        <f xml:space="preserve"> 'PR19 URt'!IXF15</f>
        <v>0</v>
      </c>
      <c r="IXO19" s="285">
        <f xml:space="preserve"> 'PR19 URt'!IXG15</f>
        <v>0</v>
      </c>
      <c r="IXP19" s="285">
        <f xml:space="preserve"> 'PR19 URt'!IXH15</f>
        <v>0</v>
      </c>
      <c r="IXQ19" s="285">
        <f xml:space="preserve"> 'PR19 URt'!IXI15</f>
        <v>0</v>
      </c>
      <c r="IXR19" s="285">
        <f xml:space="preserve"> 'PR19 URt'!IXJ15</f>
        <v>0</v>
      </c>
      <c r="IXS19" s="285">
        <f xml:space="preserve"> 'PR19 URt'!IXK15</f>
        <v>0</v>
      </c>
      <c r="IXT19" s="285">
        <f xml:space="preserve"> 'PR19 URt'!IXL15</f>
        <v>0</v>
      </c>
      <c r="IXU19" s="285">
        <f xml:space="preserve"> 'PR19 URt'!IXM15</f>
        <v>0</v>
      </c>
      <c r="IXV19" s="285">
        <f xml:space="preserve"> 'PR19 URt'!IXN15</f>
        <v>0</v>
      </c>
      <c r="IXW19" s="285">
        <f xml:space="preserve"> 'PR19 URt'!IXO15</f>
        <v>0</v>
      </c>
      <c r="IXX19" s="285">
        <f xml:space="preserve"> 'PR19 URt'!IXP15</f>
        <v>0</v>
      </c>
      <c r="IXY19" s="285">
        <f xml:space="preserve"> 'PR19 URt'!IXQ15</f>
        <v>0</v>
      </c>
      <c r="IXZ19" s="285">
        <f xml:space="preserve"> 'PR19 URt'!IXR15</f>
        <v>0</v>
      </c>
      <c r="IYA19" s="285">
        <f xml:space="preserve"> 'PR19 URt'!IXS15</f>
        <v>0</v>
      </c>
      <c r="IYB19" s="285">
        <f xml:space="preserve"> 'PR19 URt'!IXT15</f>
        <v>0</v>
      </c>
      <c r="IYC19" s="285">
        <f xml:space="preserve"> 'PR19 URt'!IXU15</f>
        <v>0</v>
      </c>
      <c r="IYD19" s="285">
        <f xml:space="preserve"> 'PR19 URt'!IXV15</f>
        <v>0</v>
      </c>
      <c r="IYE19" s="285">
        <f xml:space="preserve"> 'PR19 URt'!IXW15</f>
        <v>0</v>
      </c>
      <c r="IYF19" s="285">
        <f xml:space="preserve"> 'PR19 URt'!IXX15</f>
        <v>0</v>
      </c>
      <c r="IYG19" s="285">
        <f xml:space="preserve"> 'PR19 URt'!IXY15</f>
        <v>0</v>
      </c>
      <c r="IYH19" s="285">
        <f xml:space="preserve"> 'PR19 URt'!IXZ15</f>
        <v>0</v>
      </c>
      <c r="IYI19" s="285">
        <f xml:space="preserve"> 'PR19 URt'!IYA15</f>
        <v>0</v>
      </c>
      <c r="IYJ19" s="285">
        <f xml:space="preserve"> 'PR19 URt'!IYB15</f>
        <v>0</v>
      </c>
      <c r="IYK19" s="285">
        <f xml:space="preserve"> 'PR19 URt'!IYC15</f>
        <v>0</v>
      </c>
      <c r="IYL19" s="285">
        <f xml:space="preserve"> 'PR19 URt'!IYD15</f>
        <v>0</v>
      </c>
      <c r="IYM19" s="285">
        <f xml:space="preserve"> 'PR19 URt'!IYE15</f>
        <v>0</v>
      </c>
      <c r="IYN19" s="285">
        <f xml:space="preserve"> 'PR19 URt'!IYF15</f>
        <v>0</v>
      </c>
      <c r="IYO19" s="285">
        <f xml:space="preserve"> 'PR19 URt'!IYG15</f>
        <v>0</v>
      </c>
      <c r="IYP19" s="285">
        <f xml:space="preserve"> 'PR19 URt'!IYH15</f>
        <v>0</v>
      </c>
      <c r="IYQ19" s="285">
        <f xml:space="preserve"> 'PR19 URt'!IYI15</f>
        <v>0</v>
      </c>
      <c r="IYR19" s="285">
        <f xml:space="preserve"> 'PR19 URt'!IYJ15</f>
        <v>0</v>
      </c>
      <c r="IYS19" s="285">
        <f xml:space="preserve"> 'PR19 URt'!IYK15</f>
        <v>0</v>
      </c>
      <c r="IYT19" s="285">
        <f xml:space="preserve"> 'PR19 URt'!IYL15</f>
        <v>0</v>
      </c>
      <c r="IYU19" s="285">
        <f xml:space="preserve"> 'PR19 URt'!IYM15</f>
        <v>0</v>
      </c>
      <c r="IYV19" s="285">
        <f xml:space="preserve"> 'PR19 URt'!IYN15</f>
        <v>0</v>
      </c>
      <c r="IYW19" s="285">
        <f xml:space="preserve"> 'PR19 URt'!IYO15</f>
        <v>0</v>
      </c>
      <c r="IYX19" s="285">
        <f xml:space="preserve"> 'PR19 URt'!IYP15</f>
        <v>0</v>
      </c>
      <c r="IYY19" s="285">
        <f xml:space="preserve"> 'PR19 URt'!IYQ15</f>
        <v>0</v>
      </c>
      <c r="IYZ19" s="285">
        <f xml:space="preserve"> 'PR19 URt'!IYR15</f>
        <v>0</v>
      </c>
      <c r="IZA19" s="285">
        <f xml:space="preserve"> 'PR19 URt'!IYS15</f>
        <v>0</v>
      </c>
      <c r="IZB19" s="285">
        <f xml:space="preserve"> 'PR19 URt'!IYT15</f>
        <v>0</v>
      </c>
      <c r="IZC19" s="285">
        <f xml:space="preserve"> 'PR19 URt'!IYU15</f>
        <v>0</v>
      </c>
      <c r="IZD19" s="285">
        <f xml:space="preserve"> 'PR19 URt'!IYV15</f>
        <v>0</v>
      </c>
      <c r="IZE19" s="285">
        <f xml:space="preserve"> 'PR19 URt'!IYW15</f>
        <v>0</v>
      </c>
      <c r="IZF19" s="285">
        <f xml:space="preserve"> 'PR19 URt'!IYX15</f>
        <v>0</v>
      </c>
      <c r="IZG19" s="285">
        <f xml:space="preserve"> 'PR19 URt'!IYY15</f>
        <v>0</v>
      </c>
      <c r="IZH19" s="285">
        <f xml:space="preserve"> 'PR19 URt'!IYZ15</f>
        <v>0</v>
      </c>
      <c r="IZI19" s="285">
        <f xml:space="preserve"> 'PR19 URt'!IZA15</f>
        <v>0</v>
      </c>
      <c r="IZJ19" s="285">
        <f xml:space="preserve"> 'PR19 URt'!IZB15</f>
        <v>0</v>
      </c>
      <c r="IZK19" s="285">
        <f xml:space="preserve"> 'PR19 URt'!IZC15</f>
        <v>0</v>
      </c>
      <c r="IZL19" s="285">
        <f xml:space="preserve"> 'PR19 URt'!IZD15</f>
        <v>0</v>
      </c>
      <c r="IZM19" s="285">
        <f xml:space="preserve"> 'PR19 URt'!IZE15</f>
        <v>0</v>
      </c>
      <c r="IZN19" s="285">
        <f xml:space="preserve"> 'PR19 URt'!IZF15</f>
        <v>0</v>
      </c>
      <c r="IZO19" s="285">
        <f xml:space="preserve"> 'PR19 URt'!IZG15</f>
        <v>0</v>
      </c>
      <c r="IZP19" s="285">
        <f xml:space="preserve"> 'PR19 URt'!IZH15</f>
        <v>0</v>
      </c>
      <c r="IZQ19" s="285">
        <f xml:space="preserve"> 'PR19 URt'!IZI15</f>
        <v>0</v>
      </c>
      <c r="IZR19" s="285">
        <f xml:space="preserve"> 'PR19 URt'!IZJ15</f>
        <v>0</v>
      </c>
      <c r="IZS19" s="285">
        <f xml:space="preserve"> 'PR19 URt'!IZK15</f>
        <v>0</v>
      </c>
      <c r="IZT19" s="285">
        <f xml:space="preserve"> 'PR19 URt'!IZL15</f>
        <v>0</v>
      </c>
      <c r="IZU19" s="285">
        <f xml:space="preserve"> 'PR19 URt'!IZM15</f>
        <v>0</v>
      </c>
      <c r="IZV19" s="285">
        <f xml:space="preserve"> 'PR19 URt'!IZN15</f>
        <v>0</v>
      </c>
      <c r="IZW19" s="285">
        <f xml:space="preserve"> 'PR19 URt'!IZO15</f>
        <v>0</v>
      </c>
      <c r="IZX19" s="285">
        <f xml:space="preserve"> 'PR19 URt'!IZP15</f>
        <v>0</v>
      </c>
      <c r="IZY19" s="285">
        <f xml:space="preserve"> 'PR19 URt'!IZQ15</f>
        <v>0</v>
      </c>
      <c r="IZZ19" s="285">
        <f xml:space="preserve"> 'PR19 URt'!IZR15</f>
        <v>0</v>
      </c>
      <c r="JAA19" s="285">
        <f xml:space="preserve"> 'PR19 URt'!IZS15</f>
        <v>0</v>
      </c>
      <c r="JAB19" s="285">
        <f xml:space="preserve"> 'PR19 URt'!IZT15</f>
        <v>0</v>
      </c>
      <c r="JAC19" s="285">
        <f xml:space="preserve"> 'PR19 URt'!IZU15</f>
        <v>0</v>
      </c>
      <c r="JAD19" s="285">
        <f xml:space="preserve"> 'PR19 URt'!IZV15</f>
        <v>0</v>
      </c>
      <c r="JAE19" s="285">
        <f xml:space="preserve"> 'PR19 URt'!IZW15</f>
        <v>0</v>
      </c>
      <c r="JAF19" s="285">
        <f xml:space="preserve"> 'PR19 URt'!IZX15</f>
        <v>0</v>
      </c>
      <c r="JAG19" s="285">
        <f xml:space="preserve"> 'PR19 URt'!IZY15</f>
        <v>0</v>
      </c>
      <c r="JAH19" s="285">
        <f xml:space="preserve"> 'PR19 URt'!IZZ15</f>
        <v>0</v>
      </c>
      <c r="JAI19" s="285">
        <f xml:space="preserve"> 'PR19 URt'!JAA15</f>
        <v>0</v>
      </c>
      <c r="JAJ19" s="285">
        <f xml:space="preserve"> 'PR19 URt'!JAB15</f>
        <v>0</v>
      </c>
      <c r="JAK19" s="285">
        <f xml:space="preserve"> 'PR19 URt'!JAC15</f>
        <v>0</v>
      </c>
      <c r="JAL19" s="285">
        <f xml:space="preserve"> 'PR19 URt'!JAD15</f>
        <v>0</v>
      </c>
      <c r="JAM19" s="285">
        <f xml:space="preserve"> 'PR19 URt'!JAE15</f>
        <v>0</v>
      </c>
      <c r="JAN19" s="285">
        <f xml:space="preserve"> 'PR19 URt'!JAF15</f>
        <v>0</v>
      </c>
      <c r="JAO19" s="285">
        <f xml:space="preserve"> 'PR19 URt'!JAG15</f>
        <v>0</v>
      </c>
      <c r="JAP19" s="285">
        <f xml:space="preserve"> 'PR19 URt'!JAH15</f>
        <v>0</v>
      </c>
      <c r="JAQ19" s="285">
        <f xml:space="preserve"> 'PR19 URt'!JAI15</f>
        <v>0</v>
      </c>
      <c r="JAR19" s="285">
        <f xml:space="preserve"> 'PR19 URt'!JAJ15</f>
        <v>0</v>
      </c>
      <c r="JAS19" s="285">
        <f xml:space="preserve"> 'PR19 URt'!JAK15</f>
        <v>0</v>
      </c>
      <c r="JAT19" s="285">
        <f xml:space="preserve"> 'PR19 URt'!JAL15</f>
        <v>0</v>
      </c>
      <c r="JAU19" s="285">
        <f xml:space="preserve"> 'PR19 URt'!JAM15</f>
        <v>0</v>
      </c>
      <c r="JAV19" s="285">
        <f xml:space="preserve"> 'PR19 URt'!JAN15</f>
        <v>0</v>
      </c>
      <c r="JAW19" s="285">
        <f xml:space="preserve"> 'PR19 URt'!JAO15</f>
        <v>0</v>
      </c>
      <c r="JAX19" s="285">
        <f xml:space="preserve"> 'PR19 URt'!JAP15</f>
        <v>0</v>
      </c>
      <c r="JAY19" s="285">
        <f xml:space="preserve"> 'PR19 URt'!JAQ15</f>
        <v>0</v>
      </c>
      <c r="JAZ19" s="285">
        <f xml:space="preserve"> 'PR19 URt'!JAR15</f>
        <v>0</v>
      </c>
      <c r="JBA19" s="285">
        <f xml:space="preserve"> 'PR19 URt'!JAS15</f>
        <v>0</v>
      </c>
      <c r="JBB19" s="285">
        <f xml:space="preserve"> 'PR19 URt'!JAT15</f>
        <v>0</v>
      </c>
      <c r="JBC19" s="285">
        <f xml:space="preserve"> 'PR19 URt'!JAU15</f>
        <v>0</v>
      </c>
      <c r="JBD19" s="285">
        <f xml:space="preserve"> 'PR19 URt'!JAV15</f>
        <v>0</v>
      </c>
      <c r="JBE19" s="285">
        <f xml:space="preserve"> 'PR19 URt'!JAW15</f>
        <v>0</v>
      </c>
      <c r="JBF19" s="285">
        <f xml:space="preserve"> 'PR19 URt'!JAX15</f>
        <v>0</v>
      </c>
      <c r="JBG19" s="285">
        <f xml:space="preserve"> 'PR19 URt'!JAY15</f>
        <v>0</v>
      </c>
      <c r="JBH19" s="285">
        <f xml:space="preserve"> 'PR19 URt'!JAZ15</f>
        <v>0</v>
      </c>
      <c r="JBI19" s="285">
        <f xml:space="preserve"> 'PR19 URt'!JBA15</f>
        <v>0</v>
      </c>
      <c r="JBJ19" s="285">
        <f xml:space="preserve"> 'PR19 URt'!JBB15</f>
        <v>0</v>
      </c>
      <c r="JBK19" s="285">
        <f xml:space="preserve"> 'PR19 URt'!JBC15</f>
        <v>0</v>
      </c>
      <c r="JBL19" s="285">
        <f xml:space="preserve"> 'PR19 URt'!JBD15</f>
        <v>0</v>
      </c>
      <c r="JBM19" s="285">
        <f xml:space="preserve"> 'PR19 URt'!JBE15</f>
        <v>0</v>
      </c>
      <c r="JBN19" s="285">
        <f xml:space="preserve"> 'PR19 URt'!JBF15</f>
        <v>0</v>
      </c>
      <c r="JBO19" s="285">
        <f xml:space="preserve"> 'PR19 URt'!JBG15</f>
        <v>0</v>
      </c>
      <c r="JBP19" s="285">
        <f xml:space="preserve"> 'PR19 URt'!JBH15</f>
        <v>0</v>
      </c>
      <c r="JBQ19" s="285">
        <f xml:space="preserve"> 'PR19 URt'!JBI15</f>
        <v>0</v>
      </c>
      <c r="JBR19" s="285">
        <f xml:space="preserve"> 'PR19 URt'!JBJ15</f>
        <v>0</v>
      </c>
      <c r="JBS19" s="285">
        <f xml:space="preserve"> 'PR19 URt'!JBK15</f>
        <v>0</v>
      </c>
      <c r="JBT19" s="285">
        <f xml:space="preserve"> 'PR19 URt'!JBL15</f>
        <v>0</v>
      </c>
      <c r="JBU19" s="285">
        <f xml:space="preserve"> 'PR19 URt'!JBM15</f>
        <v>0</v>
      </c>
      <c r="JBV19" s="285">
        <f xml:space="preserve"> 'PR19 URt'!JBN15</f>
        <v>0</v>
      </c>
      <c r="JBW19" s="285">
        <f xml:space="preserve"> 'PR19 URt'!JBO15</f>
        <v>0</v>
      </c>
      <c r="JBX19" s="285">
        <f xml:space="preserve"> 'PR19 URt'!JBP15</f>
        <v>0</v>
      </c>
      <c r="JBY19" s="285">
        <f xml:space="preserve"> 'PR19 URt'!JBQ15</f>
        <v>0</v>
      </c>
      <c r="JBZ19" s="285">
        <f xml:space="preserve"> 'PR19 URt'!JBR15</f>
        <v>0</v>
      </c>
      <c r="JCA19" s="285">
        <f xml:space="preserve"> 'PR19 URt'!JBS15</f>
        <v>0</v>
      </c>
      <c r="JCB19" s="285">
        <f xml:space="preserve"> 'PR19 URt'!JBT15</f>
        <v>0</v>
      </c>
      <c r="JCC19" s="285">
        <f xml:space="preserve"> 'PR19 URt'!JBU15</f>
        <v>0</v>
      </c>
      <c r="JCD19" s="285">
        <f xml:space="preserve"> 'PR19 URt'!JBV15</f>
        <v>0</v>
      </c>
      <c r="JCE19" s="285">
        <f xml:space="preserve"> 'PR19 URt'!JBW15</f>
        <v>0</v>
      </c>
      <c r="JCF19" s="285">
        <f xml:space="preserve"> 'PR19 URt'!JBX15</f>
        <v>0</v>
      </c>
      <c r="JCG19" s="285">
        <f xml:space="preserve"> 'PR19 URt'!JBY15</f>
        <v>0</v>
      </c>
      <c r="JCH19" s="285">
        <f xml:space="preserve"> 'PR19 URt'!JBZ15</f>
        <v>0</v>
      </c>
      <c r="JCI19" s="285">
        <f xml:space="preserve"> 'PR19 URt'!JCA15</f>
        <v>0</v>
      </c>
      <c r="JCJ19" s="285">
        <f xml:space="preserve"> 'PR19 URt'!JCB15</f>
        <v>0</v>
      </c>
      <c r="JCK19" s="285">
        <f xml:space="preserve"> 'PR19 URt'!JCC15</f>
        <v>0</v>
      </c>
      <c r="JCL19" s="285">
        <f xml:space="preserve"> 'PR19 URt'!JCD15</f>
        <v>0</v>
      </c>
      <c r="JCM19" s="285">
        <f xml:space="preserve"> 'PR19 URt'!JCE15</f>
        <v>0</v>
      </c>
      <c r="JCN19" s="285">
        <f xml:space="preserve"> 'PR19 URt'!JCF15</f>
        <v>0</v>
      </c>
      <c r="JCO19" s="285">
        <f xml:space="preserve"> 'PR19 URt'!JCG15</f>
        <v>0</v>
      </c>
      <c r="JCP19" s="285">
        <f xml:space="preserve"> 'PR19 URt'!JCH15</f>
        <v>0</v>
      </c>
      <c r="JCQ19" s="285">
        <f xml:space="preserve"> 'PR19 URt'!JCI15</f>
        <v>0</v>
      </c>
      <c r="JCR19" s="285">
        <f xml:space="preserve"> 'PR19 URt'!JCJ15</f>
        <v>0</v>
      </c>
      <c r="JCS19" s="285">
        <f xml:space="preserve"> 'PR19 URt'!JCK15</f>
        <v>0</v>
      </c>
      <c r="JCT19" s="285">
        <f xml:space="preserve"> 'PR19 URt'!JCL15</f>
        <v>0</v>
      </c>
      <c r="JCU19" s="285">
        <f xml:space="preserve"> 'PR19 URt'!JCM15</f>
        <v>0</v>
      </c>
      <c r="JCV19" s="285">
        <f xml:space="preserve"> 'PR19 URt'!JCN15</f>
        <v>0</v>
      </c>
      <c r="JCW19" s="285">
        <f xml:space="preserve"> 'PR19 URt'!JCO15</f>
        <v>0</v>
      </c>
      <c r="JCX19" s="285">
        <f xml:space="preserve"> 'PR19 URt'!JCP15</f>
        <v>0</v>
      </c>
      <c r="JCY19" s="285">
        <f xml:space="preserve"> 'PR19 URt'!JCQ15</f>
        <v>0</v>
      </c>
      <c r="JCZ19" s="285">
        <f xml:space="preserve"> 'PR19 URt'!JCR15</f>
        <v>0</v>
      </c>
      <c r="JDA19" s="285">
        <f xml:space="preserve"> 'PR19 URt'!JCS15</f>
        <v>0</v>
      </c>
      <c r="JDB19" s="285">
        <f xml:space="preserve"> 'PR19 URt'!JCT15</f>
        <v>0</v>
      </c>
      <c r="JDC19" s="285">
        <f xml:space="preserve"> 'PR19 URt'!JCU15</f>
        <v>0</v>
      </c>
      <c r="JDD19" s="285">
        <f xml:space="preserve"> 'PR19 URt'!JCV15</f>
        <v>0</v>
      </c>
      <c r="JDE19" s="285">
        <f xml:space="preserve"> 'PR19 URt'!JCW15</f>
        <v>0</v>
      </c>
      <c r="JDF19" s="285">
        <f xml:space="preserve"> 'PR19 URt'!JCX15</f>
        <v>0</v>
      </c>
      <c r="JDG19" s="285">
        <f xml:space="preserve"> 'PR19 URt'!JCY15</f>
        <v>0</v>
      </c>
      <c r="JDH19" s="285">
        <f xml:space="preserve"> 'PR19 URt'!JCZ15</f>
        <v>0</v>
      </c>
      <c r="JDI19" s="285">
        <f xml:space="preserve"> 'PR19 URt'!JDA15</f>
        <v>0</v>
      </c>
      <c r="JDJ19" s="285">
        <f xml:space="preserve"> 'PR19 URt'!JDB15</f>
        <v>0</v>
      </c>
      <c r="JDK19" s="285">
        <f xml:space="preserve"> 'PR19 URt'!JDC15</f>
        <v>0</v>
      </c>
      <c r="JDL19" s="285">
        <f xml:space="preserve"> 'PR19 URt'!JDD15</f>
        <v>0</v>
      </c>
      <c r="JDM19" s="285">
        <f xml:space="preserve"> 'PR19 URt'!JDE15</f>
        <v>0</v>
      </c>
      <c r="JDN19" s="285">
        <f xml:space="preserve"> 'PR19 URt'!JDF15</f>
        <v>0</v>
      </c>
      <c r="JDO19" s="285">
        <f xml:space="preserve"> 'PR19 URt'!JDG15</f>
        <v>0</v>
      </c>
      <c r="JDP19" s="285">
        <f xml:space="preserve"> 'PR19 URt'!JDH15</f>
        <v>0</v>
      </c>
      <c r="JDQ19" s="285">
        <f xml:space="preserve"> 'PR19 URt'!JDI15</f>
        <v>0</v>
      </c>
      <c r="JDR19" s="285">
        <f xml:space="preserve"> 'PR19 URt'!JDJ15</f>
        <v>0</v>
      </c>
      <c r="JDS19" s="285">
        <f xml:space="preserve"> 'PR19 URt'!JDK15</f>
        <v>0</v>
      </c>
      <c r="JDT19" s="285">
        <f xml:space="preserve"> 'PR19 URt'!JDL15</f>
        <v>0</v>
      </c>
      <c r="JDU19" s="285">
        <f xml:space="preserve"> 'PR19 URt'!JDM15</f>
        <v>0</v>
      </c>
      <c r="JDV19" s="285">
        <f xml:space="preserve"> 'PR19 URt'!JDN15</f>
        <v>0</v>
      </c>
      <c r="JDW19" s="285">
        <f xml:space="preserve"> 'PR19 URt'!JDO15</f>
        <v>0</v>
      </c>
      <c r="JDX19" s="285">
        <f xml:space="preserve"> 'PR19 URt'!JDP15</f>
        <v>0</v>
      </c>
      <c r="JDY19" s="285">
        <f xml:space="preserve"> 'PR19 URt'!JDQ15</f>
        <v>0</v>
      </c>
      <c r="JDZ19" s="285">
        <f xml:space="preserve"> 'PR19 URt'!JDR15</f>
        <v>0</v>
      </c>
      <c r="JEA19" s="285">
        <f xml:space="preserve"> 'PR19 URt'!JDS15</f>
        <v>0</v>
      </c>
      <c r="JEB19" s="285">
        <f xml:space="preserve"> 'PR19 URt'!JDT15</f>
        <v>0</v>
      </c>
      <c r="JEC19" s="285">
        <f xml:space="preserve"> 'PR19 URt'!JDU15</f>
        <v>0</v>
      </c>
      <c r="JED19" s="285">
        <f xml:space="preserve"> 'PR19 URt'!JDV15</f>
        <v>0</v>
      </c>
      <c r="JEE19" s="285">
        <f xml:space="preserve"> 'PR19 URt'!JDW15</f>
        <v>0</v>
      </c>
      <c r="JEF19" s="285">
        <f xml:space="preserve"> 'PR19 URt'!JDX15</f>
        <v>0</v>
      </c>
      <c r="JEG19" s="285">
        <f xml:space="preserve"> 'PR19 URt'!JDY15</f>
        <v>0</v>
      </c>
      <c r="JEH19" s="285">
        <f xml:space="preserve"> 'PR19 URt'!JDZ15</f>
        <v>0</v>
      </c>
      <c r="JEI19" s="285">
        <f xml:space="preserve"> 'PR19 URt'!JEA15</f>
        <v>0</v>
      </c>
      <c r="JEJ19" s="285">
        <f xml:space="preserve"> 'PR19 URt'!JEB15</f>
        <v>0</v>
      </c>
      <c r="JEK19" s="285">
        <f xml:space="preserve"> 'PR19 URt'!JEC15</f>
        <v>0</v>
      </c>
      <c r="JEL19" s="285">
        <f xml:space="preserve"> 'PR19 URt'!JED15</f>
        <v>0</v>
      </c>
      <c r="JEM19" s="285">
        <f xml:space="preserve"> 'PR19 URt'!JEE15</f>
        <v>0</v>
      </c>
      <c r="JEN19" s="285">
        <f xml:space="preserve"> 'PR19 URt'!JEF15</f>
        <v>0</v>
      </c>
      <c r="JEO19" s="285">
        <f xml:space="preserve"> 'PR19 URt'!JEG15</f>
        <v>0</v>
      </c>
      <c r="JEP19" s="285">
        <f xml:space="preserve"> 'PR19 URt'!JEH15</f>
        <v>0</v>
      </c>
      <c r="JEQ19" s="285">
        <f xml:space="preserve"> 'PR19 URt'!JEI15</f>
        <v>0</v>
      </c>
      <c r="JER19" s="285">
        <f xml:space="preserve"> 'PR19 URt'!JEJ15</f>
        <v>0</v>
      </c>
      <c r="JES19" s="285">
        <f xml:space="preserve"> 'PR19 URt'!JEK15</f>
        <v>0</v>
      </c>
      <c r="JET19" s="285">
        <f xml:space="preserve"> 'PR19 URt'!JEL15</f>
        <v>0</v>
      </c>
      <c r="JEU19" s="285">
        <f xml:space="preserve"> 'PR19 URt'!JEM15</f>
        <v>0</v>
      </c>
      <c r="JEV19" s="285">
        <f xml:space="preserve"> 'PR19 URt'!JEN15</f>
        <v>0</v>
      </c>
      <c r="JEW19" s="285">
        <f xml:space="preserve"> 'PR19 URt'!JEO15</f>
        <v>0</v>
      </c>
      <c r="JEX19" s="285">
        <f xml:space="preserve"> 'PR19 URt'!JEP15</f>
        <v>0</v>
      </c>
      <c r="JEY19" s="285">
        <f xml:space="preserve"> 'PR19 URt'!JEQ15</f>
        <v>0</v>
      </c>
      <c r="JEZ19" s="285">
        <f xml:space="preserve"> 'PR19 URt'!JER15</f>
        <v>0</v>
      </c>
      <c r="JFA19" s="285">
        <f xml:space="preserve"> 'PR19 URt'!JES15</f>
        <v>0</v>
      </c>
      <c r="JFB19" s="285">
        <f xml:space="preserve"> 'PR19 URt'!JET15</f>
        <v>0</v>
      </c>
      <c r="JFC19" s="285">
        <f xml:space="preserve"> 'PR19 URt'!JEU15</f>
        <v>0</v>
      </c>
      <c r="JFD19" s="285">
        <f xml:space="preserve"> 'PR19 URt'!JEV15</f>
        <v>0</v>
      </c>
      <c r="JFE19" s="285">
        <f xml:space="preserve"> 'PR19 URt'!JEW15</f>
        <v>0</v>
      </c>
      <c r="JFF19" s="285">
        <f xml:space="preserve"> 'PR19 URt'!JEX15</f>
        <v>0</v>
      </c>
      <c r="JFG19" s="285">
        <f xml:space="preserve"> 'PR19 URt'!JEY15</f>
        <v>0</v>
      </c>
      <c r="JFH19" s="285">
        <f xml:space="preserve"> 'PR19 URt'!JEZ15</f>
        <v>0</v>
      </c>
      <c r="JFI19" s="285">
        <f xml:space="preserve"> 'PR19 URt'!JFA15</f>
        <v>0</v>
      </c>
      <c r="JFJ19" s="285">
        <f xml:space="preserve"> 'PR19 URt'!JFB15</f>
        <v>0</v>
      </c>
      <c r="JFK19" s="285">
        <f xml:space="preserve"> 'PR19 URt'!JFC15</f>
        <v>0</v>
      </c>
      <c r="JFL19" s="285">
        <f xml:space="preserve"> 'PR19 URt'!JFD15</f>
        <v>0</v>
      </c>
      <c r="JFM19" s="285">
        <f xml:space="preserve"> 'PR19 URt'!JFE15</f>
        <v>0</v>
      </c>
      <c r="JFN19" s="285">
        <f xml:space="preserve"> 'PR19 URt'!JFF15</f>
        <v>0</v>
      </c>
      <c r="JFO19" s="285">
        <f xml:space="preserve"> 'PR19 URt'!JFG15</f>
        <v>0</v>
      </c>
      <c r="JFP19" s="285">
        <f xml:space="preserve"> 'PR19 URt'!JFH15</f>
        <v>0</v>
      </c>
      <c r="JFQ19" s="285">
        <f xml:space="preserve"> 'PR19 URt'!JFI15</f>
        <v>0</v>
      </c>
      <c r="JFR19" s="285">
        <f xml:space="preserve"> 'PR19 URt'!JFJ15</f>
        <v>0</v>
      </c>
      <c r="JFS19" s="285">
        <f xml:space="preserve"> 'PR19 URt'!JFK15</f>
        <v>0</v>
      </c>
      <c r="JFT19" s="285">
        <f xml:space="preserve"> 'PR19 URt'!JFL15</f>
        <v>0</v>
      </c>
      <c r="JFU19" s="285">
        <f xml:space="preserve"> 'PR19 URt'!JFM15</f>
        <v>0</v>
      </c>
      <c r="JFV19" s="285">
        <f xml:space="preserve"> 'PR19 URt'!JFN15</f>
        <v>0</v>
      </c>
      <c r="JFW19" s="285">
        <f xml:space="preserve"> 'PR19 URt'!JFO15</f>
        <v>0</v>
      </c>
      <c r="JFX19" s="285">
        <f xml:space="preserve"> 'PR19 URt'!JFP15</f>
        <v>0</v>
      </c>
      <c r="JFY19" s="285">
        <f xml:space="preserve"> 'PR19 URt'!JFQ15</f>
        <v>0</v>
      </c>
      <c r="JFZ19" s="285">
        <f xml:space="preserve"> 'PR19 URt'!JFR15</f>
        <v>0</v>
      </c>
      <c r="JGA19" s="285">
        <f xml:space="preserve"> 'PR19 URt'!JFS15</f>
        <v>0</v>
      </c>
      <c r="JGB19" s="285">
        <f xml:space="preserve"> 'PR19 URt'!JFT15</f>
        <v>0</v>
      </c>
      <c r="JGC19" s="285">
        <f xml:space="preserve"> 'PR19 URt'!JFU15</f>
        <v>0</v>
      </c>
      <c r="JGD19" s="285">
        <f xml:space="preserve"> 'PR19 URt'!JFV15</f>
        <v>0</v>
      </c>
      <c r="JGE19" s="285">
        <f xml:space="preserve"> 'PR19 URt'!JFW15</f>
        <v>0</v>
      </c>
      <c r="JGF19" s="285">
        <f xml:space="preserve"> 'PR19 URt'!JFX15</f>
        <v>0</v>
      </c>
      <c r="JGG19" s="285">
        <f xml:space="preserve"> 'PR19 URt'!JFY15</f>
        <v>0</v>
      </c>
      <c r="JGH19" s="285">
        <f xml:space="preserve"> 'PR19 URt'!JFZ15</f>
        <v>0</v>
      </c>
      <c r="JGI19" s="285">
        <f xml:space="preserve"> 'PR19 URt'!JGA15</f>
        <v>0</v>
      </c>
      <c r="JGJ19" s="285">
        <f xml:space="preserve"> 'PR19 URt'!JGB15</f>
        <v>0</v>
      </c>
      <c r="JGK19" s="285">
        <f xml:space="preserve"> 'PR19 URt'!JGC15</f>
        <v>0</v>
      </c>
      <c r="JGL19" s="285">
        <f xml:space="preserve"> 'PR19 URt'!JGD15</f>
        <v>0</v>
      </c>
      <c r="JGM19" s="285">
        <f xml:space="preserve"> 'PR19 URt'!JGE15</f>
        <v>0</v>
      </c>
      <c r="JGN19" s="285">
        <f xml:space="preserve"> 'PR19 URt'!JGF15</f>
        <v>0</v>
      </c>
      <c r="JGO19" s="285">
        <f xml:space="preserve"> 'PR19 URt'!JGG15</f>
        <v>0</v>
      </c>
      <c r="JGP19" s="285">
        <f xml:space="preserve"> 'PR19 URt'!JGH15</f>
        <v>0</v>
      </c>
      <c r="JGQ19" s="285">
        <f xml:space="preserve"> 'PR19 URt'!JGI15</f>
        <v>0</v>
      </c>
      <c r="JGR19" s="285">
        <f xml:space="preserve"> 'PR19 URt'!JGJ15</f>
        <v>0</v>
      </c>
      <c r="JGS19" s="285">
        <f xml:space="preserve"> 'PR19 URt'!JGK15</f>
        <v>0</v>
      </c>
      <c r="JGT19" s="285">
        <f xml:space="preserve"> 'PR19 URt'!JGL15</f>
        <v>0</v>
      </c>
      <c r="JGU19" s="285">
        <f xml:space="preserve"> 'PR19 URt'!JGM15</f>
        <v>0</v>
      </c>
      <c r="JGV19" s="285">
        <f xml:space="preserve"> 'PR19 URt'!JGN15</f>
        <v>0</v>
      </c>
      <c r="JGW19" s="285">
        <f xml:space="preserve"> 'PR19 URt'!JGO15</f>
        <v>0</v>
      </c>
      <c r="JGX19" s="285">
        <f xml:space="preserve"> 'PR19 URt'!JGP15</f>
        <v>0</v>
      </c>
      <c r="JGY19" s="285">
        <f xml:space="preserve"> 'PR19 URt'!JGQ15</f>
        <v>0</v>
      </c>
      <c r="JGZ19" s="285">
        <f xml:space="preserve"> 'PR19 URt'!JGR15</f>
        <v>0</v>
      </c>
      <c r="JHA19" s="285">
        <f xml:space="preserve"> 'PR19 URt'!JGS15</f>
        <v>0</v>
      </c>
      <c r="JHB19" s="285">
        <f xml:space="preserve"> 'PR19 URt'!JGT15</f>
        <v>0</v>
      </c>
      <c r="JHC19" s="285">
        <f xml:space="preserve"> 'PR19 URt'!JGU15</f>
        <v>0</v>
      </c>
      <c r="JHD19" s="285">
        <f xml:space="preserve"> 'PR19 URt'!JGV15</f>
        <v>0</v>
      </c>
      <c r="JHE19" s="285">
        <f xml:space="preserve"> 'PR19 URt'!JGW15</f>
        <v>0</v>
      </c>
      <c r="JHF19" s="285">
        <f xml:space="preserve"> 'PR19 URt'!JGX15</f>
        <v>0</v>
      </c>
      <c r="JHG19" s="285">
        <f xml:space="preserve"> 'PR19 URt'!JGY15</f>
        <v>0</v>
      </c>
      <c r="JHH19" s="285">
        <f xml:space="preserve"> 'PR19 URt'!JGZ15</f>
        <v>0</v>
      </c>
      <c r="JHI19" s="285">
        <f xml:space="preserve"> 'PR19 URt'!JHA15</f>
        <v>0</v>
      </c>
      <c r="JHJ19" s="285">
        <f xml:space="preserve"> 'PR19 URt'!JHB15</f>
        <v>0</v>
      </c>
      <c r="JHK19" s="285">
        <f xml:space="preserve"> 'PR19 URt'!JHC15</f>
        <v>0</v>
      </c>
      <c r="JHL19" s="285">
        <f xml:space="preserve"> 'PR19 URt'!JHD15</f>
        <v>0</v>
      </c>
      <c r="JHM19" s="285">
        <f xml:space="preserve"> 'PR19 URt'!JHE15</f>
        <v>0</v>
      </c>
      <c r="JHN19" s="285">
        <f xml:space="preserve"> 'PR19 URt'!JHF15</f>
        <v>0</v>
      </c>
      <c r="JHO19" s="285">
        <f xml:space="preserve"> 'PR19 URt'!JHG15</f>
        <v>0</v>
      </c>
      <c r="JHP19" s="285">
        <f xml:space="preserve"> 'PR19 URt'!JHH15</f>
        <v>0</v>
      </c>
      <c r="JHQ19" s="285">
        <f xml:space="preserve"> 'PR19 URt'!JHI15</f>
        <v>0</v>
      </c>
      <c r="JHR19" s="285">
        <f xml:space="preserve"> 'PR19 URt'!JHJ15</f>
        <v>0</v>
      </c>
      <c r="JHS19" s="285">
        <f xml:space="preserve"> 'PR19 URt'!JHK15</f>
        <v>0</v>
      </c>
      <c r="JHT19" s="285">
        <f xml:space="preserve"> 'PR19 URt'!JHL15</f>
        <v>0</v>
      </c>
      <c r="JHU19" s="285">
        <f xml:space="preserve"> 'PR19 URt'!JHM15</f>
        <v>0</v>
      </c>
      <c r="JHV19" s="285">
        <f xml:space="preserve"> 'PR19 URt'!JHN15</f>
        <v>0</v>
      </c>
      <c r="JHW19" s="285">
        <f xml:space="preserve"> 'PR19 URt'!JHO15</f>
        <v>0</v>
      </c>
      <c r="JHX19" s="285">
        <f xml:space="preserve"> 'PR19 URt'!JHP15</f>
        <v>0</v>
      </c>
      <c r="JHY19" s="285">
        <f xml:space="preserve"> 'PR19 URt'!JHQ15</f>
        <v>0</v>
      </c>
      <c r="JHZ19" s="285">
        <f xml:space="preserve"> 'PR19 URt'!JHR15</f>
        <v>0</v>
      </c>
      <c r="JIA19" s="285">
        <f xml:space="preserve"> 'PR19 URt'!JHS15</f>
        <v>0</v>
      </c>
      <c r="JIB19" s="285">
        <f xml:space="preserve"> 'PR19 URt'!JHT15</f>
        <v>0</v>
      </c>
      <c r="JIC19" s="285">
        <f xml:space="preserve"> 'PR19 URt'!JHU15</f>
        <v>0</v>
      </c>
      <c r="JID19" s="285">
        <f xml:space="preserve"> 'PR19 URt'!JHV15</f>
        <v>0</v>
      </c>
      <c r="JIE19" s="285">
        <f xml:space="preserve"> 'PR19 URt'!JHW15</f>
        <v>0</v>
      </c>
      <c r="JIF19" s="285">
        <f xml:space="preserve"> 'PR19 URt'!JHX15</f>
        <v>0</v>
      </c>
      <c r="JIG19" s="285">
        <f xml:space="preserve"> 'PR19 URt'!JHY15</f>
        <v>0</v>
      </c>
      <c r="JIH19" s="285">
        <f xml:space="preserve"> 'PR19 URt'!JHZ15</f>
        <v>0</v>
      </c>
      <c r="JII19" s="285">
        <f xml:space="preserve"> 'PR19 URt'!JIA15</f>
        <v>0</v>
      </c>
      <c r="JIJ19" s="285">
        <f xml:space="preserve"> 'PR19 URt'!JIB15</f>
        <v>0</v>
      </c>
      <c r="JIK19" s="285">
        <f xml:space="preserve"> 'PR19 URt'!JIC15</f>
        <v>0</v>
      </c>
      <c r="JIL19" s="285">
        <f xml:space="preserve"> 'PR19 URt'!JID15</f>
        <v>0</v>
      </c>
      <c r="JIM19" s="285">
        <f xml:space="preserve"> 'PR19 URt'!JIE15</f>
        <v>0</v>
      </c>
      <c r="JIN19" s="285">
        <f xml:space="preserve"> 'PR19 URt'!JIF15</f>
        <v>0</v>
      </c>
      <c r="JIO19" s="285">
        <f xml:space="preserve"> 'PR19 URt'!JIG15</f>
        <v>0</v>
      </c>
      <c r="JIP19" s="285">
        <f xml:space="preserve"> 'PR19 URt'!JIH15</f>
        <v>0</v>
      </c>
      <c r="JIQ19" s="285">
        <f xml:space="preserve"> 'PR19 URt'!JII15</f>
        <v>0</v>
      </c>
      <c r="JIR19" s="285">
        <f xml:space="preserve"> 'PR19 URt'!JIJ15</f>
        <v>0</v>
      </c>
      <c r="JIS19" s="285">
        <f xml:space="preserve"> 'PR19 URt'!JIK15</f>
        <v>0</v>
      </c>
      <c r="JIT19" s="285">
        <f xml:space="preserve"> 'PR19 URt'!JIL15</f>
        <v>0</v>
      </c>
      <c r="JIU19" s="285">
        <f xml:space="preserve"> 'PR19 URt'!JIM15</f>
        <v>0</v>
      </c>
      <c r="JIV19" s="285">
        <f xml:space="preserve"> 'PR19 URt'!JIN15</f>
        <v>0</v>
      </c>
      <c r="JIW19" s="285">
        <f xml:space="preserve"> 'PR19 URt'!JIO15</f>
        <v>0</v>
      </c>
      <c r="JIX19" s="285">
        <f xml:space="preserve"> 'PR19 URt'!JIP15</f>
        <v>0</v>
      </c>
      <c r="JIY19" s="285">
        <f xml:space="preserve"> 'PR19 URt'!JIQ15</f>
        <v>0</v>
      </c>
      <c r="JIZ19" s="285">
        <f xml:space="preserve"> 'PR19 URt'!JIR15</f>
        <v>0</v>
      </c>
      <c r="JJA19" s="285">
        <f xml:space="preserve"> 'PR19 URt'!JIS15</f>
        <v>0</v>
      </c>
      <c r="JJB19" s="285">
        <f xml:space="preserve"> 'PR19 URt'!JIT15</f>
        <v>0</v>
      </c>
      <c r="JJC19" s="285">
        <f xml:space="preserve"> 'PR19 URt'!JIU15</f>
        <v>0</v>
      </c>
      <c r="JJD19" s="285">
        <f xml:space="preserve"> 'PR19 URt'!JIV15</f>
        <v>0</v>
      </c>
      <c r="JJE19" s="285">
        <f xml:space="preserve"> 'PR19 URt'!JIW15</f>
        <v>0</v>
      </c>
      <c r="JJF19" s="285">
        <f xml:space="preserve"> 'PR19 URt'!JIX15</f>
        <v>0</v>
      </c>
      <c r="JJG19" s="285">
        <f xml:space="preserve"> 'PR19 URt'!JIY15</f>
        <v>0</v>
      </c>
      <c r="JJH19" s="285">
        <f xml:space="preserve"> 'PR19 URt'!JIZ15</f>
        <v>0</v>
      </c>
      <c r="JJI19" s="285">
        <f xml:space="preserve"> 'PR19 URt'!JJA15</f>
        <v>0</v>
      </c>
      <c r="JJJ19" s="285">
        <f xml:space="preserve"> 'PR19 URt'!JJB15</f>
        <v>0</v>
      </c>
      <c r="JJK19" s="285">
        <f xml:space="preserve"> 'PR19 URt'!JJC15</f>
        <v>0</v>
      </c>
      <c r="JJL19" s="285">
        <f xml:space="preserve"> 'PR19 URt'!JJD15</f>
        <v>0</v>
      </c>
      <c r="JJM19" s="285">
        <f xml:space="preserve"> 'PR19 URt'!JJE15</f>
        <v>0</v>
      </c>
      <c r="JJN19" s="285">
        <f xml:space="preserve"> 'PR19 URt'!JJF15</f>
        <v>0</v>
      </c>
      <c r="JJO19" s="285">
        <f xml:space="preserve"> 'PR19 URt'!JJG15</f>
        <v>0</v>
      </c>
      <c r="JJP19" s="285">
        <f xml:space="preserve"> 'PR19 URt'!JJH15</f>
        <v>0</v>
      </c>
      <c r="JJQ19" s="285">
        <f xml:space="preserve"> 'PR19 URt'!JJI15</f>
        <v>0</v>
      </c>
      <c r="JJR19" s="285">
        <f xml:space="preserve"> 'PR19 URt'!JJJ15</f>
        <v>0</v>
      </c>
      <c r="JJS19" s="285">
        <f xml:space="preserve"> 'PR19 URt'!JJK15</f>
        <v>0</v>
      </c>
      <c r="JJT19" s="285">
        <f xml:space="preserve"> 'PR19 URt'!JJL15</f>
        <v>0</v>
      </c>
      <c r="JJU19" s="285">
        <f xml:space="preserve"> 'PR19 URt'!JJM15</f>
        <v>0</v>
      </c>
      <c r="JJV19" s="285">
        <f xml:space="preserve"> 'PR19 URt'!JJN15</f>
        <v>0</v>
      </c>
      <c r="JJW19" s="285">
        <f xml:space="preserve"> 'PR19 URt'!JJO15</f>
        <v>0</v>
      </c>
      <c r="JJX19" s="285">
        <f xml:space="preserve"> 'PR19 URt'!JJP15</f>
        <v>0</v>
      </c>
      <c r="JJY19" s="285">
        <f xml:space="preserve"> 'PR19 URt'!JJQ15</f>
        <v>0</v>
      </c>
      <c r="JJZ19" s="285">
        <f xml:space="preserve"> 'PR19 URt'!JJR15</f>
        <v>0</v>
      </c>
      <c r="JKA19" s="285">
        <f xml:space="preserve"> 'PR19 URt'!JJS15</f>
        <v>0</v>
      </c>
      <c r="JKB19" s="285">
        <f xml:space="preserve"> 'PR19 URt'!JJT15</f>
        <v>0</v>
      </c>
      <c r="JKC19" s="285">
        <f xml:space="preserve"> 'PR19 URt'!JJU15</f>
        <v>0</v>
      </c>
      <c r="JKD19" s="285">
        <f xml:space="preserve"> 'PR19 URt'!JJV15</f>
        <v>0</v>
      </c>
      <c r="JKE19" s="285">
        <f xml:space="preserve"> 'PR19 URt'!JJW15</f>
        <v>0</v>
      </c>
      <c r="JKF19" s="285">
        <f xml:space="preserve"> 'PR19 URt'!JJX15</f>
        <v>0</v>
      </c>
      <c r="JKG19" s="285">
        <f xml:space="preserve"> 'PR19 URt'!JJY15</f>
        <v>0</v>
      </c>
      <c r="JKH19" s="285">
        <f xml:space="preserve"> 'PR19 URt'!JJZ15</f>
        <v>0</v>
      </c>
      <c r="JKI19" s="285">
        <f xml:space="preserve"> 'PR19 URt'!JKA15</f>
        <v>0</v>
      </c>
      <c r="JKJ19" s="285">
        <f xml:space="preserve"> 'PR19 URt'!JKB15</f>
        <v>0</v>
      </c>
      <c r="JKK19" s="285">
        <f xml:space="preserve"> 'PR19 URt'!JKC15</f>
        <v>0</v>
      </c>
      <c r="JKL19" s="285">
        <f xml:space="preserve"> 'PR19 URt'!JKD15</f>
        <v>0</v>
      </c>
      <c r="JKM19" s="285">
        <f xml:space="preserve"> 'PR19 URt'!JKE15</f>
        <v>0</v>
      </c>
      <c r="JKN19" s="285">
        <f xml:space="preserve"> 'PR19 URt'!JKF15</f>
        <v>0</v>
      </c>
      <c r="JKO19" s="285">
        <f xml:space="preserve"> 'PR19 URt'!JKG15</f>
        <v>0</v>
      </c>
      <c r="JKP19" s="285">
        <f xml:space="preserve"> 'PR19 URt'!JKH15</f>
        <v>0</v>
      </c>
      <c r="JKQ19" s="285">
        <f xml:space="preserve"> 'PR19 URt'!JKI15</f>
        <v>0</v>
      </c>
      <c r="JKR19" s="285">
        <f xml:space="preserve"> 'PR19 URt'!JKJ15</f>
        <v>0</v>
      </c>
      <c r="JKS19" s="285">
        <f xml:space="preserve"> 'PR19 URt'!JKK15</f>
        <v>0</v>
      </c>
      <c r="JKT19" s="285">
        <f xml:space="preserve"> 'PR19 URt'!JKL15</f>
        <v>0</v>
      </c>
      <c r="JKU19" s="285">
        <f xml:space="preserve"> 'PR19 URt'!JKM15</f>
        <v>0</v>
      </c>
      <c r="JKV19" s="285">
        <f xml:space="preserve"> 'PR19 URt'!JKN15</f>
        <v>0</v>
      </c>
      <c r="JKW19" s="285">
        <f xml:space="preserve"> 'PR19 URt'!JKO15</f>
        <v>0</v>
      </c>
      <c r="JKX19" s="285">
        <f xml:space="preserve"> 'PR19 URt'!JKP15</f>
        <v>0</v>
      </c>
      <c r="JKY19" s="285">
        <f xml:space="preserve"> 'PR19 URt'!JKQ15</f>
        <v>0</v>
      </c>
      <c r="JKZ19" s="285">
        <f xml:space="preserve"> 'PR19 URt'!JKR15</f>
        <v>0</v>
      </c>
      <c r="JLA19" s="285">
        <f xml:space="preserve"> 'PR19 URt'!JKS15</f>
        <v>0</v>
      </c>
      <c r="JLB19" s="285">
        <f xml:space="preserve"> 'PR19 URt'!JKT15</f>
        <v>0</v>
      </c>
      <c r="JLC19" s="285">
        <f xml:space="preserve"> 'PR19 URt'!JKU15</f>
        <v>0</v>
      </c>
      <c r="JLD19" s="285">
        <f xml:space="preserve"> 'PR19 URt'!JKV15</f>
        <v>0</v>
      </c>
      <c r="JLE19" s="285">
        <f xml:space="preserve"> 'PR19 URt'!JKW15</f>
        <v>0</v>
      </c>
      <c r="JLF19" s="285">
        <f xml:space="preserve"> 'PR19 URt'!JKX15</f>
        <v>0</v>
      </c>
      <c r="JLG19" s="285">
        <f xml:space="preserve"> 'PR19 URt'!JKY15</f>
        <v>0</v>
      </c>
      <c r="JLH19" s="285">
        <f xml:space="preserve"> 'PR19 URt'!JKZ15</f>
        <v>0</v>
      </c>
      <c r="JLI19" s="285">
        <f xml:space="preserve"> 'PR19 URt'!JLA15</f>
        <v>0</v>
      </c>
      <c r="JLJ19" s="285">
        <f xml:space="preserve"> 'PR19 URt'!JLB15</f>
        <v>0</v>
      </c>
      <c r="JLK19" s="285">
        <f xml:space="preserve"> 'PR19 URt'!JLC15</f>
        <v>0</v>
      </c>
      <c r="JLL19" s="285">
        <f xml:space="preserve"> 'PR19 URt'!JLD15</f>
        <v>0</v>
      </c>
      <c r="JLM19" s="285">
        <f xml:space="preserve"> 'PR19 URt'!JLE15</f>
        <v>0</v>
      </c>
      <c r="JLN19" s="285">
        <f xml:space="preserve"> 'PR19 URt'!JLF15</f>
        <v>0</v>
      </c>
      <c r="JLO19" s="285">
        <f xml:space="preserve"> 'PR19 URt'!JLG15</f>
        <v>0</v>
      </c>
      <c r="JLP19" s="285">
        <f xml:space="preserve"> 'PR19 URt'!JLH15</f>
        <v>0</v>
      </c>
      <c r="JLQ19" s="285">
        <f xml:space="preserve"> 'PR19 URt'!JLI15</f>
        <v>0</v>
      </c>
      <c r="JLR19" s="285">
        <f xml:space="preserve"> 'PR19 URt'!JLJ15</f>
        <v>0</v>
      </c>
      <c r="JLS19" s="285">
        <f xml:space="preserve"> 'PR19 URt'!JLK15</f>
        <v>0</v>
      </c>
      <c r="JLT19" s="285">
        <f xml:space="preserve"> 'PR19 URt'!JLL15</f>
        <v>0</v>
      </c>
      <c r="JLU19" s="285">
        <f xml:space="preserve"> 'PR19 URt'!JLM15</f>
        <v>0</v>
      </c>
      <c r="JLV19" s="285">
        <f xml:space="preserve"> 'PR19 URt'!JLN15</f>
        <v>0</v>
      </c>
      <c r="JLW19" s="285">
        <f xml:space="preserve"> 'PR19 URt'!JLO15</f>
        <v>0</v>
      </c>
      <c r="JLX19" s="285">
        <f xml:space="preserve"> 'PR19 URt'!JLP15</f>
        <v>0</v>
      </c>
      <c r="JLY19" s="285">
        <f xml:space="preserve"> 'PR19 URt'!JLQ15</f>
        <v>0</v>
      </c>
      <c r="JLZ19" s="285">
        <f xml:space="preserve"> 'PR19 URt'!JLR15</f>
        <v>0</v>
      </c>
      <c r="JMA19" s="285">
        <f xml:space="preserve"> 'PR19 URt'!JLS15</f>
        <v>0</v>
      </c>
      <c r="JMB19" s="285">
        <f xml:space="preserve"> 'PR19 URt'!JLT15</f>
        <v>0</v>
      </c>
      <c r="JMC19" s="285">
        <f xml:space="preserve"> 'PR19 URt'!JLU15</f>
        <v>0</v>
      </c>
      <c r="JMD19" s="285">
        <f xml:space="preserve"> 'PR19 URt'!JLV15</f>
        <v>0</v>
      </c>
      <c r="JME19" s="285">
        <f xml:space="preserve"> 'PR19 URt'!JLW15</f>
        <v>0</v>
      </c>
      <c r="JMF19" s="285">
        <f xml:space="preserve"> 'PR19 URt'!JLX15</f>
        <v>0</v>
      </c>
      <c r="JMG19" s="285">
        <f xml:space="preserve"> 'PR19 URt'!JLY15</f>
        <v>0</v>
      </c>
      <c r="JMH19" s="285">
        <f xml:space="preserve"> 'PR19 URt'!JLZ15</f>
        <v>0</v>
      </c>
      <c r="JMI19" s="285">
        <f xml:space="preserve"> 'PR19 URt'!JMA15</f>
        <v>0</v>
      </c>
      <c r="JMJ19" s="285">
        <f xml:space="preserve"> 'PR19 URt'!JMB15</f>
        <v>0</v>
      </c>
      <c r="JMK19" s="285">
        <f xml:space="preserve"> 'PR19 URt'!JMC15</f>
        <v>0</v>
      </c>
      <c r="JML19" s="285">
        <f xml:space="preserve"> 'PR19 URt'!JMD15</f>
        <v>0</v>
      </c>
      <c r="JMM19" s="285">
        <f xml:space="preserve"> 'PR19 URt'!JME15</f>
        <v>0</v>
      </c>
      <c r="JMN19" s="285">
        <f xml:space="preserve"> 'PR19 URt'!JMF15</f>
        <v>0</v>
      </c>
      <c r="JMO19" s="285">
        <f xml:space="preserve"> 'PR19 URt'!JMG15</f>
        <v>0</v>
      </c>
      <c r="JMP19" s="285">
        <f xml:space="preserve"> 'PR19 URt'!JMH15</f>
        <v>0</v>
      </c>
      <c r="JMQ19" s="285">
        <f xml:space="preserve"> 'PR19 URt'!JMI15</f>
        <v>0</v>
      </c>
      <c r="JMR19" s="285">
        <f xml:space="preserve"> 'PR19 URt'!JMJ15</f>
        <v>0</v>
      </c>
      <c r="JMS19" s="285">
        <f xml:space="preserve"> 'PR19 URt'!JMK15</f>
        <v>0</v>
      </c>
      <c r="JMT19" s="285">
        <f xml:space="preserve"> 'PR19 URt'!JML15</f>
        <v>0</v>
      </c>
      <c r="JMU19" s="285">
        <f xml:space="preserve"> 'PR19 URt'!JMM15</f>
        <v>0</v>
      </c>
      <c r="JMV19" s="285">
        <f xml:space="preserve"> 'PR19 URt'!JMN15</f>
        <v>0</v>
      </c>
      <c r="JMW19" s="285">
        <f xml:space="preserve"> 'PR19 URt'!JMO15</f>
        <v>0</v>
      </c>
      <c r="JMX19" s="285">
        <f xml:space="preserve"> 'PR19 URt'!JMP15</f>
        <v>0</v>
      </c>
      <c r="JMY19" s="285">
        <f xml:space="preserve"> 'PR19 URt'!JMQ15</f>
        <v>0</v>
      </c>
      <c r="JMZ19" s="285">
        <f xml:space="preserve"> 'PR19 URt'!JMR15</f>
        <v>0</v>
      </c>
      <c r="JNA19" s="285">
        <f xml:space="preserve"> 'PR19 URt'!JMS15</f>
        <v>0</v>
      </c>
      <c r="JNB19" s="285">
        <f xml:space="preserve"> 'PR19 URt'!JMT15</f>
        <v>0</v>
      </c>
      <c r="JNC19" s="285">
        <f xml:space="preserve"> 'PR19 URt'!JMU15</f>
        <v>0</v>
      </c>
      <c r="JND19" s="285">
        <f xml:space="preserve"> 'PR19 URt'!JMV15</f>
        <v>0</v>
      </c>
      <c r="JNE19" s="285">
        <f xml:space="preserve"> 'PR19 URt'!JMW15</f>
        <v>0</v>
      </c>
      <c r="JNF19" s="285">
        <f xml:space="preserve"> 'PR19 URt'!JMX15</f>
        <v>0</v>
      </c>
      <c r="JNG19" s="285">
        <f xml:space="preserve"> 'PR19 URt'!JMY15</f>
        <v>0</v>
      </c>
      <c r="JNH19" s="285">
        <f xml:space="preserve"> 'PR19 URt'!JMZ15</f>
        <v>0</v>
      </c>
      <c r="JNI19" s="285">
        <f xml:space="preserve"> 'PR19 URt'!JNA15</f>
        <v>0</v>
      </c>
      <c r="JNJ19" s="285">
        <f xml:space="preserve"> 'PR19 URt'!JNB15</f>
        <v>0</v>
      </c>
      <c r="JNK19" s="285">
        <f xml:space="preserve"> 'PR19 URt'!JNC15</f>
        <v>0</v>
      </c>
      <c r="JNL19" s="285">
        <f xml:space="preserve"> 'PR19 URt'!JND15</f>
        <v>0</v>
      </c>
      <c r="JNM19" s="285">
        <f xml:space="preserve"> 'PR19 URt'!JNE15</f>
        <v>0</v>
      </c>
      <c r="JNN19" s="285">
        <f xml:space="preserve"> 'PR19 URt'!JNF15</f>
        <v>0</v>
      </c>
      <c r="JNO19" s="285">
        <f xml:space="preserve"> 'PR19 URt'!JNG15</f>
        <v>0</v>
      </c>
      <c r="JNP19" s="285">
        <f xml:space="preserve"> 'PR19 URt'!JNH15</f>
        <v>0</v>
      </c>
      <c r="JNQ19" s="285">
        <f xml:space="preserve"> 'PR19 URt'!JNI15</f>
        <v>0</v>
      </c>
      <c r="JNR19" s="285">
        <f xml:space="preserve"> 'PR19 URt'!JNJ15</f>
        <v>0</v>
      </c>
      <c r="JNS19" s="285">
        <f xml:space="preserve"> 'PR19 URt'!JNK15</f>
        <v>0</v>
      </c>
      <c r="JNT19" s="285">
        <f xml:space="preserve"> 'PR19 URt'!JNL15</f>
        <v>0</v>
      </c>
      <c r="JNU19" s="285">
        <f xml:space="preserve"> 'PR19 URt'!JNM15</f>
        <v>0</v>
      </c>
      <c r="JNV19" s="285">
        <f xml:space="preserve"> 'PR19 URt'!JNN15</f>
        <v>0</v>
      </c>
      <c r="JNW19" s="285">
        <f xml:space="preserve"> 'PR19 URt'!JNO15</f>
        <v>0</v>
      </c>
      <c r="JNX19" s="285">
        <f xml:space="preserve"> 'PR19 URt'!JNP15</f>
        <v>0</v>
      </c>
      <c r="JNY19" s="285">
        <f xml:space="preserve"> 'PR19 URt'!JNQ15</f>
        <v>0</v>
      </c>
      <c r="JNZ19" s="285">
        <f xml:space="preserve"> 'PR19 URt'!JNR15</f>
        <v>0</v>
      </c>
      <c r="JOA19" s="285">
        <f xml:space="preserve"> 'PR19 URt'!JNS15</f>
        <v>0</v>
      </c>
      <c r="JOB19" s="285">
        <f xml:space="preserve"> 'PR19 URt'!JNT15</f>
        <v>0</v>
      </c>
      <c r="JOC19" s="285">
        <f xml:space="preserve"> 'PR19 URt'!JNU15</f>
        <v>0</v>
      </c>
      <c r="JOD19" s="285">
        <f xml:space="preserve"> 'PR19 URt'!JNV15</f>
        <v>0</v>
      </c>
      <c r="JOE19" s="285">
        <f xml:space="preserve"> 'PR19 URt'!JNW15</f>
        <v>0</v>
      </c>
      <c r="JOF19" s="285">
        <f xml:space="preserve"> 'PR19 URt'!JNX15</f>
        <v>0</v>
      </c>
      <c r="JOG19" s="285">
        <f xml:space="preserve"> 'PR19 URt'!JNY15</f>
        <v>0</v>
      </c>
      <c r="JOH19" s="285">
        <f xml:space="preserve"> 'PR19 URt'!JNZ15</f>
        <v>0</v>
      </c>
      <c r="JOI19" s="285">
        <f xml:space="preserve"> 'PR19 URt'!JOA15</f>
        <v>0</v>
      </c>
      <c r="JOJ19" s="285">
        <f xml:space="preserve"> 'PR19 URt'!JOB15</f>
        <v>0</v>
      </c>
      <c r="JOK19" s="285">
        <f xml:space="preserve"> 'PR19 URt'!JOC15</f>
        <v>0</v>
      </c>
      <c r="JOL19" s="285">
        <f xml:space="preserve"> 'PR19 URt'!JOD15</f>
        <v>0</v>
      </c>
      <c r="JOM19" s="285">
        <f xml:space="preserve"> 'PR19 URt'!JOE15</f>
        <v>0</v>
      </c>
      <c r="JON19" s="285">
        <f xml:space="preserve"> 'PR19 URt'!JOF15</f>
        <v>0</v>
      </c>
      <c r="JOO19" s="285">
        <f xml:space="preserve"> 'PR19 URt'!JOG15</f>
        <v>0</v>
      </c>
      <c r="JOP19" s="285">
        <f xml:space="preserve"> 'PR19 URt'!JOH15</f>
        <v>0</v>
      </c>
      <c r="JOQ19" s="285">
        <f xml:space="preserve"> 'PR19 URt'!JOI15</f>
        <v>0</v>
      </c>
      <c r="JOR19" s="285">
        <f xml:space="preserve"> 'PR19 URt'!JOJ15</f>
        <v>0</v>
      </c>
      <c r="JOS19" s="285">
        <f xml:space="preserve"> 'PR19 URt'!JOK15</f>
        <v>0</v>
      </c>
      <c r="JOT19" s="285">
        <f xml:space="preserve"> 'PR19 URt'!JOL15</f>
        <v>0</v>
      </c>
      <c r="JOU19" s="285">
        <f xml:space="preserve"> 'PR19 URt'!JOM15</f>
        <v>0</v>
      </c>
      <c r="JOV19" s="285">
        <f xml:space="preserve"> 'PR19 URt'!JON15</f>
        <v>0</v>
      </c>
      <c r="JOW19" s="285">
        <f xml:space="preserve"> 'PR19 URt'!JOO15</f>
        <v>0</v>
      </c>
      <c r="JOX19" s="285">
        <f xml:space="preserve"> 'PR19 URt'!JOP15</f>
        <v>0</v>
      </c>
      <c r="JOY19" s="285">
        <f xml:space="preserve"> 'PR19 URt'!JOQ15</f>
        <v>0</v>
      </c>
      <c r="JOZ19" s="285">
        <f xml:space="preserve"> 'PR19 URt'!JOR15</f>
        <v>0</v>
      </c>
      <c r="JPA19" s="285">
        <f xml:space="preserve"> 'PR19 URt'!JOS15</f>
        <v>0</v>
      </c>
      <c r="JPB19" s="285">
        <f xml:space="preserve"> 'PR19 URt'!JOT15</f>
        <v>0</v>
      </c>
      <c r="JPC19" s="285">
        <f xml:space="preserve"> 'PR19 URt'!JOU15</f>
        <v>0</v>
      </c>
      <c r="JPD19" s="285">
        <f xml:space="preserve"> 'PR19 URt'!JOV15</f>
        <v>0</v>
      </c>
      <c r="JPE19" s="285">
        <f xml:space="preserve"> 'PR19 URt'!JOW15</f>
        <v>0</v>
      </c>
      <c r="JPF19" s="285">
        <f xml:space="preserve"> 'PR19 URt'!JOX15</f>
        <v>0</v>
      </c>
      <c r="JPG19" s="285">
        <f xml:space="preserve"> 'PR19 URt'!JOY15</f>
        <v>0</v>
      </c>
      <c r="JPH19" s="285">
        <f xml:space="preserve"> 'PR19 URt'!JOZ15</f>
        <v>0</v>
      </c>
      <c r="JPI19" s="285">
        <f xml:space="preserve"> 'PR19 URt'!JPA15</f>
        <v>0</v>
      </c>
      <c r="JPJ19" s="285">
        <f xml:space="preserve"> 'PR19 URt'!JPB15</f>
        <v>0</v>
      </c>
      <c r="JPK19" s="285">
        <f xml:space="preserve"> 'PR19 URt'!JPC15</f>
        <v>0</v>
      </c>
      <c r="JPL19" s="285">
        <f xml:space="preserve"> 'PR19 URt'!JPD15</f>
        <v>0</v>
      </c>
      <c r="JPM19" s="285">
        <f xml:space="preserve"> 'PR19 URt'!JPE15</f>
        <v>0</v>
      </c>
      <c r="JPN19" s="285">
        <f xml:space="preserve"> 'PR19 URt'!JPF15</f>
        <v>0</v>
      </c>
      <c r="JPO19" s="285">
        <f xml:space="preserve"> 'PR19 URt'!JPG15</f>
        <v>0</v>
      </c>
      <c r="JPP19" s="285">
        <f xml:space="preserve"> 'PR19 URt'!JPH15</f>
        <v>0</v>
      </c>
      <c r="JPQ19" s="285">
        <f xml:space="preserve"> 'PR19 URt'!JPI15</f>
        <v>0</v>
      </c>
      <c r="JPR19" s="285">
        <f xml:space="preserve"> 'PR19 URt'!JPJ15</f>
        <v>0</v>
      </c>
      <c r="JPS19" s="285">
        <f xml:space="preserve"> 'PR19 URt'!JPK15</f>
        <v>0</v>
      </c>
      <c r="JPT19" s="285">
        <f xml:space="preserve"> 'PR19 URt'!JPL15</f>
        <v>0</v>
      </c>
      <c r="JPU19" s="285">
        <f xml:space="preserve"> 'PR19 URt'!JPM15</f>
        <v>0</v>
      </c>
      <c r="JPV19" s="285">
        <f xml:space="preserve"> 'PR19 URt'!JPN15</f>
        <v>0</v>
      </c>
      <c r="JPW19" s="285">
        <f xml:space="preserve"> 'PR19 URt'!JPO15</f>
        <v>0</v>
      </c>
      <c r="JPX19" s="285">
        <f xml:space="preserve"> 'PR19 URt'!JPP15</f>
        <v>0</v>
      </c>
      <c r="JPY19" s="285">
        <f xml:space="preserve"> 'PR19 URt'!JPQ15</f>
        <v>0</v>
      </c>
      <c r="JPZ19" s="285">
        <f xml:space="preserve"> 'PR19 URt'!JPR15</f>
        <v>0</v>
      </c>
      <c r="JQA19" s="285">
        <f xml:space="preserve"> 'PR19 URt'!JPS15</f>
        <v>0</v>
      </c>
      <c r="JQB19" s="285">
        <f xml:space="preserve"> 'PR19 URt'!JPT15</f>
        <v>0</v>
      </c>
      <c r="JQC19" s="285">
        <f xml:space="preserve"> 'PR19 URt'!JPU15</f>
        <v>0</v>
      </c>
      <c r="JQD19" s="285">
        <f xml:space="preserve"> 'PR19 URt'!JPV15</f>
        <v>0</v>
      </c>
      <c r="JQE19" s="285">
        <f xml:space="preserve"> 'PR19 URt'!JPW15</f>
        <v>0</v>
      </c>
      <c r="JQF19" s="285">
        <f xml:space="preserve"> 'PR19 URt'!JPX15</f>
        <v>0</v>
      </c>
      <c r="JQG19" s="285">
        <f xml:space="preserve"> 'PR19 URt'!JPY15</f>
        <v>0</v>
      </c>
      <c r="JQH19" s="285">
        <f xml:space="preserve"> 'PR19 URt'!JPZ15</f>
        <v>0</v>
      </c>
      <c r="JQI19" s="285">
        <f xml:space="preserve"> 'PR19 URt'!JQA15</f>
        <v>0</v>
      </c>
      <c r="JQJ19" s="285">
        <f xml:space="preserve"> 'PR19 URt'!JQB15</f>
        <v>0</v>
      </c>
      <c r="JQK19" s="285">
        <f xml:space="preserve"> 'PR19 URt'!JQC15</f>
        <v>0</v>
      </c>
      <c r="JQL19" s="285">
        <f xml:space="preserve"> 'PR19 URt'!JQD15</f>
        <v>0</v>
      </c>
      <c r="JQM19" s="285">
        <f xml:space="preserve"> 'PR19 URt'!JQE15</f>
        <v>0</v>
      </c>
      <c r="JQN19" s="285">
        <f xml:space="preserve"> 'PR19 URt'!JQF15</f>
        <v>0</v>
      </c>
      <c r="JQO19" s="285">
        <f xml:space="preserve"> 'PR19 URt'!JQG15</f>
        <v>0</v>
      </c>
      <c r="JQP19" s="285">
        <f xml:space="preserve"> 'PR19 URt'!JQH15</f>
        <v>0</v>
      </c>
      <c r="JQQ19" s="285">
        <f xml:space="preserve"> 'PR19 URt'!JQI15</f>
        <v>0</v>
      </c>
      <c r="JQR19" s="285">
        <f xml:space="preserve"> 'PR19 URt'!JQJ15</f>
        <v>0</v>
      </c>
      <c r="JQS19" s="285">
        <f xml:space="preserve"> 'PR19 URt'!JQK15</f>
        <v>0</v>
      </c>
      <c r="JQT19" s="285">
        <f xml:space="preserve"> 'PR19 URt'!JQL15</f>
        <v>0</v>
      </c>
      <c r="JQU19" s="285">
        <f xml:space="preserve"> 'PR19 URt'!JQM15</f>
        <v>0</v>
      </c>
      <c r="JQV19" s="285">
        <f xml:space="preserve"> 'PR19 URt'!JQN15</f>
        <v>0</v>
      </c>
      <c r="JQW19" s="285">
        <f xml:space="preserve"> 'PR19 URt'!JQO15</f>
        <v>0</v>
      </c>
      <c r="JQX19" s="285">
        <f xml:space="preserve"> 'PR19 URt'!JQP15</f>
        <v>0</v>
      </c>
      <c r="JQY19" s="285">
        <f xml:space="preserve"> 'PR19 URt'!JQQ15</f>
        <v>0</v>
      </c>
      <c r="JQZ19" s="285">
        <f xml:space="preserve"> 'PR19 URt'!JQR15</f>
        <v>0</v>
      </c>
      <c r="JRA19" s="285">
        <f xml:space="preserve"> 'PR19 URt'!JQS15</f>
        <v>0</v>
      </c>
      <c r="JRB19" s="285">
        <f xml:space="preserve"> 'PR19 URt'!JQT15</f>
        <v>0</v>
      </c>
      <c r="JRC19" s="285">
        <f xml:space="preserve"> 'PR19 URt'!JQU15</f>
        <v>0</v>
      </c>
      <c r="JRD19" s="285">
        <f xml:space="preserve"> 'PR19 URt'!JQV15</f>
        <v>0</v>
      </c>
      <c r="JRE19" s="285">
        <f xml:space="preserve"> 'PR19 URt'!JQW15</f>
        <v>0</v>
      </c>
      <c r="JRF19" s="285">
        <f xml:space="preserve"> 'PR19 URt'!JQX15</f>
        <v>0</v>
      </c>
      <c r="JRG19" s="285">
        <f xml:space="preserve"> 'PR19 URt'!JQY15</f>
        <v>0</v>
      </c>
      <c r="JRH19" s="285">
        <f xml:space="preserve"> 'PR19 URt'!JQZ15</f>
        <v>0</v>
      </c>
      <c r="JRI19" s="285">
        <f xml:space="preserve"> 'PR19 URt'!JRA15</f>
        <v>0</v>
      </c>
      <c r="JRJ19" s="285">
        <f xml:space="preserve"> 'PR19 URt'!JRB15</f>
        <v>0</v>
      </c>
      <c r="JRK19" s="285">
        <f xml:space="preserve"> 'PR19 URt'!JRC15</f>
        <v>0</v>
      </c>
      <c r="JRL19" s="285">
        <f xml:space="preserve"> 'PR19 URt'!JRD15</f>
        <v>0</v>
      </c>
      <c r="JRM19" s="285">
        <f xml:space="preserve"> 'PR19 URt'!JRE15</f>
        <v>0</v>
      </c>
      <c r="JRN19" s="285">
        <f xml:space="preserve"> 'PR19 URt'!JRF15</f>
        <v>0</v>
      </c>
      <c r="JRO19" s="285">
        <f xml:space="preserve"> 'PR19 URt'!JRG15</f>
        <v>0</v>
      </c>
      <c r="JRP19" s="285">
        <f xml:space="preserve"> 'PR19 URt'!JRH15</f>
        <v>0</v>
      </c>
      <c r="JRQ19" s="285">
        <f xml:space="preserve"> 'PR19 URt'!JRI15</f>
        <v>0</v>
      </c>
      <c r="JRR19" s="285">
        <f xml:space="preserve"> 'PR19 URt'!JRJ15</f>
        <v>0</v>
      </c>
      <c r="JRS19" s="285">
        <f xml:space="preserve"> 'PR19 URt'!JRK15</f>
        <v>0</v>
      </c>
      <c r="JRT19" s="285">
        <f xml:space="preserve"> 'PR19 URt'!JRL15</f>
        <v>0</v>
      </c>
      <c r="JRU19" s="285">
        <f xml:space="preserve"> 'PR19 URt'!JRM15</f>
        <v>0</v>
      </c>
      <c r="JRV19" s="285">
        <f xml:space="preserve"> 'PR19 URt'!JRN15</f>
        <v>0</v>
      </c>
      <c r="JRW19" s="285">
        <f xml:space="preserve"> 'PR19 URt'!JRO15</f>
        <v>0</v>
      </c>
      <c r="JRX19" s="285">
        <f xml:space="preserve"> 'PR19 URt'!JRP15</f>
        <v>0</v>
      </c>
      <c r="JRY19" s="285">
        <f xml:space="preserve"> 'PR19 URt'!JRQ15</f>
        <v>0</v>
      </c>
      <c r="JRZ19" s="285">
        <f xml:space="preserve"> 'PR19 URt'!JRR15</f>
        <v>0</v>
      </c>
      <c r="JSA19" s="285">
        <f xml:space="preserve"> 'PR19 URt'!JRS15</f>
        <v>0</v>
      </c>
      <c r="JSB19" s="285">
        <f xml:space="preserve"> 'PR19 URt'!JRT15</f>
        <v>0</v>
      </c>
      <c r="JSC19" s="285">
        <f xml:space="preserve"> 'PR19 URt'!JRU15</f>
        <v>0</v>
      </c>
      <c r="JSD19" s="285">
        <f xml:space="preserve"> 'PR19 URt'!JRV15</f>
        <v>0</v>
      </c>
      <c r="JSE19" s="285">
        <f xml:space="preserve"> 'PR19 URt'!JRW15</f>
        <v>0</v>
      </c>
      <c r="JSF19" s="285">
        <f xml:space="preserve"> 'PR19 URt'!JRX15</f>
        <v>0</v>
      </c>
      <c r="JSG19" s="285">
        <f xml:space="preserve"> 'PR19 URt'!JRY15</f>
        <v>0</v>
      </c>
      <c r="JSH19" s="285">
        <f xml:space="preserve"> 'PR19 URt'!JRZ15</f>
        <v>0</v>
      </c>
      <c r="JSI19" s="285">
        <f xml:space="preserve"> 'PR19 URt'!JSA15</f>
        <v>0</v>
      </c>
      <c r="JSJ19" s="285">
        <f xml:space="preserve"> 'PR19 URt'!JSB15</f>
        <v>0</v>
      </c>
      <c r="JSK19" s="285">
        <f xml:space="preserve"> 'PR19 URt'!JSC15</f>
        <v>0</v>
      </c>
      <c r="JSL19" s="285">
        <f xml:space="preserve"> 'PR19 URt'!JSD15</f>
        <v>0</v>
      </c>
      <c r="JSM19" s="285">
        <f xml:space="preserve"> 'PR19 URt'!JSE15</f>
        <v>0</v>
      </c>
      <c r="JSN19" s="285">
        <f xml:space="preserve"> 'PR19 URt'!JSF15</f>
        <v>0</v>
      </c>
      <c r="JSO19" s="285">
        <f xml:space="preserve"> 'PR19 URt'!JSG15</f>
        <v>0</v>
      </c>
      <c r="JSP19" s="285">
        <f xml:space="preserve"> 'PR19 URt'!JSH15</f>
        <v>0</v>
      </c>
      <c r="JSQ19" s="285">
        <f xml:space="preserve"> 'PR19 URt'!JSI15</f>
        <v>0</v>
      </c>
      <c r="JSR19" s="285">
        <f xml:space="preserve"> 'PR19 URt'!JSJ15</f>
        <v>0</v>
      </c>
      <c r="JSS19" s="285">
        <f xml:space="preserve"> 'PR19 URt'!JSK15</f>
        <v>0</v>
      </c>
      <c r="JST19" s="285">
        <f xml:space="preserve"> 'PR19 URt'!JSL15</f>
        <v>0</v>
      </c>
      <c r="JSU19" s="285">
        <f xml:space="preserve"> 'PR19 URt'!JSM15</f>
        <v>0</v>
      </c>
      <c r="JSV19" s="285">
        <f xml:space="preserve"> 'PR19 URt'!JSN15</f>
        <v>0</v>
      </c>
      <c r="JSW19" s="285">
        <f xml:space="preserve"> 'PR19 URt'!JSO15</f>
        <v>0</v>
      </c>
      <c r="JSX19" s="285">
        <f xml:space="preserve"> 'PR19 URt'!JSP15</f>
        <v>0</v>
      </c>
      <c r="JSY19" s="285">
        <f xml:space="preserve"> 'PR19 URt'!JSQ15</f>
        <v>0</v>
      </c>
      <c r="JSZ19" s="285">
        <f xml:space="preserve"> 'PR19 URt'!JSR15</f>
        <v>0</v>
      </c>
      <c r="JTA19" s="285">
        <f xml:space="preserve"> 'PR19 URt'!JSS15</f>
        <v>0</v>
      </c>
      <c r="JTB19" s="285">
        <f xml:space="preserve"> 'PR19 URt'!JST15</f>
        <v>0</v>
      </c>
      <c r="JTC19" s="285">
        <f xml:space="preserve"> 'PR19 URt'!JSU15</f>
        <v>0</v>
      </c>
      <c r="JTD19" s="285">
        <f xml:space="preserve"> 'PR19 URt'!JSV15</f>
        <v>0</v>
      </c>
      <c r="JTE19" s="285">
        <f xml:space="preserve"> 'PR19 URt'!JSW15</f>
        <v>0</v>
      </c>
      <c r="JTF19" s="285">
        <f xml:space="preserve"> 'PR19 URt'!JSX15</f>
        <v>0</v>
      </c>
      <c r="JTG19" s="285">
        <f xml:space="preserve"> 'PR19 URt'!JSY15</f>
        <v>0</v>
      </c>
      <c r="JTH19" s="285">
        <f xml:space="preserve"> 'PR19 URt'!JSZ15</f>
        <v>0</v>
      </c>
      <c r="JTI19" s="285">
        <f xml:space="preserve"> 'PR19 URt'!JTA15</f>
        <v>0</v>
      </c>
      <c r="JTJ19" s="285">
        <f xml:space="preserve"> 'PR19 URt'!JTB15</f>
        <v>0</v>
      </c>
      <c r="JTK19" s="285">
        <f xml:space="preserve"> 'PR19 URt'!JTC15</f>
        <v>0</v>
      </c>
      <c r="JTL19" s="285">
        <f xml:space="preserve"> 'PR19 URt'!JTD15</f>
        <v>0</v>
      </c>
      <c r="JTM19" s="285">
        <f xml:space="preserve"> 'PR19 URt'!JTE15</f>
        <v>0</v>
      </c>
      <c r="JTN19" s="285">
        <f xml:space="preserve"> 'PR19 URt'!JTF15</f>
        <v>0</v>
      </c>
      <c r="JTO19" s="285">
        <f xml:space="preserve"> 'PR19 URt'!JTG15</f>
        <v>0</v>
      </c>
      <c r="JTP19" s="285">
        <f xml:space="preserve"> 'PR19 URt'!JTH15</f>
        <v>0</v>
      </c>
      <c r="JTQ19" s="285">
        <f xml:space="preserve"> 'PR19 URt'!JTI15</f>
        <v>0</v>
      </c>
      <c r="JTR19" s="285">
        <f xml:space="preserve"> 'PR19 URt'!JTJ15</f>
        <v>0</v>
      </c>
      <c r="JTS19" s="285">
        <f xml:space="preserve"> 'PR19 URt'!JTK15</f>
        <v>0</v>
      </c>
      <c r="JTT19" s="285">
        <f xml:space="preserve"> 'PR19 URt'!JTL15</f>
        <v>0</v>
      </c>
      <c r="JTU19" s="285">
        <f xml:space="preserve"> 'PR19 URt'!JTM15</f>
        <v>0</v>
      </c>
      <c r="JTV19" s="285">
        <f xml:space="preserve"> 'PR19 URt'!JTN15</f>
        <v>0</v>
      </c>
      <c r="JTW19" s="285">
        <f xml:space="preserve"> 'PR19 URt'!JTO15</f>
        <v>0</v>
      </c>
      <c r="JTX19" s="285">
        <f xml:space="preserve"> 'PR19 URt'!JTP15</f>
        <v>0</v>
      </c>
      <c r="JTY19" s="285">
        <f xml:space="preserve"> 'PR19 URt'!JTQ15</f>
        <v>0</v>
      </c>
      <c r="JTZ19" s="285">
        <f xml:space="preserve"> 'PR19 URt'!JTR15</f>
        <v>0</v>
      </c>
      <c r="JUA19" s="285">
        <f xml:space="preserve"> 'PR19 URt'!JTS15</f>
        <v>0</v>
      </c>
      <c r="JUB19" s="285">
        <f xml:space="preserve"> 'PR19 URt'!JTT15</f>
        <v>0</v>
      </c>
      <c r="JUC19" s="285">
        <f xml:space="preserve"> 'PR19 URt'!JTU15</f>
        <v>0</v>
      </c>
      <c r="JUD19" s="285">
        <f xml:space="preserve"> 'PR19 URt'!JTV15</f>
        <v>0</v>
      </c>
      <c r="JUE19" s="285">
        <f xml:space="preserve"> 'PR19 URt'!JTW15</f>
        <v>0</v>
      </c>
      <c r="JUF19" s="285">
        <f xml:space="preserve"> 'PR19 URt'!JTX15</f>
        <v>0</v>
      </c>
      <c r="JUG19" s="285">
        <f xml:space="preserve"> 'PR19 URt'!JTY15</f>
        <v>0</v>
      </c>
      <c r="JUH19" s="285">
        <f xml:space="preserve"> 'PR19 URt'!JTZ15</f>
        <v>0</v>
      </c>
      <c r="JUI19" s="285">
        <f xml:space="preserve"> 'PR19 URt'!JUA15</f>
        <v>0</v>
      </c>
      <c r="JUJ19" s="285">
        <f xml:space="preserve"> 'PR19 URt'!JUB15</f>
        <v>0</v>
      </c>
      <c r="JUK19" s="285">
        <f xml:space="preserve"> 'PR19 URt'!JUC15</f>
        <v>0</v>
      </c>
      <c r="JUL19" s="285">
        <f xml:space="preserve"> 'PR19 URt'!JUD15</f>
        <v>0</v>
      </c>
      <c r="JUM19" s="285">
        <f xml:space="preserve"> 'PR19 URt'!JUE15</f>
        <v>0</v>
      </c>
      <c r="JUN19" s="285">
        <f xml:space="preserve"> 'PR19 URt'!JUF15</f>
        <v>0</v>
      </c>
      <c r="JUO19" s="285">
        <f xml:space="preserve"> 'PR19 URt'!JUG15</f>
        <v>0</v>
      </c>
      <c r="JUP19" s="285">
        <f xml:space="preserve"> 'PR19 URt'!JUH15</f>
        <v>0</v>
      </c>
      <c r="JUQ19" s="285">
        <f xml:space="preserve"> 'PR19 URt'!JUI15</f>
        <v>0</v>
      </c>
      <c r="JUR19" s="285">
        <f xml:space="preserve"> 'PR19 URt'!JUJ15</f>
        <v>0</v>
      </c>
      <c r="JUS19" s="285">
        <f xml:space="preserve"> 'PR19 URt'!JUK15</f>
        <v>0</v>
      </c>
      <c r="JUT19" s="285">
        <f xml:space="preserve"> 'PR19 URt'!JUL15</f>
        <v>0</v>
      </c>
      <c r="JUU19" s="285">
        <f xml:space="preserve"> 'PR19 URt'!JUM15</f>
        <v>0</v>
      </c>
      <c r="JUV19" s="285">
        <f xml:space="preserve"> 'PR19 URt'!JUN15</f>
        <v>0</v>
      </c>
      <c r="JUW19" s="285">
        <f xml:space="preserve"> 'PR19 URt'!JUO15</f>
        <v>0</v>
      </c>
      <c r="JUX19" s="285">
        <f xml:space="preserve"> 'PR19 URt'!JUP15</f>
        <v>0</v>
      </c>
      <c r="JUY19" s="285">
        <f xml:space="preserve"> 'PR19 URt'!JUQ15</f>
        <v>0</v>
      </c>
      <c r="JUZ19" s="285">
        <f xml:space="preserve"> 'PR19 URt'!JUR15</f>
        <v>0</v>
      </c>
      <c r="JVA19" s="285">
        <f xml:space="preserve"> 'PR19 URt'!JUS15</f>
        <v>0</v>
      </c>
      <c r="JVB19" s="285">
        <f xml:space="preserve"> 'PR19 URt'!JUT15</f>
        <v>0</v>
      </c>
      <c r="JVC19" s="285">
        <f xml:space="preserve"> 'PR19 URt'!JUU15</f>
        <v>0</v>
      </c>
      <c r="JVD19" s="285">
        <f xml:space="preserve"> 'PR19 URt'!JUV15</f>
        <v>0</v>
      </c>
      <c r="JVE19" s="285">
        <f xml:space="preserve"> 'PR19 URt'!JUW15</f>
        <v>0</v>
      </c>
      <c r="JVF19" s="285">
        <f xml:space="preserve"> 'PR19 URt'!JUX15</f>
        <v>0</v>
      </c>
      <c r="JVG19" s="285">
        <f xml:space="preserve"> 'PR19 URt'!JUY15</f>
        <v>0</v>
      </c>
      <c r="JVH19" s="285">
        <f xml:space="preserve"> 'PR19 URt'!JUZ15</f>
        <v>0</v>
      </c>
      <c r="JVI19" s="285">
        <f xml:space="preserve"> 'PR19 URt'!JVA15</f>
        <v>0</v>
      </c>
      <c r="JVJ19" s="285">
        <f xml:space="preserve"> 'PR19 URt'!JVB15</f>
        <v>0</v>
      </c>
      <c r="JVK19" s="285">
        <f xml:space="preserve"> 'PR19 URt'!JVC15</f>
        <v>0</v>
      </c>
      <c r="JVL19" s="285">
        <f xml:space="preserve"> 'PR19 URt'!JVD15</f>
        <v>0</v>
      </c>
      <c r="JVM19" s="285">
        <f xml:space="preserve"> 'PR19 URt'!JVE15</f>
        <v>0</v>
      </c>
      <c r="JVN19" s="285">
        <f xml:space="preserve"> 'PR19 URt'!JVF15</f>
        <v>0</v>
      </c>
      <c r="JVO19" s="285">
        <f xml:space="preserve"> 'PR19 URt'!JVG15</f>
        <v>0</v>
      </c>
      <c r="JVP19" s="285">
        <f xml:space="preserve"> 'PR19 URt'!JVH15</f>
        <v>0</v>
      </c>
      <c r="JVQ19" s="285">
        <f xml:space="preserve"> 'PR19 URt'!JVI15</f>
        <v>0</v>
      </c>
      <c r="JVR19" s="285">
        <f xml:space="preserve"> 'PR19 URt'!JVJ15</f>
        <v>0</v>
      </c>
      <c r="JVS19" s="285">
        <f xml:space="preserve"> 'PR19 URt'!JVK15</f>
        <v>0</v>
      </c>
      <c r="JVT19" s="285">
        <f xml:space="preserve"> 'PR19 URt'!JVL15</f>
        <v>0</v>
      </c>
      <c r="JVU19" s="285">
        <f xml:space="preserve"> 'PR19 URt'!JVM15</f>
        <v>0</v>
      </c>
      <c r="JVV19" s="285">
        <f xml:space="preserve"> 'PR19 URt'!JVN15</f>
        <v>0</v>
      </c>
      <c r="JVW19" s="285">
        <f xml:space="preserve"> 'PR19 URt'!JVO15</f>
        <v>0</v>
      </c>
      <c r="JVX19" s="285">
        <f xml:space="preserve"> 'PR19 URt'!JVP15</f>
        <v>0</v>
      </c>
      <c r="JVY19" s="285">
        <f xml:space="preserve"> 'PR19 URt'!JVQ15</f>
        <v>0</v>
      </c>
      <c r="JVZ19" s="285">
        <f xml:space="preserve"> 'PR19 URt'!JVR15</f>
        <v>0</v>
      </c>
      <c r="JWA19" s="285">
        <f xml:space="preserve"> 'PR19 URt'!JVS15</f>
        <v>0</v>
      </c>
      <c r="JWB19" s="285">
        <f xml:space="preserve"> 'PR19 URt'!JVT15</f>
        <v>0</v>
      </c>
      <c r="JWC19" s="285">
        <f xml:space="preserve"> 'PR19 URt'!JVU15</f>
        <v>0</v>
      </c>
      <c r="JWD19" s="285">
        <f xml:space="preserve"> 'PR19 URt'!JVV15</f>
        <v>0</v>
      </c>
      <c r="JWE19" s="285">
        <f xml:space="preserve"> 'PR19 URt'!JVW15</f>
        <v>0</v>
      </c>
      <c r="JWF19" s="285">
        <f xml:space="preserve"> 'PR19 URt'!JVX15</f>
        <v>0</v>
      </c>
      <c r="JWG19" s="285">
        <f xml:space="preserve"> 'PR19 URt'!JVY15</f>
        <v>0</v>
      </c>
      <c r="JWH19" s="285">
        <f xml:space="preserve"> 'PR19 URt'!JVZ15</f>
        <v>0</v>
      </c>
      <c r="JWI19" s="285">
        <f xml:space="preserve"> 'PR19 URt'!JWA15</f>
        <v>0</v>
      </c>
      <c r="JWJ19" s="285">
        <f xml:space="preserve"> 'PR19 URt'!JWB15</f>
        <v>0</v>
      </c>
      <c r="JWK19" s="285">
        <f xml:space="preserve"> 'PR19 URt'!JWC15</f>
        <v>0</v>
      </c>
      <c r="JWL19" s="285">
        <f xml:space="preserve"> 'PR19 URt'!JWD15</f>
        <v>0</v>
      </c>
      <c r="JWM19" s="285">
        <f xml:space="preserve"> 'PR19 URt'!JWE15</f>
        <v>0</v>
      </c>
      <c r="JWN19" s="285">
        <f xml:space="preserve"> 'PR19 URt'!JWF15</f>
        <v>0</v>
      </c>
      <c r="JWO19" s="285">
        <f xml:space="preserve"> 'PR19 URt'!JWG15</f>
        <v>0</v>
      </c>
      <c r="JWP19" s="285">
        <f xml:space="preserve"> 'PR19 URt'!JWH15</f>
        <v>0</v>
      </c>
      <c r="JWQ19" s="285">
        <f xml:space="preserve"> 'PR19 URt'!JWI15</f>
        <v>0</v>
      </c>
      <c r="JWR19" s="285">
        <f xml:space="preserve"> 'PR19 URt'!JWJ15</f>
        <v>0</v>
      </c>
      <c r="JWS19" s="285">
        <f xml:space="preserve"> 'PR19 URt'!JWK15</f>
        <v>0</v>
      </c>
      <c r="JWT19" s="285">
        <f xml:space="preserve"> 'PR19 URt'!JWL15</f>
        <v>0</v>
      </c>
      <c r="JWU19" s="285">
        <f xml:space="preserve"> 'PR19 URt'!JWM15</f>
        <v>0</v>
      </c>
      <c r="JWV19" s="285">
        <f xml:space="preserve"> 'PR19 URt'!JWN15</f>
        <v>0</v>
      </c>
      <c r="JWW19" s="285">
        <f xml:space="preserve"> 'PR19 URt'!JWO15</f>
        <v>0</v>
      </c>
      <c r="JWX19" s="285">
        <f xml:space="preserve"> 'PR19 URt'!JWP15</f>
        <v>0</v>
      </c>
      <c r="JWY19" s="285">
        <f xml:space="preserve"> 'PR19 URt'!JWQ15</f>
        <v>0</v>
      </c>
      <c r="JWZ19" s="285">
        <f xml:space="preserve"> 'PR19 URt'!JWR15</f>
        <v>0</v>
      </c>
      <c r="JXA19" s="285">
        <f xml:space="preserve"> 'PR19 URt'!JWS15</f>
        <v>0</v>
      </c>
      <c r="JXB19" s="285">
        <f xml:space="preserve"> 'PR19 URt'!JWT15</f>
        <v>0</v>
      </c>
      <c r="JXC19" s="285">
        <f xml:space="preserve"> 'PR19 URt'!JWU15</f>
        <v>0</v>
      </c>
      <c r="JXD19" s="285">
        <f xml:space="preserve"> 'PR19 URt'!JWV15</f>
        <v>0</v>
      </c>
      <c r="JXE19" s="285">
        <f xml:space="preserve"> 'PR19 URt'!JWW15</f>
        <v>0</v>
      </c>
      <c r="JXF19" s="285">
        <f xml:space="preserve"> 'PR19 URt'!JWX15</f>
        <v>0</v>
      </c>
      <c r="JXG19" s="285">
        <f xml:space="preserve"> 'PR19 URt'!JWY15</f>
        <v>0</v>
      </c>
      <c r="JXH19" s="285">
        <f xml:space="preserve"> 'PR19 URt'!JWZ15</f>
        <v>0</v>
      </c>
      <c r="JXI19" s="285">
        <f xml:space="preserve"> 'PR19 URt'!JXA15</f>
        <v>0</v>
      </c>
      <c r="JXJ19" s="285">
        <f xml:space="preserve"> 'PR19 URt'!JXB15</f>
        <v>0</v>
      </c>
      <c r="JXK19" s="285">
        <f xml:space="preserve"> 'PR19 URt'!JXC15</f>
        <v>0</v>
      </c>
      <c r="JXL19" s="285">
        <f xml:space="preserve"> 'PR19 URt'!JXD15</f>
        <v>0</v>
      </c>
      <c r="JXM19" s="285">
        <f xml:space="preserve"> 'PR19 URt'!JXE15</f>
        <v>0</v>
      </c>
      <c r="JXN19" s="285">
        <f xml:space="preserve"> 'PR19 URt'!JXF15</f>
        <v>0</v>
      </c>
      <c r="JXO19" s="285">
        <f xml:space="preserve"> 'PR19 URt'!JXG15</f>
        <v>0</v>
      </c>
      <c r="JXP19" s="285">
        <f xml:space="preserve"> 'PR19 URt'!JXH15</f>
        <v>0</v>
      </c>
      <c r="JXQ19" s="285">
        <f xml:space="preserve"> 'PR19 URt'!JXI15</f>
        <v>0</v>
      </c>
      <c r="JXR19" s="285">
        <f xml:space="preserve"> 'PR19 URt'!JXJ15</f>
        <v>0</v>
      </c>
      <c r="JXS19" s="285">
        <f xml:space="preserve"> 'PR19 URt'!JXK15</f>
        <v>0</v>
      </c>
      <c r="JXT19" s="285">
        <f xml:space="preserve"> 'PR19 URt'!JXL15</f>
        <v>0</v>
      </c>
      <c r="JXU19" s="285">
        <f xml:space="preserve"> 'PR19 URt'!JXM15</f>
        <v>0</v>
      </c>
      <c r="JXV19" s="285">
        <f xml:space="preserve"> 'PR19 URt'!JXN15</f>
        <v>0</v>
      </c>
      <c r="JXW19" s="285">
        <f xml:space="preserve"> 'PR19 URt'!JXO15</f>
        <v>0</v>
      </c>
      <c r="JXX19" s="285">
        <f xml:space="preserve"> 'PR19 URt'!JXP15</f>
        <v>0</v>
      </c>
      <c r="JXY19" s="285">
        <f xml:space="preserve"> 'PR19 URt'!JXQ15</f>
        <v>0</v>
      </c>
      <c r="JXZ19" s="285">
        <f xml:space="preserve"> 'PR19 URt'!JXR15</f>
        <v>0</v>
      </c>
      <c r="JYA19" s="285">
        <f xml:space="preserve"> 'PR19 URt'!JXS15</f>
        <v>0</v>
      </c>
      <c r="JYB19" s="285">
        <f xml:space="preserve"> 'PR19 URt'!JXT15</f>
        <v>0</v>
      </c>
      <c r="JYC19" s="285">
        <f xml:space="preserve"> 'PR19 URt'!JXU15</f>
        <v>0</v>
      </c>
      <c r="JYD19" s="285">
        <f xml:space="preserve"> 'PR19 URt'!JXV15</f>
        <v>0</v>
      </c>
      <c r="JYE19" s="285">
        <f xml:space="preserve"> 'PR19 URt'!JXW15</f>
        <v>0</v>
      </c>
      <c r="JYF19" s="285">
        <f xml:space="preserve"> 'PR19 URt'!JXX15</f>
        <v>0</v>
      </c>
      <c r="JYG19" s="285">
        <f xml:space="preserve"> 'PR19 URt'!JXY15</f>
        <v>0</v>
      </c>
      <c r="JYH19" s="285">
        <f xml:space="preserve"> 'PR19 URt'!JXZ15</f>
        <v>0</v>
      </c>
      <c r="JYI19" s="285">
        <f xml:space="preserve"> 'PR19 URt'!JYA15</f>
        <v>0</v>
      </c>
      <c r="JYJ19" s="285">
        <f xml:space="preserve"> 'PR19 URt'!JYB15</f>
        <v>0</v>
      </c>
      <c r="JYK19" s="285">
        <f xml:space="preserve"> 'PR19 URt'!JYC15</f>
        <v>0</v>
      </c>
      <c r="JYL19" s="285">
        <f xml:space="preserve"> 'PR19 URt'!JYD15</f>
        <v>0</v>
      </c>
      <c r="JYM19" s="285">
        <f xml:space="preserve"> 'PR19 URt'!JYE15</f>
        <v>0</v>
      </c>
      <c r="JYN19" s="285">
        <f xml:space="preserve"> 'PR19 URt'!JYF15</f>
        <v>0</v>
      </c>
      <c r="JYO19" s="285">
        <f xml:space="preserve"> 'PR19 URt'!JYG15</f>
        <v>0</v>
      </c>
      <c r="JYP19" s="285">
        <f xml:space="preserve"> 'PR19 URt'!JYH15</f>
        <v>0</v>
      </c>
      <c r="JYQ19" s="285">
        <f xml:space="preserve"> 'PR19 URt'!JYI15</f>
        <v>0</v>
      </c>
      <c r="JYR19" s="285">
        <f xml:space="preserve"> 'PR19 URt'!JYJ15</f>
        <v>0</v>
      </c>
      <c r="JYS19" s="285">
        <f xml:space="preserve"> 'PR19 URt'!JYK15</f>
        <v>0</v>
      </c>
      <c r="JYT19" s="285">
        <f xml:space="preserve"> 'PR19 URt'!JYL15</f>
        <v>0</v>
      </c>
      <c r="JYU19" s="285">
        <f xml:space="preserve"> 'PR19 URt'!JYM15</f>
        <v>0</v>
      </c>
      <c r="JYV19" s="285">
        <f xml:space="preserve"> 'PR19 URt'!JYN15</f>
        <v>0</v>
      </c>
      <c r="JYW19" s="285">
        <f xml:space="preserve"> 'PR19 URt'!JYO15</f>
        <v>0</v>
      </c>
      <c r="JYX19" s="285">
        <f xml:space="preserve"> 'PR19 URt'!JYP15</f>
        <v>0</v>
      </c>
      <c r="JYY19" s="285">
        <f xml:space="preserve"> 'PR19 URt'!JYQ15</f>
        <v>0</v>
      </c>
      <c r="JYZ19" s="285">
        <f xml:space="preserve"> 'PR19 URt'!JYR15</f>
        <v>0</v>
      </c>
      <c r="JZA19" s="285">
        <f xml:space="preserve"> 'PR19 URt'!JYS15</f>
        <v>0</v>
      </c>
      <c r="JZB19" s="285">
        <f xml:space="preserve"> 'PR19 URt'!JYT15</f>
        <v>0</v>
      </c>
      <c r="JZC19" s="285">
        <f xml:space="preserve"> 'PR19 URt'!JYU15</f>
        <v>0</v>
      </c>
      <c r="JZD19" s="285">
        <f xml:space="preserve"> 'PR19 URt'!JYV15</f>
        <v>0</v>
      </c>
      <c r="JZE19" s="285">
        <f xml:space="preserve"> 'PR19 URt'!JYW15</f>
        <v>0</v>
      </c>
      <c r="JZF19" s="285">
        <f xml:space="preserve"> 'PR19 URt'!JYX15</f>
        <v>0</v>
      </c>
      <c r="JZG19" s="285">
        <f xml:space="preserve"> 'PR19 URt'!JYY15</f>
        <v>0</v>
      </c>
      <c r="JZH19" s="285">
        <f xml:space="preserve"> 'PR19 URt'!JYZ15</f>
        <v>0</v>
      </c>
      <c r="JZI19" s="285">
        <f xml:space="preserve"> 'PR19 URt'!JZA15</f>
        <v>0</v>
      </c>
      <c r="JZJ19" s="285">
        <f xml:space="preserve"> 'PR19 URt'!JZB15</f>
        <v>0</v>
      </c>
      <c r="JZK19" s="285">
        <f xml:space="preserve"> 'PR19 URt'!JZC15</f>
        <v>0</v>
      </c>
      <c r="JZL19" s="285">
        <f xml:space="preserve"> 'PR19 URt'!JZD15</f>
        <v>0</v>
      </c>
      <c r="JZM19" s="285">
        <f xml:space="preserve"> 'PR19 URt'!JZE15</f>
        <v>0</v>
      </c>
      <c r="JZN19" s="285">
        <f xml:space="preserve"> 'PR19 URt'!JZF15</f>
        <v>0</v>
      </c>
      <c r="JZO19" s="285">
        <f xml:space="preserve"> 'PR19 URt'!JZG15</f>
        <v>0</v>
      </c>
      <c r="JZP19" s="285">
        <f xml:space="preserve"> 'PR19 URt'!JZH15</f>
        <v>0</v>
      </c>
      <c r="JZQ19" s="285">
        <f xml:space="preserve"> 'PR19 URt'!JZI15</f>
        <v>0</v>
      </c>
      <c r="JZR19" s="285">
        <f xml:space="preserve"> 'PR19 URt'!JZJ15</f>
        <v>0</v>
      </c>
      <c r="JZS19" s="285">
        <f xml:space="preserve"> 'PR19 URt'!JZK15</f>
        <v>0</v>
      </c>
      <c r="JZT19" s="285">
        <f xml:space="preserve"> 'PR19 URt'!JZL15</f>
        <v>0</v>
      </c>
      <c r="JZU19" s="285">
        <f xml:space="preserve"> 'PR19 URt'!JZM15</f>
        <v>0</v>
      </c>
      <c r="JZV19" s="285">
        <f xml:space="preserve"> 'PR19 URt'!JZN15</f>
        <v>0</v>
      </c>
      <c r="JZW19" s="285">
        <f xml:space="preserve"> 'PR19 URt'!JZO15</f>
        <v>0</v>
      </c>
      <c r="JZX19" s="285">
        <f xml:space="preserve"> 'PR19 URt'!JZP15</f>
        <v>0</v>
      </c>
      <c r="JZY19" s="285">
        <f xml:space="preserve"> 'PR19 URt'!JZQ15</f>
        <v>0</v>
      </c>
      <c r="JZZ19" s="285">
        <f xml:space="preserve"> 'PR19 URt'!JZR15</f>
        <v>0</v>
      </c>
      <c r="KAA19" s="285">
        <f xml:space="preserve"> 'PR19 URt'!JZS15</f>
        <v>0</v>
      </c>
      <c r="KAB19" s="285">
        <f xml:space="preserve"> 'PR19 URt'!JZT15</f>
        <v>0</v>
      </c>
      <c r="KAC19" s="285">
        <f xml:space="preserve"> 'PR19 URt'!JZU15</f>
        <v>0</v>
      </c>
      <c r="KAD19" s="285">
        <f xml:space="preserve"> 'PR19 URt'!JZV15</f>
        <v>0</v>
      </c>
      <c r="KAE19" s="285">
        <f xml:space="preserve"> 'PR19 URt'!JZW15</f>
        <v>0</v>
      </c>
      <c r="KAF19" s="285">
        <f xml:space="preserve"> 'PR19 URt'!JZX15</f>
        <v>0</v>
      </c>
      <c r="KAG19" s="285">
        <f xml:space="preserve"> 'PR19 URt'!JZY15</f>
        <v>0</v>
      </c>
      <c r="KAH19" s="285">
        <f xml:space="preserve"> 'PR19 URt'!JZZ15</f>
        <v>0</v>
      </c>
      <c r="KAI19" s="285">
        <f xml:space="preserve"> 'PR19 URt'!KAA15</f>
        <v>0</v>
      </c>
      <c r="KAJ19" s="285">
        <f xml:space="preserve"> 'PR19 URt'!KAB15</f>
        <v>0</v>
      </c>
      <c r="KAK19" s="285">
        <f xml:space="preserve"> 'PR19 URt'!KAC15</f>
        <v>0</v>
      </c>
      <c r="KAL19" s="285">
        <f xml:space="preserve"> 'PR19 URt'!KAD15</f>
        <v>0</v>
      </c>
      <c r="KAM19" s="285">
        <f xml:space="preserve"> 'PR19 URt'!KAE15</f>
        <v>0</v>
      </c>
      <c r="KAN19" s="285">
        <f xml:space="preserve"> 'PR19 URt'!KAF15</f>
        <v>0</v>
      </c>
      <c r="KAO19" s="285">
        <f xml:space="preserve"> 'PR19 URt'!KAG15</f>
        <v>0</v>
      </c>
      <c r="KAP19" s="285">
        <f xml:space="preserve"> 'PR19 URt'!KAH15</f>
        <v>0</v>
      </c>
      <c r="KAQ19" s="285">
        <f xml:space="preserve"> 'PR19 URt'!KAI15</f>
        <v>0</v>
      </c>
      <c r="KAR19" s="285">
        <f xml:space="preserve"> 'PR19 URt'!KAJ15</f>
        <v>0</v>
      </c>
      <c r="KAS19" s="285">
        <f xml:space="preserve"> 'PR19 URt'!KAK15</f>
        <v>0</v>
      </c>
      <c r="KAT19" s="285">
        <f xml:space="preserve"> 'PR19 URt'!KAL15</f>
        <v>0</v>
      </c>
      <c r="KAU19" s="285">
        <f xml:space="preserve"> 'PR19 URt'!KAM15</f>
        <v>0</v>
      </c>
      <c r="KAV19" s="285">
        <f xml:space="preserve"> 'PR19 URt'!KAN15</f>
        <v>0</v>
      </c>
      <c r="KAW19" s="285">
        <f xml:space="preserve"> 'PR19 URt'!KAO15</f>
        <v>0</v>
      </c>
      <c r="KAX19" s="285">
        <f xml:space="preserve"> 'PR19 URt'!KAP15</f>
        <v>0</v>
      </c>
      <c r="KAY19" s="285">
        <f xml:space="preserve"> 'PR19 URt'!KAQ15</f>
        <v>0</v>
      </c>
      <c r="KAZ19" s="285">
        <f xml:space="preserve"> 'PR19 URt'!KAR15</f>
        <v>0</v>
      </c>
      <c r="KBA19" s="285">
        <f xml:space="preserve"> 'PR19 URt'!KAS15</f>
        <v>0</v>
      </c>
      <c r="KBB19" s="285">
        <f xml:space="preserve"> 'PR19 URt'!KAT15</f>
        <v>0</v>
      </c>
      <c r="KBC19" s="285">
        <f xml:space="preserve"> 'PR19 URt'!KAU15</f>
        <v>0</v>
      </c>
      <c r="KBD19" s="285">
        <f xml:space="preserve"> 'PR19 URt'!KAV15</f>
        <v>0</v>
      </c>
      <c r="KBE19" s="285">
        <f xml:space="preserve"> 'PR19 URt'!KAW15</f>
        <v>0</v>
      </c>
      <c r="KBF19" s="285">
        <f xml:space="preserve"> 'PR19 URt'!KAX15</f>
        <v>0</v>
      </c>
      <c r="KBG19" s="285">
        <f xml:space="preserve"> 'PR19 URt'!KAY15</f>
        <v>0</v>
      </c>
      <c r="KBH19" s="285">
        <f xml:space="preserve"> 'PR19 URt'!KAZ15</f>
        <v>0</v>
      </c>
      <c r="KBI19" s="285">
        <f xml:space="preserve"> 'PR19 URt'!KBA15</f>
        <v>0</v>
      </c>
      <c r="KBJ19" s="285">
        <f xml:space="preserve"> 'PR19 URt'!KBB15</f>
        <v>0</v>
      </c>
      <c r="KBK19" s="285">
        <f xml:space="preserve"> 'PR19 URt'!KBC15</f>
        <v>0</v>
      </c>
      <c r="KBL19" s="285">
        <f xml:space="preserve"> 'PR19 URt'!KBD15</f>
        <v>0</v>
      </c>
      <c r="KBM19" s="285">
        <f xml:space="preserve"> 'PR19 URt'!KBE15</f>
        <v>0</v>
      </c>
      <c r="KBN19" s="285">
        <f xml:space="preserve"> 'PR19 URt'!KBF15</f>
        <v>0</v>
      </c>
      <c r="KBO19" s="285">
        <f xml:space="preserve"> 'PR19 URt'!KBG15</f>
        <v>0</v>
      </c>
      <c r="KBP19" s="285">
        <f xml:space="preserve"> 'PR19 URt'!KBH15</f>
        <v>0</v>
      </c>
      <c r="KBQ19" s="285">
        <f xml:space="preserve"> 'PR19 URt'!KBI15</f>
        <v>0</v>
      </c>
      <c r="KBR19" s="285">
        <f xml:space="preserve"> 'PR19 URt'!KBJ15</f>
        <v>0</v>
      </c>
      <c r="KBS19" s="285">
        <f xml:space="preserve"> 'PR19 URt'!KBK15</f>
        <v>0</v>
      </c>
      <c r="KBT19" s="285">
        <f xml:space="preserve"> 'PR19 URt'!KBL15</f>
        <v>0</v>
      </c>
      <c r="KBU19" s="285">
        <f xml:space="preserve"> 'PR19 URt'!KBM15</f>
        <v>0</v>
      </c>
      <c r="KBV19" s="285">
        <f xml:space="preserve"> 'PR19 URt'!KBN15</f>
        <v>0</v>
      </c>
      <c r="KBW19" s="285">
        <f xml:space="preserve"> 'PR19 URt'!KBO15</f>
        <v>0</v>
      </c>
      <c r="KBX19" s="285">
        <f xml:space="preserve"> 'PR19 URt'!KBP15</f>
        <v>0</v>
      </c>
      <c r="KBY19" s="285">
        <f xml:space="preserve"> 'PR19 URt'!KBQ15</f>
        <v>0</v>
      </c>
      <c r="KBZ19" s="285">
        <f xml:space="preserve"> 'PR19 URt'!KBR15</f>
        <v>0</v>
      </c>
      <c r="KCA19" s="285">
        <f xml:space="preserve"> 'PR19 URt'!KBS15</f>
        <v>0</v>
      </c>
      <c r="KCB19" s="285">
        <f xml:space="preserve"> 'PR19 URt'!KBT15</f>
        <v>0</v>
      </c>
      <c r="KCC19" s="285">
        <f xml:space="preserve"> 'PR19 URt'!KBU15</f>
        <v>0</v>
      </c>
      <c r="KCD19" s="285">
        <f xml:space="preserve"> 'PR19 URt'!KBV15</f>
        <v>0</v>
      </c>
      <c r="KCE19" s="285">
        <f xml:space="preserve"> 'PR19 URt'!KBW15</f>
        <v>0</v>
      </c>
      <c r="KCF19" s="285">
        <f xml:space="preserve"> 'PR19 URt'!KBX15</f>
        <v>0</v>
      </c>
      <c r="KCG19" s="285">
        <f xml:space="preserve"> 'PR19 URt'!KBY15</f>
        <v>0</v>
      </c>
      <c r="KCH19" s="285">
        <f xml:space="preserve"> 'PR19 URt'!KBZ15</f>
        <v>0</v>
      </c>
      <c r="KCI19" s="285">
        <f xml:space="preserve"> 'PR19 URt'!KCA15</f>
        <v>0</v>
      </c>
      <c r="KCJ19" s="285">
        <f xml:space="preserve"> 'PR19 URt'!KCB15</f>
        <v>0</v>
      </c>
      <c r="KCK19" s="285">
        <f xml:space="preserve"> 'PR19 URt'!KCC15</f>
        <v>0</v>
      </c>
      <c r="KCL19" s="285">
        <f xml:space="preserve"> 'PR19 URt'!KCD15</f>
        <v>0</v>
      </c>
      <c r="KCM19" s="285">
        <f xml:space="preserve"> 'PR19 URt'!KCE15</f>
        <v>0</v>
      </c>
      <c r="KCN19" s="285">
        <f xml:space="preserve"> 'PR19 URt'!KCF15</f>
        <v>0</v>
      </c>
      <c r="KCO19" s="285">
        <f xml:space="preserve"> 'PR19 URt'!KCG15</f>
        <v>0</v>
      </c>
      <c r="KCP19" s="285">
        <f xml:space="preserve"> 'PR19 URt'!KCH15</f>
        <v>0</v>
      </c>
      <c r="KCQ19" s="285">
        <f xml:space="preserve"> 'PR19 URt'!KCI15</f>
        <v>0</v>
      </c>
      <c r="KCR19" s="285">
        <f xml:space="preserve"> 'PR19 URt'!KCJ15</f>
        <v>0</v>
      </c>
      <c r="KCS19" s="285">
        <f xml:space="preserve"> 'PR19 URt'!KCK15</f>
        <v>0</v>
      </c>
      <c r="KCT19" s="285">
        <f xml:space="preserve"> 'PR19 URt'!KCL15</f>
        <v>0</v>
      </c>
      <c r="KCU19" s="285">
        <f xml:space="preserve"> 'PR19 URt'!KCM15</f>
        <v>0</v>
      </c>
      <c r="KCV19" s="285">
        <f xml:space="preserve"> 'PR19 URt'!KCN15</f>
        <v>0</v>
      </c>
      <c r="KCW19" s="285">
        <f xml:space="preserve"> 'PR19 URt'!KCO15</f>
        <v>0</v>
      </c>
      <c r="KCX19" s="285">
        <f xml:space="preserve"> 'PR19 URt'!KCP15</f>
        <v>0</v>
      </c>
      <c r="KCY19" s="285">
        <f xml:space="preserve"> 'PR19 URt'!KCQ15</f>
        <v>0</v>
      </c>
      <c r="KCZ19" s="285">
        <f xml:space="preserve"> 'PR19 URt'!KCR15</f>
        <v>0</v>
      </c>
      <c r="KDA19" s="285">
        <f xml:space="preserve"> 'PR19 URt'!KCS15</f>
        <v>0</v>
      </c>
      <c r="KDB19" s="285">
        <f xml:space="preserve"> 'PR19 URt'!KCT15</f>
        <v>0</v>
      </c>
      <c r="KDC19" s="285">
        <f xml:space="preserve"> 'PR19 URt'!KCU15</f>
        <v>0</v>
      </c>
      <c r="KDD19" s="285">
        <f xml:space="preserve"> 'PR19 URt'!KCV15</f>
        <v>0</v>
      </c>
      <c r="KDE19" s="285">
        <f xml:space="preserve"> 'PR19 URt'!KCW15</f>
        <v>0</v>
      </c>
      <c r="KDF19" s="285">
        <f xml:space="preserve"> 'PR19 URt'!KCX15</f>
        <v>0</v>
      </c>
      <c r="KDG19" s="285">
        <f xml:space="preserve"> 'PR19 URt'!KCY15</f>
        <v>0</v>
      </c>
      <c r="KDH19" s="285">
        <f xml:space="preserve"> 'PR19 URt'!KCZ15</f>
        <v>0</v>
      </c>
      <c r="KDI19" s="285">
        <f xml:space="preserve"> 'PR19 URt'!KDA15</f>
        <v>0</v>
      </c>
      <c r="KDJ19" s="285">
        <f xml:space="preserve"> 'PR19 URt'!KDB15</f>
        <v>0</v>
      </c>
      <c r="KDK19" s="285">
        <f xml:space="preserve"> 'PR19 URt'!KDC15</f>
        <v>0</v>
      </c>
      <c r="KDL19" s="285">
        <f xml:space="preserve"> 'PR19 URt'!KDD15</f>
        <v>0</v>
      </c>
      <c r="KDM19" s="285">
        <f xml:space="preserve"> 'PR19 URt'!KDE15</f>
        <v>0</v>
      </c>
      <c r="KDN19" s="285">
        <f xml:space="preserve"> 'PR19 URt'!KDF15</f>
        <v>0</v>
      </c>
      <c r="KDO19" s="285">
        <f xml:space="preserve"> 'PR19 URt'!KDG15</f>
        <v>0</v>
      </c>
      <c r="KDP19" s="285">
        <f xml:space="preserve"> 'PR19 URt'!KDH15</f>
        <v>0</v>
      </c>
      <c r="KDQ19" s="285">
        <f xml:space="preserve"> 'PR19 URt'!KDI15</f>
        <v>0</v>
      </c>
      <c r="KDR19" s="285">
        <f xml:space="preserve"> 'PR19 URt'!KDJ15</f>
        <v>0</v>
      </c>
      <c r="KDS19" s="285">
        <f xml:space="preserve"> 'PR19 URt'!KDK15</f>
        <v>0</v>
      </c>
      <c r="KDT19" s="285">
        <f xml:space="preserve"> 'PR19 URt'!KDL15</f>
        <v>0</v>
      </c>
      <c r="KDU19" s="285">
        <f xml:space="preserve"> 'PR19 URt'!KDM15</f>
        <v>0</v>
      </c>
      <c r="KDV19" s="285">
        <f xml:space="preserve"> 'PR19 URt'!KDN15</f>
        <v>0</v>
      </c>
      <c r="KDW19" s="285">
        <f xml:space="preserve"> 'PR19 URt'!KDO15</f>
        <v>0</v>
      </c>
      <c r="KDX19" s="285">
        <f xml:space="preserve"> 'PR19 URt'!KDP15</f>
        <v>0</v>
      </c>
      <c r="KDY19" s="285">
        <f xml:space="preserve"> 'PR19 URt'!KDQ15</f>
        <v>0</v>
      </c>
      <c r="KDZ19" s="285">
        <f xml:space="preserve"> 'PR19 URt'!KDR15</f>
        <v>0</v>
      </c>
      <c r="KEA19" s="285">
        <f xml:space="preserve"> 'PR19 URt'!KDS15</f>
        <v>0</v>
      </c>
      <c r="KEB19" s="285">
        <f xml:space="preserve"> 'PR19 URt'!KDT15</f>
        <v>0</v>
      </c>
      <c r="KEC19" s="285">
        <f xml:space="preserve"> 'PR19 URt'!KDU15</f>
        <v>0</v>
      </c>
      <c r="KED19" s="285">
        <f xml:space="preserve"> 'PR19 URt'!KDV15</f>
        <v>0</v>
      </c>
      <c r="KEE19" s="285">
        <f xml:space="preserve"> 'PR19 URt'!KDW15</f>
        <v>0</v>
      </c>
      <c r="KEF19" s="285">
        <f xml:space="preserve"> 'PR19 URt'!KDX15</f>
        <v>0</v>
      </c>
      <c r="KEG19" s="285">
        <f xml:space="preserve"> 'PR19 URt'!KDY15</f>
        <v>0</v>
      </c>
      <c r="KEH19" s="285">
        <f xml:space="preserve"> 'PR19 URt'!KDZ15</f>
        <v>0</v>
      </c>
      <c r="KEI19" s="285">
        <f xml:space="preserve"> 'PR19 URt'!KEA15</f>
        <v>0</v>
      </c>
      <c r="KEJ19" s="285">
        <f xml:space="preserve"> 'PR19 URt'!KEB15</f>
        <v>0</v>
      </c>
      <c r="KEK19" s="285">
        <f xml:space="preserve"> 'PR19 URt'!KEC15</f>
        <v>0</v>
      </c>
      <c r="KEL19" s="285">
        <f xml:space="preserve"> 'PR19 URt'!KED15</f>
        <v>0</v>
      </c>
      <c r="KEM19" s="285">
        <f xml:space="preserve"> 'PR19 URt'!KEE15</f>
        <v>0</v>
      </c>
      <c r="KEN19" s="285">
        <f xml:space="preserve"> 'PR19 URt'!KEF15</f>
        <v>0</v>
      </c>
      <c r="KEO19" s="285">
        <f xml:space="preserve"> 'PR19 URt'!KEG15</f>
        <v>0</v>
      </c>
      <c r="KEP19" s="285">
        <f xml:space="preserve"> 'PR19 URt'!KEH15</f>
        <v>0</v>
      </c>
      <c r="KEQ19" s="285">
        <f xml:space="preserve"> 'PR19 URt'!KEI15</f>
        <v>0</v>
      </c>
      <c r="KER19" s="285">
        <f xml:space="preserve"> 'PR19 URt'!KEJ15</f>
        <v>0</v>
      </c>
      <c r="KES19" s="285">
        <f xml:space="preserve"> 'PR19 URt'!KEK15</f>
        <v>0</v>
      </c>
      <c r="KET19" s="285">
        <f xml:space="preserve"> 'PR19 URt'!KEL15</f>
        <v>0</v>
      </c>
      <c r="KEU19" s="285">
        <f xml:space="preserve"> 'PR19 URt'!KEM15</f>
        <v>0</v>
      </c>
      <c r="KEV19" s="285">
        <f xml:space="preserve"> 'PR19 URt'!KEN15</f>
        <v>0</v>
      </c>
      <c r="KEW19" s="285">
        <f xml:space="preserve"> 'PR19 URt'!KEO15</f>
        <v>0</v>
      </c>
      <c r="KEX19" s="285">
        <f xml:space="preserve"> 'PR19 URt'!KEP15</f>
        <v>0</v>
      </c>
      <c r="KEY19" s="285">
        <f xml:space="preserve"> 'PR19 URt'!KEQ15</f>
        <v>0</v>
      </c>
      <c r="KEZ19" s="285">
        <f xml:space="preserve"> 'PR19 URt'!KER15</f>
        <v>0</v>
      </c>
      <c r="KFA19" s="285">
        <f xml:space="preserve"> 'PR19 URt'!KES15</f>
        <v>0</v>
      </c>
      <c r="KFB19" s="285">
        <f xml:space="preserve"> 'PR19 URt'!KET15</f>
        <v>0</v>
      </c>
      <c r="KFC19" s="285">
        <f xml:space="preserve"> 'PR19 URt'!KEU15</f>
        <v>0</v>
      </c>
      <c r="KFD19" s="285">
        <f xml:space="preserve"> 'PR19 URt'!KEV15</f>
        <v>0</v>
      </c>
      <c r="KFE19" s="285">
        <f xml:space="preserve"> 'PR19 URt'!KEW15</f>
        <v>0</v>
      </c>
      <c r="KFF19" s="285">
        <f xml:space="preserve"> 'PR19 URt'!KEX15</f>
        <v>0</v>
      </c>
      <c r="KFG19" s="285">
        <f xml:space="preserve"> 'PR19 URt'!KEY15</f>
        <v>0</v>
      </c>
      <c r="KFH19" s="285">
        <f xml:space="preserve"> 'PR19 URt'!KEZ15</f>
        <v>0</v>
      </c>
      <c r="KFI19" s="285">
        <f xml:space="preserve"> 'PR19 URt'!KFA15</f>
        <v>0</v>
      </c>
      <c r="KFJ19" s="285">
        <f xml:space="preserve"> 'PR19 URt'!KFB15</f>
        <v>0</v>
      </c>
      <c r="KFK19" s="285">
        <f xml:space="preserve"> 'PR19 URt'!KFC15</f>
        <v>0</v>
      </c>
      <c r="KFL19" s="285">
        <f xml:space="preserve"> 'PR19 URt'!KFD15</f>
        <v>0</v>
      </c>
      <c r="KFM19" s="285">
        <f xml:space="preserve"> 'PR19 URt'!KFE15</f>
        <v>0</v>
      </c>
      <c r="KFN19" s="285">
        <f xml:space="preserve"> 'PR19 URt'!KFF15</f>
        <v>0</v>
      </c>
      <c r="KFO19" s="285">
        <f xml:space="preserve"> 'PR19 URt'!KFG15</f>
        <v>0</v>
      </c>
      <c r="KFP19" s="285">
        <f xml:space="preserve"> 'PR19 URt'!KFH15</f>
        <v>0</v>
      </c>
      <c r="KFQ19" s="285">
        <f xml:space="preserve"> 'PR19 URt'!KFI15</f>
        <v>0</v>
      </c>
      <c r="KFR19" s="285">
        <f xml:space="preserve"> 'PR19 URt'!KFJ15</f>
        <v>0</v>
      </c>
      <c r="KFS19" s="285">
        <f xml:space="preserve"> 'PR19 URt'!KFK15</f>
        <v>0</v>
      </c>
      <c r="KFT19" s="285">
        <f xml:space="preserve"> 'PR19 URt'!KFL15</f>
        <v>0</v>
      </c>
      <c r="KFU19" s="285">
        <f xml:space="preserve"> 'PR19 URt'!KFM15</f>
        <v>0</v>
      </c>
      <c r="KFV19" s="285">
        <f xml:space="preserve"> 'PR19 URt'!KFN15</f>
        <v>0</v>
      </c>
      <c r="KFW19" s="285">
        <f xml:space="preserve"> 'PR19 URt'!KFO15</f>
        <v>0</v>
      </c>
      <c r="KFX19" s="285">
        <f xml:space="preserve"> 'PR19 URt'!KFP15</f>
        <v>0</v>
      </c>
      <c r="KFY19" s="285">
        <f xml:space="preserve"> 'PR19 URt'!KFQ15</f>
        <v>0</v>
      </c>
      <c r="KFZ19" s="285">
        <f xml:space="preserve"> 'PR19 URt'!KFR15</f>
        <v>0</v>
      </c>
      <c r="KGA19" s="285">
        <f xml:space="preserve"> 'PR19 URt'!KFS15</f>
        <v>0</v>
      </c>
      <c r="KGB19" s="285">
        <f xml:space="preserve"> 'PR19 URt'!KFT15</f>
        <v>0</v>
      </c>
      <c r="KGC19" s="285">
        <f xml:space="preserve"> 'PR19 URt'!KFU15</f>
        <v>0</v>
      </c>
      <c r="KGD19" s="285">
        <f xml:space="preserve"> 'PR19 URt'!KFV15</f>
        <v>0</v>
      </c>
      <c r="KGE19" s="285">
        <f xml:space="preserve"> 'PR19 URt'!KFW15</f>
        <v>0</v>
      </c>
      <c r="KGF19" s="285">
        <f xml:space="preserve"> 'PR19 URt'!KFX15</f>
        <v>0</v>
      </c>
      <c r="KGG19" s="285">
        <f xml:space="preserve"> 'PR19 URt'!KFY15</f>
        <v>0</v>
      </c>
      <c r="KGH19" s="285">
        <f xml:space="preserve"> 'PR19 URt'!KFZ15</f>
        <v>0</v>
      </c>
      <c r="KGI19" s="285">
        <f xml:space="preserve"> 'PR19 URt'!KGA15</f>
        <v>0</v>
      </c>
      <c r="KGJ19" s="285">
        <f xml:space="preserve"> 'PR19 URt'!KGB15</f>
        <v>0</v>
      </c>
      <c r="KGK19" s="285">
        <f xml:space="preserve"> 'PR19 URt'!KGC15</f>
        <v>0</v>
      </c>
      <c r="KGL19" s="285">
        <f xml:space="preserve"> 'PR19 URt'!KGD15</f>
        <v>0</v>
      </c>
      <c r="KGM19" s="285">
        <f xml:space="preserve"> 'PR19 URt'!KGE15</f>
        <v>0</v>
      </c>
      <c r="KGN19" s="285">
        <f xml:space="preserve"> 'PR19 URt'!KGF15</f>
        <v>0</v>
      </c>
      <c r="KGO19" s="285">
        <f xml:space="preserve"> 'PR19 URt'!KGG15</f>
        <v>0</v>
      </c>
      <c r="KGP19" s="285">
        <f xml:space="preserve"> 'PR19 URt'!KGH15</f>
        <v>0</v>
      </c>
      <c r="KGQ19" s="285">
        <f xml:space="preserve"> 'PR19 URt'!KGI15</f>
        <v>0</v>
      </c>
      <c r="KGR19" s="285">
        <f xml:space="preserve"> 'PR19 URt'!KGJ15</f>
        <v>0</v>
      </c>
      <c r="KGS19" s="285">
        <f xml:space="preserve"> 'PR19 URt'!KGK15</f>
        <v>0</v>
      </c>
      <c r="KGT19" s="285">
        <f xml:space="preserve"> 'PR19 URt'!KGL15</f>
        <v>0</v>
      </c>
      <c r="KGU19" s="285">
        <f xml:space="preserve"> 'PR19 URt'!KGM15</f>
        <v>0</v>
      </c>
      <c r="KGV19" s="285">
        <f xml:space="preserve"> 'PR19 URt'!KGN15</f>
        <v>0</v>
      </c>
      <c r="KGW19" s="285">
        <f xml:space="preserve"> 'PR19 URt'!KGO15</f>
        <v>0</v>
      </c>
      <c r="KGX19" s="285">
        <f xml:space="preserve"> 'PR19 URt'!KGP15</f>
        <v>0</v>
      </c>
      <c r="KGY19" s="285">
        <f xml:space="preserve"> 'PR19 URt'!KGQ15</f>
        <v>0</v>
      </c>
      <c r="KGZ19" s="285">
        <f xml:space="preserve"> 'PR19 URt'!KGR15</f>
        <v>0</v>
      </c>
      <c r="KHA19" s="285">
        <f xml:space="preserve"> 'PR19 URt'!KGS15</f>
        <v>0</v>
      </c>
      <c r="KHB19" s="285">
        <f xml:space="preserve"> 'PR19 URt'!KGT15</f>
        <v>0</v>
      </c>
      <c r="KHC19" s="285">
        <f xml:space="preserve"> 'PR19 URt'!KGU15</f>
        <v>0</v>
      </c>
      <c r="KHD19" s="285">
        <f xml:space="preserve"> 'PR19 URt'!KGV15</f>
        <v>0</v>
      </c>
      <c r="KHE19" s="285">
        <f xml:space="preserve"> 'PR19 URt'!KGW15</f>
        <v>0</v>
      </c>
      <c r="KHF19" s="285">
        <f xml:space="preserve"> 'PR19 URt'!KGX15</f>
        <v>0</v>
      </c>
      <c r="KHG19" s="285">
        <f xml:space="preserve"> 'PR19 URt'!KGY15</f>
        <v>0</v>
      </c>
      <c r="KHH19" s="285">
        <f xml:space="preserve"> 'PR19 URt'!KGZ15</f>
        <v>0</v>
      </c>
      <c r="KHI19" s="285">
        <f xml:space="preserve"> 'PR19 URt'!KHA15</f>
        <v>0</v>
      </c>
      <c r="KHJ19" s="285">
        <f xml:space="preserve"> 'PR19 URt'!KHB15</f>
        <v>0</v>
      </c>
      <c r="KHK19" s="285">
        <f xml:space="preserve"> 'PR19 URt'!KHC15</f>
        <v>0</v>
      </c>
      <c r="KHL19" s="285">
        <f xml:space="preserve"> 'PR19 URt'!KHD15</f>
        <v>0</v>
      </c>
      <c r="KHM19" s="285">
        <f xml:space="preserve"> 'PR19 URt'!KHE15</f>
        <v>0</v>
      </c>
      <c r="KHN19" s="285">
        <f xml:space="preserve"> 'PR19 URt'!KHF15</f>
        <v>0</v>
      </c>
      <c r="KHO19" s="285">
        <f xml:space="preserve"> 'PR19 URt'!KHG15</f>
        <v>0</v>
      </c>
      <c r="KHP19" s="285">
        <f xml:space="preserve"> 'PR19 URt'!KHH15</f>
        <v>0</v>
      </c>
      <c r="KHQ19" s="285">
        <f xml:space="preserve"> 'PR19 URt'!KHI15</f>
        <v>0</v>
      </c>
      <c r="KHR19" s="285">
        <f xml:space="preserve"> 'PR19 URt'!KHJ15</f>
        <v>0</v>
      </c>
      <c r="KHS19" s="285">
        <f xml:space="preserve"> 'PR19 URt'!KHK15</f>
        <v>0</v>
      </c>
      <c r="KHT19" s="285">
        <f xml:space="preserve"> 'PR19 URt'!KHL15</f>
        <v>0</v>
      </c>
      <c r="KHU19" s="285">
        <f xml:space="preserve"> 'PR19 URt'!KHM15</f>
        <v>0</v>
      </c>
      <c r="KHV19" s="285">
        <f xml:space="preserve"> 'PR19 URt'!KHN15</f>
        <v>0</v>
      </c>
      <c r="KHW19" s="285">
        <f xml:space="preserve"> 'PR19 URt'!KHO15</f>
        <v>0</v>
      </c>
      <c r="KHX19" s="285">
        <f xml:space="preserve"> 'PR19 URt'!KHP15</f>
        <v>0</v>
      </c>
      <c r="KHY19" s="285">
        <f xml:space="preserve"> 'PR19 URt'!KHQ15</f>
        <v>0</v>
      </c>
      <c r="KHZ19" s="285">
        <f xml:space="preserve"> 'PR19 URt'!KHR15</f>
        <v>0</v>
      </c>
      <c r="KIA19" s="285">
        <f xml:space="preserve"> 'PR19 URt'!KHS15</f>
        <v>0</v>
      </c>
      <c r="KIB19" s="285">
        <f xml:space="preserve"> 'PR19 URt'!KHT15</f>
        <v>0</v>
      </c>
      <c r="KIC19" s="285">
        <f xml:space="preserve"> 'PR19 URt'!KHU15</f>
        <v>0</v>
      </c>
      <c r="KID19" s="285">
        <f xml:space="preserve"> 'PR19 URt'!KHV15</f>
        <v>0</v>
      </c>
      <c r="KIE19" s="285">
        <f xml:space="preserve"> 'PR19 URt'!KHW15</f>
        <v>0</v>
      </c>
      <c r="KIF19" s="285">
        <f xml:space="preserve"> 'PR19 URt'!KHX15</f>
        <v>0</v>
      </c>
      <c r="KIG19" s="285">
        <f xml:space="preserve"> 'PR19 URt'!KHY15</f>
        <v>0</v>
      </c>
      <c r="KIH19" s="285">
        <f xml:space="preserve"> 'PR19 URt'!KHZ15</f>
        <v>0</v>
      </c>
      <c r="KII19" s="285">
        <f xml:space="preserve"> 'PR19 URt'!KIA15</f>
        <v>0</v>
      </c>
      <c r="KIJ19" s="285">
        <f xml:space="preserve"> 'PR19 URt'!KIB15</f>
        <v>0</v>
      </c>
      <c r="KIK19" s="285">
        <f xml:space="preserve"> 'PR19 URt'!KIC15</f>
        <v>0</v>
      </c>
      <c r="KIL19" s="285">
        <f xml:space="preserve"> 'PR19 URt'!KID15</f>
        <v>0</v>
      </c>
      <c r="KIM19" s="285">
        <f xml:space="preserve"> 'PR19 URt'!KIE15</f>
        <v>0</v>
      </c>
      <c r="KIN19" s="285">
        <f xml:space="preserve"> 'PR19 URt'!KIF15</f>
        <v>0</v>
      </c>
      <c r="KIO19" s="285">
        <f xml:space="preserve"> 'PR19 URt'!KIG15</f>
        <v>0</v>
      </c>
      <c r="KIP19" s="285">
        <f xml:space="preserve"> 'PR19 URt'!KIH15</f>
        <v>0</v>
      </c>
      <c r="KIQ19" s="285">
        <f xml:space="preserve"> 'PR19 URt'!KII15</f>
        <v>0</v>
      </c>
      <c r="KIR19" s="285">
        <f xml:space="preserve"> 'PR19 URt'!KIJ15</f>
        <v>0</v>
      </c>
      <c r="KIS19" s="285">
        <f xml:space="preserve"> 'PR19 URt'!KIK15</f>
        <v>0</v>
      </c>
      <c r="KIT19" s="285">
        <f xml:space="preserve"> 'PR19 URt'!KIL15</f>
        <v>0</v>
      </c>
      <c r="KIU19" s="285">
        <f xml:space="preserve"> 'PR19 URt'!KIM15</f>
        <v>0</v>
      </c>
      <c r="KIV19" s="285">
        <f xml:space="preserve"> 'PR19 URt'!KIN15</f>
        <v>0</v>
      </c>
      <c r="KIW19" s="285">
        <f xml:space="preserve"> 'PR19 URt'!KIO15</f>
        <v>0</v>
      </c>
      <c r="KIX19" s="285">
        <f xml:space="preserve"> 'PR19 URt'!KIP15</f>
        <v>0</v>
      </c>
      <c r="KIY19" s="285">
        <f xml:space="preserve"> 'PR19 URt'!KIQ15</f>
        <v>0</v>
      </c>
      <c r="KIZ19" s="285">
        <f xml:space="preserve"> 'PR19 URt'!KIR15</f>
        <v>0</v>
      </c>
      <c r="KJA19" s="285">
        <f xml:space="preserve"> 'PR19 URt'!KIS15</f>
        <v>0</v>
      </c>
      <c r="KJB19" s="285">
        <f xml:space="preserve"> 'PR19 URt'!KIT15</f>
        <v>0</v>
      </c>
      <c r="KJC19" s="285">
        <f xml:space="preserve"> 'PR19 URt'!KIU15</f>
        <v>0</v>
      </c>
      <c r="KJD19" s="285">
        <f xml:space="preserve"> 'PR19 URt'!KIV15</f>
        <v>0</v>
      </c>
      <c r="KJE19" s="285">
        <f xml:space="preserve"> 'PR19 URt'!KIW15</f>
        <v>0</v>
      </c>
      <c r="KJF19" s="285">
        <f xml:space="preserve"> 'PR19 URt'!KIX15</f>
        <v>0</v>
      </c>
      <c r="KJG19" s="285">
        <f xml:space="preserve"> 'PR19 URt'!KIY15</f>
        <v>0</v>
      </c>
      <c r="KJH19" s="285">
        <f xml:space="preserve"> 'PR19 URt'!KIZ15</f>
        <v>0</v>
      </c>
      <c r="KJI19" s="285">
        <f xml:space="preserve"> 'PR19 URt'!KJA15</f>
        <v>0</v>
      </c>
      <c r="KJJ19" s="285">
        <f xml:space="preserve"> 'PR19 URt'!KJB15</f>
        <v>0</v>
      </c>
      <c r="KJK19" s="285">
        <f xml:space="preserve"> 'PR19 URt'!KJC15</f>
        <v>0</v>
      </c>
      <c r="KJL19" s="285">
        <f xml:space="preserve"> 'PR19 URt'!KJD15</f>
        <v>0</v>
      </c>
      <c r="KJM19" s="285">
        <f xml:space="preserve"> 'PR19 URt'!KJE15</f>
        <v>0</v>
      </c>
      <c r="KJN19" s="285">
        <f xml:space="preserve"> 'PR19 URt'!KJF15</f>
        <v>0</v>
      </c>
      <c r="KJO19" s="285">
        <f xml:space="preserve"> 'PR19 URt'!KJG15</f>
        <v>0</v>
      </c>
      <c r="KJP19" s="285">
        <f xml:space="preserve"> 'PR19 URt'!KJH15</f>
        <v>0</v>
      </c>
      <c r="KJQ19" s="285">
        <f xml:space="preserve"> 'PR19 URt'!KJI15</f>
        <v>0</v>
      </c>
      <c r="KJR19" s="285">
        <f xml:space="preserve"> 'PR19 URt'!KJJ15</f>
        <v>0</v>
      </c>
      <c r="KJS19" s="285">
        <f xml:space="preserve"> 'PR19 URt'!KJK15</f>
        <v>0</v>
      </c>
      <c r="KJT19" s="285">
        <f xml:space="preserve"> 'PR19 URt'!KJL15</f>
        <v>0</v>
      </c>
      <c r="KJU19" s="285">
        <f xml:space="preserve"> 'PR19 URt'!KJM15</f>
        <v>0</v>
      </c>
      <c r="KJV19" s="285">
        <f xml:space="preserve"> 'PR19 URt'!KJN15</f>
        <v>0</v>
      </c>
      <c r="KJW19" s="285">
        <f xml:space="preserve"> 'PR19 URt'!KJO15</f>
        <v>0</v>
      </c>
      <c r="KJX19" s="285">
        <f xml:space="preserve"> 'PR19 URt'!KJP15</f>
        <v>0</v>
      </c>
      <c r="KJY19" s="285">
        <f xml:space="preserve"> 'PR19 URt'!KJQ15</f>
        <v>0</v>
      </c>
      <c r="KJZ19" s="285">
        <f xml:space="preserve"> 'PR19 URt'!KJR15</f>
        <v>0</v>
      </c>
      <c r="KKA19" s="285">
        <f xml:space="preserve"> 'PR19 URt'!KJS15</f>
        <v>0</v>
      </c>
      <c r="KKB19" s="285">
        <f xml:space="preserve"> 'PR19 URt'!KJT15</f>
        <v>0</v>
      </c>
      <c r="KKC19" s="285">
        <f xml:space="preserve"> 'PR19 URt'!KJU15</f>
        <v>0</v>
      </c>
      <c r="KKD19" s="285">
        <f xml:space="preserve"> 'PR19 URt'!KJV15</f>
        <v>0</v>
      </c>
      <c r="KKE19" s="285">
        <f xml:space="preserve"> 'PR19 URt'!KJW15</f>
        <v>0</v>
      </c>
      <c r="KKF19" s="285">
        <f xml:space="preserve"> 'PR19 URt'!KJX15</f>
        <v>0</v>
      </c>
      <c r="KKG19" s="285">
        <f xml:space="preserve"> 'PR19 URt'!KJY15</f>
        <v>0</v>
      </c>
      <c r="KKH19" s="285">
        <f xml:space="preserve"> 'PR19 URt'!KJZ15</f>
        <v>0</v>
      </c>
      <c r="KKI19" s="285">
        <f xml:space="preserve"> 'PR19 URt'!KKA15</f>
        <v>0</v>
      </c>
      <c r="KKJ19" s="285">
        <f xml:space="preserve"> 'PR19 URt'!KKB15</f>
        <v>0</v>
      </c>
      <c r="KKK19" s="285">
        <f xml:space="preserve"> 'PR19 URt'!KKC15</f>
        <v>0</v>
      </c>
      <c r="KKL19" s="285">
        <f xml:space="preserve"> 'PR19 URt'!KKD15</f>
        <v>0</v>
      </c>
      <c r="KKM19" s="285">
        <f xml:space="preserve"> 'PR19 URt'!KKE15</f>
        <v>0</v>
      </c>
      <c r="KKN19" s="285">
        <f xml:space="preserve"> 'PR19 URt'!KKF15</f>
        <v>0</v>
      </c>
      <c r="KKO19" s="285">
        <f xml:space="preserve"> 'PR19 URt'!KKG15</f>
        <v>0</v>
      </c>
      <c r="KKP19" s="285">
        <f xml:space="preserve"> 'PR19 URt'!KKH15</f>
        <v>0</v>
      </c>
      <c r="KKQ19" s="285">
        <f xml:space="preserve"> 'PR19 URt'!KKI15</f>
        <v>0</v>
      </c>
      <c r="KKR19" s="285">
        <f xml:space="preserve"> 'PR19 URt'!KKJ15</f>
        <v>0</v>
      </c>
      <c r="KKS19" s="285">
        <f xml:space="preserve"> 'PR19 URt'!KKK15</f>
        <v>0</v>
      </c>
      <c r="KKT19" s="285">
        <f xml:space="preserve"> 'PR19 URt'!KKL15</f>
        <v>0</v>
      </c>
      <c r="KKU19" s="285">
        <f xml:space="preserve"> 'PR19 URt'!KKM15</f>
        <v>0</v>
      </c>
      <c r="KKV19" s="285">
        <f xml:space="preserve"> 'PR19 URt'!KKN15</f>
        <v>0</v>
      </c>
      <c r="KKW19" s="285">
        <f xml:space="preserve"> 'PR19 URt'!KKO15</f>
        <v>0</v>
      </c>
      <c r="KKX19" s="285">
        <f xml:space="preserve"> 'PR19 URt'!KKP15</f>
        <v>0</v>
      </c>
      <c r="KKY19" s="285">
        <f xml:space="preserve"> 'PR19 URt'!KKQ15</f>
        <v>0</v>
      </c>
      <c r="KKZ19" s="285">
        <f xml:space="preserve"> 'PR19 URt'!KKR15</f>
        <v>0</v>
      </c>
      <c r="KLA19" s="285">
        <f xml:space="preserve"> 'PR19 URt'!KKS15</f>
        <v>0</v>
      </c>
      <c r="KLB19" s="285">
        <f xml:space="preserve"> 'PR19 URt'!KKT15</f>
        <v>0</v>
      </c>
      <c r="KLC19" s="285">
        <f xml:space="preserve"> 'PR19 URt'!KKU15</f>
        <v>0</v>
      </c>
      <c r="KLD19" s="285">
        <f xml:space="preserve"> 'PR19 URt'!KKV15</f>
        <v>0</v>
      </c>
      <c r="KLE19" s="285">
        <f xml:space="preserve"> 'PR19 URt'!KKW15</f>
        <v>0</v>
      </c>
      <c r="KLF19" s="285">
        <f xml:space="preserve"> 'PR19 URt'!KKX15</f>
        <v>0</v>
      </c>
      <c r="KLG19" s="285">
        <f xml:space="preserve"> 'PR19 URt'!KKY15</f>
        <v>0</v>
      </c>
      <c r="KLH19" s="285">
        <f xml:space="preserve"> 'PR19 URt'!KKZ15</f>
        <v>0</v>
      </c>
      <c r="KLI19" s="285">
        <f xml:space="preserve"> 'PR19 URt'!KLA15</f>
        <v>0</v>
      </c>
      <c r="KLJ19" s="285">
        <f xml:space="preserve"> 'PR19 URt'!KLB15</f>
        <v>0</v>
      </c>
      <c r="KLK19" s="285">
        <f xml:space="preserve"> 'PR19 URt'!KLC15</f>
        <v>0</v>
      </c>
      <c r="KLL19" s="285">
        <f xml:space="preserve"> 'PR19 URt'!KLD15</f>
        <v>0</v>
      </c>
      <c r="KLM19" s="285">
        <f xml:space="preserve"> 'PR19 URt'!KLE15</f>
        <v>0</v>
      </c>
      <c r="KLN19" s="285">
        <f xml:space="preserve"> 'PR19 URt'!KLF15</f>
        <v>0</v>
      </c>
      <c r="KLO19" s="285">
        <f xml:space="preserve"> 'PR19 URt'!KLG15</f>
        <v>0</v>
      </c>
      <c r="KLP19" s="285">
        <f xml:space="preserve"> 'PR19 URt'!KLH15</f>
        <v>0</v>
      </c>
      <c r="KLQ19" s="285">
        <f xml:space="preserve"> 'PR19 URt'!KLI15</f>
        <v>0</v>
      </c>
      <c r="KLR19" s="285">
        <f xml:space="preserve"> 'PR19 URt'!KLJ15</f>
        <v>0</v>
      </c>
      <c r="KLS19" s="285">
        <f xml:space="preserve"> 'PR19 URt'!KLK15</f>
        <v>0</v>
      </c>
      <c r="KLT19" s="285">
        <f xml:space="preserve"> 'PR19 URt'!KLL15</f>
        <v>0</v>
      </c>
      <c r="KLU19" s="285">
        <f xml:space="preserve"> 'PR19 URt'!KLM15</f>
        <v>0</v>
      </c>
      <c r="KLV19" s="285">
        <f xml:space="preserve"> 'PR19 URt'!KLN15</f>
        <v>0</v>
      </c>
      <c r="KLW19" s="285">
        <f xml:space="preserve"> 'PR19 URt'!KLO15</f>
        <v>0</v>
      </c>
      <c r="KLX19" s="285">
        <f xml:space="preserve"> 'PR19 URt'!KLP15</f>
        <v>0</v>
      </c>
      <c r="KLY19" s="285">
        <f xml:space="preserve"> 'PR19 URt'!KLQ15</f>
        <v>0</v>
      </c>
      <c r="KLZ19" s="285">
        <f xml:space="preserve"> 'PR19 URt'!KLR15</f>
        <v>0</v>
      </c>
      <c r="KMA19" s="285">
        <f xml:space="preserve"> 'PR19 URt'!KLS15</f>
        <v>0</v>
      </c>
      <c r="KMB19" s="285">
        <f xml:space="preserve"> 'PR19 URt'!KLT15</f>
        <v>0</v>
      </c>
      <c r="KMC19" s="285">
        <f xml:space="preserve"> 'PR19 URt'!KLU15</f>
        <v>0</v>
      </c>
      <c r="KMD19" s="285">
        <f xml:space="preserve"> 'PR19 URt'!KLV15</f>
        <v>0</v>
      </c>
      <c r="KME19" s="285">
        <f xml:space="preserve"> 'PR19 URt'!KLW15</f>
        <v>0</v>
      </c>
      <c r="KMF19" s="285">
        <f xml:space="preserve"> 'PR19 URt'!KLX15</f>
        <v>0</v>
      </c>
      <c r="KMG19" s="285">
        <f xml:space="preserve"> 'PR19 URt'!KLY15</f>
        <v>0</v>
      </c>
      <c r="KMH19" s="285">
        <f xml:space="preserve"> 'PR19 URt'!KLZ15</f>
        <v>0</v>
      </c>
      <c r="KMI19" s="285">
        <f xml:space="preserve"> 'PR19 URt'!KMA15</f>
        <v>0</v>
      </c>
      <c r="KMJ19" s="285">
        <f xml:space="preserve"> 'PR19 URt'!KMB15</f>
        <v>0</v>
      </c>
      <c r="KMK19" s="285">
        <f xml:space="preserve"> 'PR19 URt'!KMC15</f>
        <v>0</v>
      </c>
      <c r="KML19" s="285">
        <f xml:space="preserve"> 'PR19 URt'!KMD15</f>
        <v>0</v>
      </c>
      <c r="KMM19" s="285">
        <f xml:space="preserve"> 'PR19 URt'!KME15</f>
        <v>0</v>
      </c>
      <c r="KMN19" s="285">
        <f xml:space="preserve"> 'PR19 URt'!KMF15</f>
        <v>0</v>
      </c>
      <c r="KMO19" s="285">
        <f xml:space="preserve"> 'PR19 URt'!KMG15</f>
        <v>0</v>
      </c>
      <c r="KMP19" s="285">
        <f xml:space="preserve"> 'PR19 URt'!KMH15</f>
        <v>0</v>
      </c>
      <c r="KMQ19" s="285">
        <f xml:space="preserve"> 'PR19 URt'!KMI15</f>
        <v>0</v>
      </c>
      <c r="KMR19" s="285">
        <f xml:space="preserve"> 'PR19 URt'!KMJ15</f>
        <v>0</v>
      </c>
      <c r="KMS19" s="285">
        <f xml:space="preserve"> 'PR19 URt'!KMK15</f>
        <v>0</v>
      </c>
      <c r="KMT19" s="285">
        <f xml:space="preserve"> 'PR19 URt'!KML15</f>
        <v>0</v>
      </c>
      <c r="KMU19" s="285">
        <f xml:space="preserve"> 'PR19 URt'!KMM15</f>
        <v>0</v>
      </c>
      <c r="KMV19" s="285">
        <f xml:space="preserve"> 'PR19 URt'!KMN15</f>
        <v>0</v>
      </c>
      <c r="KMW19" s="285">
        <f xml:space="preserve"> 'PR19 URt'!KMO15</f>
        <v>0</v>
      </c>
      <c r="KMX19" s="285">
        <f xml:space="preserve"> 'PR19 URt'!KMP15</f>
        <v>0</v>
      </c>
      <c r="KMY19" s="285">
        <f xml:space="preserve"> 'PR19 URt'!KMQ15</f>
        <v>0</v>
      </c>
      <c r="KMZ19" s="285">
        <f xml:space="preserve"> 'PR19 URt'!KMR15</f>
        <v>0</v>
      </c>
      <c r="KNA19" s="285">
        <f xml:space="preserve"> 'PR19 URt'!KMS15</f>
        <v>0</v>
      </c>
      <c r="KNB19" s="285">
        <f xml:space="preserve"> 'PR19 URt'!KMT15</f>
        <v>0</v>
      </c>
      <c r="KNC19" s="285">
        <f xml:space="preserve"> 'PR19 URt'!KMU15</f>
        <v>0</v>
      </c>
      <c r="KND19" s="285">
        <f xml:space="preserve"> 'PR19 URt'!KMV15</f>
        <v>0</v>
      </c>
      <c r="KNE19" s="285">
        <f xml:space="preserve"> 'PR19 URt'!KMW15</f>
        <v>0</v>
      </c>
      <c r="KNF19" s="285">
        <f xml:space="preserve"> 'PR19 URt'!KMX15</f>
        <v>0</v>
      </c>
      <c r="KNG19" s="285">
        <f xml:space="preserve"> 'PR19 URt'!KMY15</f>
        <v>0</v>
      </c>
      <c r="KNH19" s="285">
        <f xml:space="preserve"> 'PR19 URt'!KMZ15</f>
        <v>0</v>
      </c>
      <c r="KNI19" s="285">
        <f xml:space="preserve"> 'PR19 URt'!KNA15</f>
        <v>0</v>
      </c>
      <c r="KNJ19" s="285">
        <f xml:space="preserve"> 'PR19 URt'!KNB15</f>
        <v>0</v>
      </c>
      <c r="KNK19" s="285">
        <f xml:space="preserve"> 'PR19 URt'!KNC15</f>
        <v>0</v>
      </c>
      <c r="KNL19" s="285">
        <f xml:space="preserve"> 'PR19 URt'!KND15</f>
        <v>0</v>
      </c>
      <c r="KNM19" s="285">
        <f xml:space="preserve"> 'PR19 URt'!KNE15</f>
        <v>0</v>
      </c>
      <c r="KNN19" s="285">
        <f xml:space="preserve"> 'PR19 URt'!KNF15</f>
        <v>0</v>
      </c>
      <c r="KNO19" s="285">
        <f xml:space="preserve"> 'PR19 URt'!KNG15</f>
        <v>0</v>
      </c>
      <c r="KNP19" s="285">
        <f xml:space="preserve"> 'PR19 URt'!KNH15</f>
        <v>0</v>
      </c>
      <c r="KNQ19" s="285">
        <f xml:space="preserve"> 'PR19 URt'!KNI15</f>
        <v>0</v>
      </c>
      <c r="KNR19" s="285">
        <f xml:space="preserve"> 'PR19 URt'!KNJ15</f>
        <v>0</v>
      </c>
      <c r="KNS19" s="285">
        <f xml:space="preserve"> 'PR19 URt'!KNK15</f>
        <v>0</v>
      </c>
      <c r="KNT19" s="285">
        <f xml:space="preserve"> 'PR19 URt'!KNL15</f>
        <v>0</v>
      </c>
      <c r="KNU19" s="285">
        <f xml:space="preserve"> 'PR19 URt'!KNM15</f>
        <v>0</v>
      </c>
      <c r="KNV19" s="285">
        <f xml:space="preserve"> 'PR19 URt'!KNN15</f>
        <v>0</v>
      </c>
      <c r="KNW19" s="285">
        <f xml:space="preserve"> 'PR19 URt'!KNO15</f>
        <v>0</v>
      </c>
      <c r="KNX19" s="285">
        <f xml:space="preserve"> 'PR19 URt'!KNP15</f>
        <v>0</v>
      </c>
      <c r="KNY19" s="285">
        <f xml:space="preserve"> 'PR19 URt'!KNQ15</f>
        <v>0</v>
      </c>
      <c r="KNZ19" s="285">
        <f xml:space="preserve"> 'PR19 URt'!KNR15</f>
        <v>0</v>
      </c>
      <c r="KOA19" s="285">
        <f xml:space="preserve"> 'PR19 URt'!KNS15</f>
        <v>0</v>
      </c>
      <c r="KOB19" s="285">
        <f xml:space="preserve"> 'PR19 URt'!KNT15</f>
        <v>0</v>
      </c>
      <c r="KOC19" s="285">
        <f xml:space="preserve"> 'PR19 URt'!KNU15</f>
        <v>0</v>
      </c>
      <c r="KOD19" s="285">
        <f xml:space="preserve"> 'PR19 URt'!KNV15</f>
        <v>0</v>
      </c>
      <c r="KOE19" s="285">
        <f xml:space="preserve"> 'PR19 URt'!KNW15</f>
        <v>0</v>
      </c>
      <c r="KOF19" s="285">
        <f xml:space="preserve"> 'PR19 URt'!KNX15</f>
        <v>0</v>
      </c>
      <c r="KOG19" s="285">
        <f xml:space="preserve"> 'PR19 URt'!KNY15</f>
        <v>0</v>
      </c>
      <c r="KOH19" s="285">
        <f xml:space="preserve"> 'PR19 URt'!KNZ15</f>
        <v>0</v>
      </c>
      <c r="KOI19" s="285">
        <f xml:space="preserve"> 'PR19 URt'!KOA15</f>
        <v>0</v>
      </c>
      <c r="KOJ19" s="285">
        <f xml:space="preserve"> 'PR19 URt'!KOB15</f>
        <v>0</v>
      </c>
      <c r="KOK19" s="285">
        <f xml:space="preserve"> 'PR19 URt'!KOC15</f>
        <v>0</v>
      </c>
      <c r="KOL19" s="285">
        <f xml:space="preserve"> 'PR19 URt'!KOD15</f>
        <v>0</v>
      </c>
      <c r="KOM19" s="285">
        <f xml:space="preserve"> 'PR19 URt'!KOE15</f>
        <v>0</v>
      </c>
      <c r="KON19" s="285">
        <f xml:space="preserve"> 'PR19 URt'!KOF15</f>
        <v>0</v>
      </c>
      <c r="KOO19" s="285">
        <f xml:space="preserve"> 'PR19 URt'!KOG15</f>
        <v>0</v>
      </c>
      <c r="KOP19" s="285">
        <f xml:space="preserve"> 'PR19 URt'!KOH15</f>
        <v>0</v>
      </c>
      <c r="KOQ19" s="285">
        <f xml:space="preserve"> 'PR19 URt'!KOI15</f>
        <v>0</v>
      </c>
      <c r="KOR19" s="285">
        <f xml:space="preserve"> 'PR19 URt'!KOJ15</f>
        <v>0</v>
      </c>
      <c r="KOS19" s="285">
        <f xml:space="preserve"> 'PR19 URt'!KOK15</f>
        <v>0</v>
      </c>
      <c r="KOT19" s="285">
        <f xml:space="preserve"> 'PR19 URt'!KOL15</f>
        <v>0</v>
      </c>
      <c r="KOU19" s="285">
        <f xml:space="preserve"> 'PR19 URt'!KOM15</f>
        <v>0</v>
      </c>
      <c r="KOV19" s="285">
        <f xml:space="preserve"> 'PR19 URt'!KON15</f>
        <v>0</v>
      </c>
      <c r="KOW19" s="285">
        <f xml:space="preserve"> 'PR19 URt'!KOO15</f>
        <v>0</v>
      </c>
      <c r="KOX19" s="285">
        <f xml:space="preserve"> 'PR19 URt'!KOP15</f>
        <v>0</v>
      </c>
      <c r="KOY19" s="285">
        <f xml:space="preserve"> 'PR19 URt'!KOQ15</f>
        <v>0</v>
      </c>
      <c r="KOZ19" s="285">
        <f xml:space="preserve"> 'PR19 URt'!KOR15</f>
        <v>0</v>
      </c>
      <c r="KPA19" s="285">
        <f xml:space="preserve"> 'PR19 URt'!KOS15</f>
        <v>0</v>
      </c>
      <c r="KPB19" s="285">
        <f xml:space="preserve"> 'PR19 URt'!KOT15</f>
        <v>0</v>
      </c>
      <c r="KPC19" s="285">
        <f xml:space="preserve"> 'PR19 URt'!KOU15</f>
        <v>0</v>
      </c>
      <c r="KPD19" s="285">
        <f xml:space="preserve"> 'PR19 URt'!KOV15</f>
        <v>0</v>
      </c>
      <c r="KPE19" s="285">
        <f xml:space="preserve"> 'PR19 URt'!KOW15</f>
        <v>0</v>
      </c>
      <c r="KPF19" s="285">
        <f xml:space="preserve"> 'PR19 URt'!KOX15</f>
        <v>0</v>
      </c>
      <c r="KPG19" s="285">
        <f xml:space="preserve"> 'PR19 URt'!KOY15</f>
        <v>0</v>
      </c>
      <c r="KPH19" s="285">
        <f xml:space="preserve"> 'PR19 URt'!KOZ15</f>
        <v>0</v>
      </c>
      <c r="KPI19" s="285">
        <f xml:space="preserve"> 'PR19 URt'!KPA15</f>
        <v>0</v>
      </c>
      <c r="KPJ19" s="285">
        <f xml:space="preserve"> 'PR19 URt'!KPB15</f>
        <v>0</v>
      </c>
      <c r="KPK19" s="285">
        <f xml:space="preserve"> 'PR19 URt'!KPC15</f>
        <v>0</v>
      </c>
      <c r="KPL19" s="285">
        <f xml:space="preserve"> 'PR19 URt'!KPD15</f>
        <v>0</v>
      </c>
      <c r="KPM19" s="285">
        <f xml:space="preserve"> 'PR19 URt'!KPE15</f>
        <v>0</v>
      </c>
      <c r="KPN19" s="285">
        <f xml:space="preserve"> 'PR19 URt'!KPF15</f>
        <v>0</v>
      </c>
      <c r="KPO19" s="285">
        <f xml:space="preserve"> 'PR19 URt'!KPG15</f>
        <v>0</v>
      </c>
      <c r="KPP19" s="285">
        <f xml:space="preserve"> 'PR19 URt'!KPH15</f>
        <v>0</v>
      </c>
      <c r="KPQ19" s="285">
        <f xml:space="preserve"> 'PR19 URt'!KPI15</f>
        <v>0</v>
      </c>
      <c r="KPR19" s="285">
        <f xml:space="preserve"> 'PR19 URt'!KPJ15</f>
        <v>0</v>
      </c>
      <c r="KPS19" s="285">
        <f xml:space="preserve"> 'PR19 URt'!KPK15</f>
        <v>0</v>
      </c>
      <c r="KPT19" s="285">
        <f xml:space="preserve"> 'PR19 URt'!KPL15</f>
        <v>0</v>
      </c>
      <c r="KPU19" s="285">
        <f xml:space="preserve"> 'PR19 URt'!KPM15</f>
        <v>0</v>
      </c>
      <c r="KPV19" s="285">
        <f xml:space="preserve"> 'PR19 URt'!KPN15</f>
        <v>0</v>
      </c>
      <c r="KPW19" s="285">
        <f xml:space="preserve"> 'PR19 URt'!KPO15</f>
        <v>0</v>
      </c>
      <c r="KPX19" s="285">
        <f xml:space="preserve"> 'PR19 URt'!KPP15</f>
        <v>0</v>
      </c>
      <c r="KPY19" s="285">
        <f xml:space="preserve"> 'PR19 URt'!KPQ15</f>
        <v>0</v>
      </c>
      <c r="KPZ19" s="285">
        <f xml:space="preserve"> 'PR19 URt'!KPR15</f>
        <v>0</v>
      </c>
      <c r="KQA19" s="285">
        <f xml:space="preserve"> 'PR19 URt'!KPS15</f>
        <v>0</v>
      </c>
      <c r="KQB19" s="285">
        <f xml:space="preserve"> 'PR19 URt'!KPT15</f>
        <v>0</v>
      </c>
      <c r="KQC19" s="285">
        <f xml:space="preserve"> 'PR19 URt'!KPU15</f>
        <v>0</v>
      </c>
      <c r="KQD19" s="285">
        <f xml:space="preserve"> 'PR19 URt'!KPV15</f>
        <v>0</v>
      </c>
      <c r="KQE19" s="285">
        <f xml:space="preserve"> 'PR19 URt'!KPW15</f>
        <v>0</v>
      </c>
      <c r="KQF19" s="285">
        <f xml:space="preserve"> 'PR19 URt'!KPX15</f>
        <v>0</v>
      </c>
      <c r="KQG19" s="285">
        <f xml:space="preserve"> 'PR19 URt'!KPY15</f>
        <v>0</v>
      </c>
      <c r="KQH19" s="285">
        <f xml:space="preserve"> 'PR19 URt'!KPZ15</f>
        <v>0</v>
      </c>
      <c r="KQI19" s="285">
        <f xml:space="preserve"> 'PR19 URt'!KQA15</f>
        <v>0</v>
      </c>
      <c r="KQJ19" s="285">
        <f xml:space="preserve"> 'PR19 URt'!KQB15</f>
        <v>0</v>
      </c>
      <c r="KQK19" s="285">
        <f xml:space="preserve"> 'PR19 URt'!KQC15</f>
        <v>0</v>
      </c>
      <c r="KQL19" s="285">
        <f xml:space="preserve"> 'PR19 URt'!KQD15</f>
        <v>0</v>
      </c>
      <c r="KQM19" s="285">
        <f xml:space="preserve"> 'PR19 URt'!KQE15</f>
        <v>0</v>
      </c>
      <c r="KQN19" s="285">
        <f xml:space="preserve"> 'PR19 URt'!KQF15</f>
        <v>0</v>
      </c>
      <c r="KQO19" s="285">
        <f xml:space="preserve"> 'PR19 URt'!KQG15</f>
        <v>0</v>
      </c>
      <c r="KQP19" s="285">
        <f xml:space="preserve"> 'PR19 URt'!KQH15</f>
        <v>0</v>
      </c>
      <c r="KQQ19" s="285">
        <f xml:space="preserve"> 'PR19 URt'!KQI15</f>
        <v>0</v>
      </c>
      <c r="KQR19" s="285">
        <f xml:space="preserve"> 'PR19 URt'!KQJ15</f>
        <v>0</v>
      </c>
      <c r="KQS19" s="285">
        <f xml:space="preserve"> 'PR19 URt'!KQK15</f>
        <v>0</v>
      </c>
      <c r="KQT19" s="285">
        <f xml:space="preserve"> 'PR19 URt'!KQL15</f>
        <v>0</v>
      </c>
      <c r="KQU19" s="285">
        <f xml:space="preserve"> 'PR19 URt'!KQM15</f>
        <v>0</v>
      </c>
      <c r="KQV19" s="285">
        <f xml:space="preserve"> 'PR19 URt'!KQN15</f>
        <v>0</v>
      </c>
      <c r="KQW19" s="285">
        <f xml:space="preserve"> 'PR19 URt'!KQO15</f>
        <v>0</v>
      </c>
      <c r="KQX19" s="285">
        <f xml:space="preserve"> 'PR19 URt'!KQP15</f>
        <v>0</v>
      </c>
      <c r="KQY19" s="285">
        <f xml:space="preserve"> 'PR19 URt'!KQQ15</f>
        <v>0</v>
      </c>
      <c r="KQZ19" s="285">
        <f xml:space="preserve"> 'PR19 URt'!KQR15</f>
        <v>0</v>
      </c>
      <c r="KRA19" s="285">
        <f xml:space="preserve"> 'PR19 URt'!KQS15</f>
        <v>0</v>
      </c>
      <c r="KRB19" s="285">
        <f xml:space="preserve"> 'PR19 URt'!KQT15</f>
        <v>0</v>
      </c>
      <c r="KRC19" s="285">
        <f xml:space="preserve"> 'PR19 URt'!KQU15</f>
        <v>0</v>
      </c>
      <c r="KRD19" s="285">
        <f xml:space="preserve"> 'PR19 URt'!KQV15</f>
        <v>0</v>
      </c>
      <c r="KRE19" s="285">
        <f xml:space="preserve"> 'PR19 URt'!KQW15</f>
        <v>0</v>
      </c>
      <c r="KRF19" s="285">
        <f xml:space="preserve"> 'PR19 URt'!KQX15</f>
        <v>0</v>
      </c>
      <c r="KRG19" s="285">
        <f xml:space="preserve"> 'PR19 URt'!KQY15</f>
        <v>0</v>
      </c>
      <c r="KRH19" s="285">
        <f xml:space="preserve"> 'PR19 URt'!KQZ15</f>
        <v>0</v>
      </c>
      <c r="KRI19" s="285">
        <f xml:space="preserve"> 'PR19 URt'!KRA15</f>
        <v>0</v>
      </c>
      <c r="KRJ19" s="285">
        <f xml:space="preserve"> 'PR19 URt'!KRB15</f>
        <v>0</v>
      </c>
      <c r="KRK19" s="285">
        <f xml:space="preserve"> 'PR19 URt'!KRC15</f>
        <v>0</v>
      </c>
      <c r="KRL19" s="285">
        <f xml:space="preserve"> 'PR19 URt'!KRD15</f>
        <v>0</v>
      </c>
      <c r="KRM19" s="285">
        <f xml:space="preserve"> 'PR19 URt'!KRE15</f>
        <v>0</v>
      </c>
      <c r="KRN19" s="285">
        <f xml:space="preserve"> 'PR19 URt'!KRF15</f>
        <v>0</v>
      </c>
      <c r="KRO19" s="285">
        <f xml:space="preserve"> 'PR19 URt'!KRG15</f>
        <v>0</v>
      </c>
      <c r="KRP19" s="285">
        <f xml:space="preserve"> 'PR19 URt'!KRH15</f>
        <v>0</v>
      </c>
      <c r="KRQ19" s="285">
        <f xml:space="preserve"> 'PR19 URt'!KRI15</f>
        <v>0</v>
      </c>
      <c r="KRR19" s="285">
        <f xml:space="preserve"> 'PR19 URt'!KRJ15</f>
        <v>0</v>
      </c>
      <c r="KRS19" s="285">
        <f xml:space="preserve"> 'PR19 URt'!KRK15</f>
        <v>0</v>
      </c>
      <c r="KRT19" s="285">
        <f xml:space="preserve"> 'PR19 URt'!KRL15</f>
        <v>0</v>
      </c>
      <c r="KRU19" s="285">
        <f xml:space="preserve"> 'PR19 URt'!KRM15</f>
        <v>0</v>
      </c>
      <c r="KRV19" s="285">
        <f xml:space="preserve"> 'PR19 URt'!KRN15</f>
        <v>0</v>
      </c>
      <c r="KRW19" s="285">
        <f xml:space="preserve"> 'PR19 URt'!KRO15</f>
        <v>0</v>
      </c>
      <c r="KRX19" s="285">
        <f xml:space="preserve"> 'PR19 URt'!KRP15</f>
        <v>0</v>
      </c>
      <c r="KRY19" s="285">
        <f xml:space="preserve"> 'PR19 URt'!KRQ15</f>
        <v>0</v>
      </c>
      <c r="KRZ19" s="285">
        <f xml:space="preserve"> 'PR19 URt'!KRR15</f>
        <v>0</v>
      </c>
      <c r="KSA19" s="285">
        <f xml:space="preserve"> 'PR19 URt'!KRS15</f>
        <v>0</v>
      </c>
      <c r="KSB19" s="285">
        <f xml:space="preserve"> 'PR19 URt'!KRT15</f>
        <v>0</v>
      </c>
      <c r="KSC19" s="285">
        <f xml:space="preserve"> 'PR19 URt'!KRU15</f>
        <v>0</v>
      </c>
      <c r="KSD19" s="285">
        <f xml:space="preserve"> 'PR19 URt'!KRV15</f>
        <v>0</v>
      </c>
      <c r="KSE19" s="285">
        <f xml:space="preserve"> 'PR19 URt'!KRW15</f>
        <v>0</v>
      </c>
      <c r="KSF19" s="285">
        <f xml:space="preserve"> 'PR19 URt'!KRX15</f>
        <v>0</v>
      </c>
      <c r="KSG19" s="285">
        <f xml:space="preserve"> 'PR19 URt'!KRY15</f>
        <v>0</v>
      </c>
      <c r="KSH19" s="285">
        <f xml:space="preserve"> 'PR19 URt'!KRZ15</f>
        <v>0</v>
      </c>
      <c r="KSI19" s="285">
        <f xml:space="preserve"> 'PR19 URt'!KSA15</f>
        <v>0</v>
      </c>
      <c r="KSJ19" s="285">
        <f xml:space="preserve"> 'PR19 URt'!KSB15</f>
        <v>0</v>
      </c>
      <c r="KSK19" s="285">
        <f xml:space="preserve"> 'PR19 URt'!KSC15</f>
        <v>0</v>
      </c>
      <c r="KSL19" s="285">
        <f xml:space="preserve"> 'PR19 URt'!KSD15</f>
        <v>0</v>
      </c>
      <c r="KSM19" s="285">
        <f xml:space="preserve"> 'PR19 URt'!KSE15</f>
        <v>0</v>
      </c>
      <c r="KSN19" s="285">
        <f xml:space="preserve"> 'PR19 URt'!KSF15</f>
        <v>0</v>
      </c>
      <c r="KSO19" s="285">
        <f xml:space="preserve"> 'PR19 URt'!KSG15</f>
        <v>0</v>
      </c>
      <c r="KSP19" s="285">
        <f xml:space="preserve"> 'PR19 URt'!KSH15</f>
        <v>0</v>
      </c>
      <c r="KSQ19" s="285">
        <f xml:space="preserve"> 'PR19 URt'!KSI15</f>
        <v>0</v>
      </c>
      <c r="KSR19" s="285">
        <f xml:space="preserve"> 'PR19 URt'!KSJ15</f>
        <v>0</v>
      </c>
      <c r="KSS19" s="285">
        <f xml:space="preserve"> 'PR19 URt'!KSK15</f>
        <v>0</v>
      </c>
      <c r="KST19" s="285">
        <f xml:space="preserve"> 'PR19 URt'!KSL15</f>
        <v>0</v>
      </c>
      <c r="KSU19" s="285">
        <f xml:space="preserve"> 'PR19 URt'!KSM15</f>
        <v>0</v>
      </c>
      <c r="KSV19" s="285">
        <f xml:space="preserve"> 'PR19 URt'!KSN15</f>
        <v>0</v>
      </c>
      <c r="KSW19" s="285">
        <f xml:space="preserve"> 'PR19 URt'!KSO15</f>
        <v>0</v>
      </c>
      <c r="KSX19" s="285">
        <f xml:space="preserve"> 'PR19 URt'!KSP15</f>
        <v>0</v>
      </c>
      <c r="KSY19" s="285">
        <f xml:space="preserve"> 'PR19 URt'!KSQ15</f>
        <v>0</v>
      </c>
      <c r="KSZ19" s="285">
        <f xml:space="preserve"> 'PR19 URt'!KSR15</f>
        <v>0</v>
      </c>
      <c r="KTA19" s="285">
        <f xml:space="preserve"> 'PR19 URt'!KSS15</f>
        <v>0</v>
      </c>
      <c r="KTB19" s="285">
        <f xml:space="preserve"> 'PR19 URt'!KST15</f>
        <v>0</v>
      </c>
      <c r="KTC19" s="285">
        <f xml:space="preserve"> 'PR19 URt'!KSU15</f>
        <v>0</v>
      </c>
      <c r="KTD19" s="285">
        <f xml:space="preserve"> 'PR19 URt'!KSV15</f>
        <v>0</v>
      </c>
      <c r="KTE19" s="285">
        <f xml:space="preserve"> 'PR19 URt'!KSW15</f>
        <v>0</v>
      </c>
      <c r="KTF19" s="285">
        <f xml:space="preserve"> 'PR19 URt'!KSX15</f>
        <v>0</v>
      </c>
      <c r="KTG19" s="285">
        <f xml:space="preserve"> 'PR19 URt'!KSY15</f>
        <v>0</v>
      </c>
      <c r="KTH19" s="285">
        <f xml:space="preserve"> 'PR19 URt'!KSZ15</f>
        <v>0</v>
      </c>
      <c r="KTI19" s="285">
        <f xml:space="preserve"> 'PR19 URt'!KTA15</f>
        <v>0</v>
      </c>
      <c r="KTJ19" s="285">
        <f xml:space="preserve"> 'PR19 URt'!KTB15</f>
        <v>0</v>
      </c>
      <c r="KTK19" s="285">
        <f xml:space="preserve"> 'PR19 URt'!KTC15</f>
        <v>0</v>
      </c>
      <c r="KTL19" s="285">
        <f xml:space="preserve"> 'PR19 URt'!KTD15</f>
        <v>0</v>
      </c>
      <c r="KTM19" s="285">
        <f xml:space="preserve"> 'PR19 URt'!KTE15</f>
        <v>0</v>
      </c>
      <c r="KTN19" s="285">
        <f xml:space="preserve"> 'PR19 URt'!KTF15</f>
        <v>0</v>
      </c>
      <c r="KTO19" s="285">
        <f xml:space="preserve"> 'PR19 URt'!KTG15</f>
        <v>0</v>
      </c>
      <c r="KTP19" s="285">
        <f xml:space="preserve"> 'PR19 URt'!KTH15</f>
        <v>0</v>
      </c>
      <c r="KTQ19" s="285">
        <f xml:space="preserve"> 'PR19 URt'!KTI15</f>
        <v>0</v>
      </c>
      <c r="KTR19" s="285">
        <f xml:space="preserve"> 'PR19 URt'!KTJ15</f>
        <v>0</v>
      </c>
      <c r="KTS19" s="285">
        <f xml:space="preserve"> 'PR19 URt'!KTK15</f>
        <v>0</v>
      </c>
      <c r="KTT19" s="285">
        <f xml:space="preserve"> 'PR19 URt'!KTL15</f>
        <v>0</v>
      </c>
      <c r="KTU19" s="285">
        <f xml:space="preserve"> 'PR19 URt'!KTM15</f>
        <v>0</v>
      </c>
      <c r="KTV19" s="285">
        <f xml:space="preserve"> 'PR19 URt'!KTN15</f>
        <v>0</v>
      </c>
      <c r="KTW19" s="285">
        <f xml:space="preserve"> 'PR19 URt'!KTO15</f>
        <v>0</v>
      </c>
      <c r="KTX19" s="285">
        <f xml:space="preserve"> 'PR19 URt'!KTP15</f>
        <v>0</v>
      </c>
      <c r="KTY19" s="285">
        <f xml:space="preserve"> 'PR19 URt'!KTQ15</f>
        <v>0</v>
      </c>
      <c r="KTZ19" s="285">
        <f xml:space="preserve"> 'PR19 URt'!KTR15</f>
        <v>0</v>
      </c>
      <c r="KUA19" s="285">
        <f xml:space="preserve"> 'PR19 URt'!KTS15</f>
        <v>0</v>
      </c>
      <c r="KUB19" s="285">
        <f xml:space="preserve"> 'PR19 URt'!KTT15</f>
        <v>0</v>
      </c>
      <c r="KUC19" s="285">
        <f xml:space="preserve"> 'PR19 URt'!KTU15</f>
        <v>0</v>
      </c>
      <c r="KUD19" s="285">
        <f xml:space="preserve"> 'PR19 URt'!KTV15</f>
        <v>0</v>
      </c>
      <c r="KUE19" s="285">
        <f xml:space="preserve"> 'PR19 URt'!KTW15</f>
        <v>0</v>
      </c>
      <c r="KUF19" s="285">
        <f xml:space="preserve"> 'PR19 URt'!KTX15</f>
        <v>0</v>
      </c>
      <c r="KUG19" s="285">
        <f xml:space="preserve"> 'PR19 URt'!KTY15</f>
        <v>0</v>
      </c>
      <c r="KUH19" s="285">
        <f xml:space="preserve"> 'PR19 URt'!KTZ15</f>
        <v>0</v>
      </c>
      <c r="KUI19" s="285">
        <f xml:space="preserve"> 'PR19 URt'!KUA15</f>
        <v>0</v>
      </c>
      <c r="KUJ19" s="285">
        <f xml:space="preserve"> 'PR19 URt'!KUB15</f>
        <v>0</v>
      </c>
      <c r="KUK19" s="285">
        <f xml:space="preserve"> 'PR19 URt'!KUC15</f>
        <v>0</v>
      </c>
      <c r="KUL19" s="285">
        <f xml:space="preserve"> 'PR19 URt'!KUD15</f>
        <v>0</v>
      </c>
      <c r="KUM19" s="285">
        <f xml:space="preserve"> 'PR19 URt'!KUE15</f>
        <v>0</v>
      </c>
      <c r="KUN19" s="285">
        <f xml:space="preserve"> 'PR19 URt'!KUF15</f>
        <v>0</v>
      </c>
      <c r="KUO19" s="285">
        <f xml:space="preserve"> 'PR19 URt'!KUG15</f>
        <v>0</v>
      </c>
      <c r="KUP19" s="285">
        <f xml:space="preserve"> 'PR19 URt'!KUH15</f>
        <v>0</v>
      </c>
      <c r="KUQ19" s="285">
        <f xml:space="preserve"> 'PR19 URt'!KUI15</f>
        <v>0</v>
      </c>
      <c r="KUR19" s="285">
        <f xml:space="preserve"> 'PR19 URt'!KUJ15</f>
        <v>0</v>
      </c>
      <c r="KUS19" s="285">
        <f xml:space="preserve"> 'PR19 URt'!KUK15</f>
        <v>0</v>
      </c>
      <c r="KUT19" s="285">
        <f xml:space="preserve"> 'PR19 URt'!KUL15</f>
        <v>0</v>
      </c>
      <c r="KUU19" s="285">
        <f xml:space="preserve"> 'PR19 URt'!KUM15</f>
        <v>0</v>
      </c>
      <c r="KUV19" s="285">
        <f xml:space="preserve"> 'PR19 URt'!KUN15</f>
        <v>0</v>
      </c>
      <c r="KUW19" s="285">
        <f xml:space="preserve"> 'PR19 URt'!KUO15</f>
        <v>0</v>
      </c>
      <c r="KUX19" s="285">
        <f xml:space="preserve"> 'PR19 URt'!KUP15</f>
        <v>0</v>
      </c>
      <c r="KUY19" s="285">
        <f xml:space="preserve"> 'PR19 URt'!KUQ15</f>
        <v>0</v>
      </c>
      <c r="KUZ19" s="285">
        <f xml:space="preserve"> 'PR19 URt'!KUR15</f>
        <v>0</v>
      </c>
      <c r="KVA19" s="285">
        <f xml:space="preserve"> 'PR19 URt'!KUS15</f>
        <v>0</v>
      </c>
      <c r="KVB19" s="285">
        <f xml:space="preserve"> 'PR19 URt'!KUT15</f>
        <v>0</v>
      </c>
      <c r="KVC19" s="285">
        <f xml:space="preserve"> 'PR19 URt'!KUU15</f>
        <v>0</v>
      </c>
      <c r="KVD19" s="285">
        <f xml:space="preserve"> 'PR19 URt'!KUV15</f>
        <v>0</v>
      </c>
      <c r="KVE19" s="285">
        <f xml:space="preserve"> 'PR19 URt'!KUW15</f>
        <v>0</v>
      </c>
      <c r="KVF19" s="285">
        <f xml:space="preserve"> 'PR19 URt'!KUX15</f>
        <v>0</v>
      </c>
      <c r="KVG19" s="285">
        <f xml:space="preserve"> 'PR19 URt'!KUY15</f>
        <v>0</v>
      </c>
      <c r="KVH19" s="285">
        <f xml:space="preserve"> 'PR19 URt'!KUZ15</f>
        <v>0</v>
      </c>
      <c r="KVI19" s="285">
        <f xml:space="preserve"> 'PR19 URt'!KVA15</f>
        <v>0</v>
      </c>
      <c r="KVJ19" s="285">
        <f xml:space="preserve"> 'PR19 URt'!KVB15</f>
        <v>0</v>
      </c>
      <c r="KVK19" s="285">
        <f xml:space="preserve"> 'PR19 URt'!KVC15</f>
        <v>0</v>
      </c>
      <c r="KVL19" s="285">
        <f xml:space="preserve"> 'PR19 URt'!KVD15</f>
        <v>0</v>
      </c>
      <c r="KVM19" s="285">
        <f xml:space="preserve"> 'PR19 URt'!KVE15</f>
        <v>0</v>
      </c>
      <c r="KVN19" s="285">
        <f xml:space="preserve"> 'PR19 URt'!KVF15</f>
        <v>0</v>
      </c>
      <c r="KVO19" s="285">
        <f xml:space="preserve"> 'PR19 URt'!KVG15</f>
        <v>0</v>
      </c>
      <c r="KVP19" s="285">
        <f xml:space="preserve"> 'PR19 URt'!KVH15</f>
        <v>0</v>
      </c>
      <c r="KVQ19" s="285">
        <f xml:space="preserve"> 'PR19 URt'!KVI15</f>
        <v>0</v>
      </c>
      <c r="KVR19" s="285">
        <f xml:space="preserve"> 'PR19 URt'!KVJ15</f>
        <v>0</v>
      </c>
      <c r="KVS19" s="285">
        <f xml:space="preserve"> 'PR19 URt'!KVK15</f>
        <v>0</v>
      </c>
      <c r="KVT19" s="285">
        <f xml:space="preserve"> 'PR19 URt'!KVL15</f>
        <v>0</v>
      </c>
      <c r="KVU19" s="285">
        <f xml:space="preserve"> 'PR19 URt'!KVM15</f>
        <v>0</v>
      </c>
      <c r="KVV19" s="285">
        <f xml:space="preserve"> 'PR19 URt'!KVN15</f>
        <v>0</v>
      </c>
      <c r="KVW19" s="285">
        <f xml:space="preserve"> 'PR19 URt'!KVO15</f>
        <v>0</v>
      </c>
      <c r="KVX19" s="285">
        <f xml:space="preserve"> 'PR19 URt'!KVP15</f>
        <v>0</v>
      </c>
      <c r="KVY19" s="285">
        <f xml:space="preserve"> 'PR19 URt'!KVQ15</f>
        <v>0</v>
      </c>
      <c r="KVZ19" s="285">
        <f xml:space="preserve"> 'PR19 URt'!KVR15</f>
        <v>0</v>
      </c>
      <c r="KWA19" s="285">
        <f xml:space="preserve"> 'PR19 URt'!KVS15</f>
        <v>0</v>
      </c>
      <c r="KWB19" s="285">
        <f xml:space="preserve"> 'PR19 URt'!KVT15</f>
        <v>0</v>
      </c>
      <c r="KWC19" s="285">
        <f xml:space="preserve"> 'PR19 URt'!KVU15</f>
        <v>0</v>
      </c>
      <c r="KWD19" s="285">
        <f xml:space="preserve"> 'PR19 URt'!KVV15</f>
        <v>0</v>
      </c>
      <c r="KWE19" s="285">
        <f xml:space="preserve"> 'PR19 URt'!KVW15</f>
        <v>0</v>
      </c>
      <c r="KWF19" s="285">
        <f xml:space="preserve"> 'PR19 URt'!KVX15</f>
        <v>0</v>
      </c>
      <c r="KWG19" s="285">
        <f xml:space="preserve"> 'PR19 URt'!KVY15</f>
        <v>0</v>
      </c>
      <c r="KWH19" s="285">
        <f xml:space="preserve"> 'PR19 URt'!KVZ15</f>
        <v>0</v>
      </c>
      <c r="KWI19" s="285">
        <f xml:space="preserve"> 'PR19 URt'!KWA15</f>
        <v>0</v>
      </c>
      <c r="KWJ19" s="285">
        <f xml:space="preserve"> 'PR19 URt'!KWB15</f>
        <v>0</v>
      </c>
      <c r="KWK19" s="285">
        <f xml:space="preserve"> 'PR19 URt'!KWC15</f>
        <v>0</v>
      </c>
      <c r="KWL19" s="285">
        <f xml:space="preserve"> 'PR19 URt'!KWD15</f>
        <v>0</v>
      </c>
      <c r="KWM19" s="285">
        <f xml:space="preserve"> 'PR19 URt'!KWE15</f>
        <v>0</v>
      </c>
      <c r="KWN19" s="285">
        <f xml:space="preserve"> 'PR19 URt'!KWF15</f>
        <v>0</v>
      </c>
      <c r="KWO19" s="285">
        <f xml:space="preserve"> 'PR19 URt'!KWG15</f>
        <v>0</v>
      </c>
      <c r="KWP19" s="285">
        <f xml:space="preserve"> 'PR19 URt'!KWH15</f>
        <v>0</v>
      </c>
      <c r="KWQ19" s="285">
        <f xml:space="preserve"> 'PR19 URt'!KWI15</f>
        <v>0</v>
      </c>
      <c r="KWR19" s="285">
        <f xml:space="preserve"> 'PR19 URt'!KWJ15</f>
        <v>0</v>
      </c>
      <c r="KWS19" s="285">
        <f xml:space="preserve"> 'PR19 URt'!KWK15</f>
        <v>0</v>
      </c>
      <c r="KWT19" s="285">
        <f xml:space="preserve"> 'PR19 URt'!KWL15</f>
        <v>0</v>
      </c>
      <c r="KWU19" s="285">
        <f xml:space="preserve"> 'PR19 URt'!KWM15</f>
        <v>0</v>
      </c>
      <c r="KWV19" s="285">
        <f xml:space="preserve"> 'PR19 URt'!KWN15</f>
        <v>0</v>
      </c>
      <c r="KWW19" s="285">
        <f xml:space="preserve"> 'PR19 URt'!KWO15</f>
        <v>0</v>
      </c>
      <c r="KWX19" s="285">
        <f xml:space="preserve"> 'PR19 URt'!KWP15</f>
        <v>0</v>
      </c>
      <c r="KWY19" s="285">
        <f xml:space="preserve"> 'PR19 URt'!KWQ15</f>
        <v>0</v>
      </c>
      <c r="KWZ19" s="285">
        <f xml:space="preserve"> 'PR19 URt'!KWR15</f>
        <v>0</v>
      </c>
      <c r="KXA19" s="285">
        <f xml:space="preserve"> 'PR19 URt'!KWS15</f>
        <v>0</v>
      </c>
      <c r="KXB19" s="285">
        <f xml:space="preserve"> 'PR19 URt'!KWT15</f>
        <v>0</v>
      </c>
      <c r="KXC19" s="285">
        <f xml:space="preserve"> 'PR19 URt'!KWU15</f>
        <v>0</v>
      </c>
      <c r="KXD19" s="285">
        <f xml:space="preserve"> 'PR19 URt'!KWV15</f>
        <v>0</v>
      </c>
      <c r="KXE19" s="285">
        <f xml:space="preserve"> 'PR19 URt'!KWW15</f>
        <v>0</v>
      </c>
      <c r="KXF19" s="285">
        <f xml:space="preserve"> 'PR19 URt'!KWX15</f>
        <v>0</v>
      </c>
      <c r="KXG19" s="285">
        <f xml:space="preserve"> 'PR19 URt'!KWY15</f>
        <v>0</v>
      </c>
      <c r="KXH19" s="285">
        <f xml:space="preserve"> 'PR19 URt'!KWZ15</f>
        <v>0</v>
      </c>
      <c r="KXI19" s="285">
        <f xml:space="preserve"> 'PR19 URt'!KXA15</f>
        <v>0</v>
      </c>
      <c r="KXJ19" s="285">
        <f xml:space="preserve"> 'PR19 URt'!KXB15</f>
        <v>0</v>
      </c>
      <c r="KXK19" s="285">
        <f xml:space="preserve"> 'PR19 URt'!KXC15</f>
        <v>0</v>
      </c>
      <c r="KXL19" s="285">
        <f xml:space="preserve"> 'PR19 URt'!KXD15</f>
        <v>0</v>
      </c>
      <c r="KXM19" s="285">
        <f xml:space="preserve"> 'PR19 URt'!KXE15</f>
        <v>0</v>
      </c>
      <c r="KXN19" s="285">
        <f xml:space="preserve"> 'PR19 URt'!KXF15</f>
        <v>0</v>
      </c>
      <c r="KXO19" s="285">
        <f xml:space="preserve"> 'PR19 URt'!KXG15</f>
        <v>0</v>
      </c>
      <c r="KXP19" s="285">
        <f xml:space="preserve"> 'PR19 URt'!KXH15</f>
        <v>0</v>
      </c>
      <c r="KXQ19" s="285">
        <f xml:space="preserve"> 'PR19 URt'!KXI15</f>
        <v>0</v>
      </c>
      <c r="KXR19" s="285">
        <f xml:space="preserve"> 'PR19 URt'!KXJ15</f>
        <v>0</v>
      </c>
      <c r="KXS19" s="285">
        <f xml:space="preserve"> 'PR19 URt'!KXK15</f>
        <v>0</v>
      </c>
      <c r="KXT19" s="285">
        <f xml:space="preserve"> 'PR19 URt'!KXL15</f>
        <v>0</v>
      </c>
      <c r="KXU19" s="285">
        <f xml:space="preserve"> 'PR19 URt'!KXM15</f>
        <v>0</v>
      </c>
      <c r="KXV19" s="285">
        <f xml:space="preserve"> 'PR19 URt'!KXN15</f>
        <v>0</v>
      </c>
      <c r="KXW19" s="285">
        <f xml:space="preserve"> 'PR19 URt'!KXO15</f>
        <v>0</v>
      </c>
      <c r="KXX19" s="285">
        <f xml:space="preserve"> 'PR19 URt'!KXP15</f>
        <v>0</v>
      </c>
      <c r="KXY19" s="285">
        <f xml:space="preserve"> 'PR19 URt'!KXQ15</f>
        <v>0</v>
      </c>
      <c r="KXZ19" s="285">
        <f xml:space="preserve"> 'PR19 URt'!KXR15</f>
        <v>0</v>
      </c>
      <c r="KYA19" s="285">
        <f xml:space="preserve"> 'PR19 URt'!KXS15</f>
        <v>0</v>
      </c>
      <c r="KYB19" s="285">
        <f xml:space="preserve"> 'PR19 URt'!KXT15</f>
        <v>0</v>
      </c>
      <c r="KYC19" s="285">
        <f xml:space="preserve"> 'PR19 URt'!KXU15</f>
        <v>0</v>
      </c>
      <c r="KYD19" s="285">
        <f xml:space="preserve"> 'PR19 URt'!KXV15</f>
        <v>0</v>
      </c>
      <c r="KYE19" s="285">
        <f xml:space="preserve"> 'PR19 URt'!KXW15</f>
        <v>0</v>
      </c>
      <c r="KYF19" s="285">
        <f xml:space="preserve"> 'PR19 URt'!KXX15</f>
        <v>0</v>
      </c>
      <c r="KYG19" s="285">
        <f xml:space="preserve"> 'PR19 URt'!KXY15</f>
        <v>0</v>
      </c>
      <c r="KYH19" s="285">
        <f xml:space="preserve"> 'PR19 URt'!KXZ15</f>
        <v>0</v>
      </c>
      <c r="KYI19" s="285">
        <f xml:space="preserve"> 'PR19 URt'!KYA15</f>
        <v>0</v>
      </c>
      <c r="KYJ19" s="285">
        <f xml:space="preserve"> 'PR19 URt'!KYB15</f>
        <v>0</v>
      </c>
      <c r="KYK19" s="285">
        <f xml:space="preserve"> 'PR19 URt'!KYC15</f>
        <v>0</v>
      </c>
      <c r="KYL19" s="285">
        <f xml:space="preserve"> 'PR19 URt'!KYD15</f>
        <v>0</v>
      </c>
      <c r="KYM19" s="285">
        <f xml:space="preserve"> 'PR19 URt'!KYE15</f>
        <v>0</v>
      </c>
      <c r="KYN19" s="285">
        <f xml:space="preserve"> 'PR19 URt'!KYF15</f>
        <v>0</v>
      </c>
      <c r="KYO19" s="285">
        <f xml:space="preserve"> 'PR19 URt'!KYG15</f>
        <v>0</v>
      </c>
      <c r="KYP19" s="285">
        <f xml:space="preserve"> 'PR19 URt'!KYH15</f>
        <v>0</v>
      </c>
      <c r="KYQ19" s="285">
        <f xml:space="preserve"> 'PR19 URt'!KYI15</f>
        <v>0</v>
      </c>
      <c r="KYR19" s="285">
        <f xml:space="preserve"> 'PR19 URt'!KYJ15</f>
        <v>0</v>
      </c>
      <c r="KYS19" s="285">
        <f xml:space="preserve"> 'PR19 URt'!KYK15</f>
        <v>0</v>
      </c>
      <c r="KYT19" s="285">
        <f xml:space="preserve"> 'PR19 URt'!KYL15</f>
        <v>0</v>
      </c>
      <c r="KYU19" s="285">
        <f xml:space="preserve"> 'PR19 URt'!KYM15</f>
        <v>0</v>
      </c>
      <c r="KYV19" s="285">
        <f xml:space="preserve"> 'PR19 URt'!KYN15</f>
        <v>0</v>
      </c>
      <c r="KYW19" s="285">
        <f xml:space="preserve"> 'PR19 URt'!KYO15</f>
        <v>0</v>
      </c>
      <c r="KYX19" s="285">
        <f xml:space="preserve"> 'PR19 URt'!KYP15</f>
        <v>0</v>
      </c>
      <c r="KYY19" s="285">
        <f xml:space="preserve"> 'PR19 URt'!KYQ15</f>
        <v>0</v>
      </c>
      <c r="KYZ19" s="285">
        <f xml:space="preserve"> 'PR19 URt'!KYR15</f>
        <v>0</v>
      </c>
      <c r="KZA19" s="285">
        <f xml:space="preserve"> 'PR19 URt'!KYS15</f>
        <v>0</v>
      </c>
      <c r="KZB19" s="285">
        <f xml:space="preserve"> 'PR19 URt'!KYT15</f>
        <v>0</v>
      </c>
      <c r="KZC19" s="285">
        <f xml:space="preserve"> 'PR19 URt'!KYU15</f>
        <v>0</v>
      </c>
      <c r="KZD19" s="285">
        <f xml:space="preserve"> 'PR19 URt'!KYV15</f>
        <v>0</v>
      </c>
      <c r="KZE19" s="285">
        <f xml:space="preserve"> 'PR19 URt'!KYW15</f>
        <v>0</v>
      </c>
      <c r="KZF19" s="285">
        <f xml:space="preserve"> 'PR19 URt'!KYX15</f>
        <v>0</v>
      </c>
      <c r="KZG19" s="285">
        <f xml:space="preserve"> 'PR19 URt'!KYY15</f>
        <v>0</v>
      </c>
      <c r="KZH19" s="285">
        <f xml:space="preserve"> 'PR19 URt'!KYZ15</f>
        <v>0</v>
      </c>
      <c r="KZI19" s="285">
        <f xml:space="preserve"> 'PR19 URt'!KZA15</f>
        <v>0</v>
      </c>
      <c r="KZJ19" s="285">
        <f xml:space="preserve"> 'PR19 URt'!KZB15</f>
        <v>0</v>
      </c>
      <c r="KZK19" s="285">
        <f xml:space="preserve"> 'PR19 URt'!KZC15</f>
        <v>0</v>
      </c>
      <c r="KZL19" s="285">
        <f xml:space="preserve"> 'PR19 URt'!KZD15</f>
        <v>0</v>
      </c>
      <c r="KZM19" s="285">
        <f xml:space="preserve"> 'PR19 URt'!KZE15</f>
        <v>0</v>
      </c>
      <c r="KZN19" s="285">
        <f xml:space="preserve"> 'PR19 URt'!KZF15</f>
        <v>0</v>
      </c>
      <c r="KZO19" s="285">
        <f xml:space="preserve"> 'PR19 URt'!KZG15</f>
        <v>0</v>
      </c>
      <c r="KZP19" s="285">
        <f xml:space="preserve"> 'PR19 URt'!KZH15</f>
        <v>0</v>
      </c>
      <c r="KZQ19" s="285">
        <f xml:space="preserve"> 'PR19 URt'!KZI15</f>
        <v>0</v>
      </c>
      <c r="KZR19" s="285">
        <f xml:space="preserve"> 'PR19 URt'!KZJ15</f>
        <v>0</v>
      </c>
      <c r="KZS19" s="285">
        <f xml:space="preserve"> 'PR19 URt'!KZK15</f>
        <v>0</v>
      </c>
      <c r="KZT19" s="285">
        <f xml:space="preserve"> 'PR19 URt'!KZL15</f>
        <v>0</v>
      </c>
      <c r="KZU19" s="285">
        <f xml:space="preserve"> 'PR19 URt'!KZM15</f>
        <v>0</v>
      </c>
      <c r="KZV19" s="285">
        <f xml:space="preserve"> 'PR19 URt'!KZN15</f>
        <v>0</v>
      </c>
      <c r="KZW19" s="285">
        <f xml:space="preserve"> 'PR19 URt'!KZO15</f>
        <v>0</v>
      </c>
      <c r="KZX19" s="285">
        <f xml:space="preserve"> 'PR19 URt'!KZP15</f>
        <v>0</v>
      </c>
      <c r="KZY19" s="285">
        <f xml:space="preserve"> 'PR19 URt'!KZQ15</f>
        <v>0</v>
      </c>
      <c r="KZZ19" s="285">
        <f xml:space="preserve"> 'PR19 URt'!KZR15</f>
        <v>0</v>
      </c>
      <c r="LAA19" s="285">
        <f xml:space="preserve"> 'PR19 URt'!KZS15</f>
        <v>0</v>
      </c>
      <c r="LAB19" s="285">
        <f xml:space="preserve"> 'PR19 URt'!KZT15</f>
        <v>0</v>
      </c>
      <c r="LAC19" s="285">
        <f xml:space="preserve"> 'PR19 URt'!KZU15</f>
        <v>0</v>
      </c>
      <c r="LAD19" s="285">
        <f xml:space="preserve"> 'PR19 URt'!KZV15</f>
        <v>0</v>
      </c>
      <c r="LAE19" s="285">
        <f xml:space="preserve"> 'PR19 URt'!KZW15</f>
        <v>0</v>
      </c>
      <c r="LAF19" s="285">
        <f xml:space="preserve"> 'PR19 URt'!KZX15</f>
        <v>0</v>
      </c>
      <c r="LAG19" s="285">
        <f xml:space="preserve"> 'PR19 URt'!KZY15</f>
        <v>0</v>
      </c>
      <c r="LAH19" s="285">
        <f xml:space="preserve"> 'PR19 URt'!KZZ15</f>
        <v>0</v>
      </c>
      <c r="LAI19" s="285">
        <f xml:space="preserve"> 'PR19 URt'!LAA15</f>
        <v>0</v>
      </c>
      <c r="LAJ19" s="285">
        <f xml:space="preserve"> 'PR19 URt'!LAB15</f>
        <v>0</v>
      </c>
      <c r="LAK19" s="285">
        <f xml:space="preserve"> 'PR19 URt'!LAC15</f>
        <v>0</v>
      </c>
      <c r="LAL19" s="285">
        <f xml:space="preserve"> 'PR19 URt'!LAD15</f>
        <v>0</v>
      </c>
      <c r="LAM19" s="285">
        <f xml:space="preserve"> 'PR19 URt'!LAE15</f>
        <v>0</v>
      </c>
      <c r="LAN19" s="285">
        <f xml:space="preserve"> 'PR19 URt'!LAF15</f>
        <v>0</v>
      </c>
      <c r="LAO19" s="285">
        <f xml:space="preserve"> 'PR19 URt'!LAG15</f>
        <v>0</v>
      </c>
      <c r="LAP19" s="285">
        <f xml:space="preserve"> 'PR19 URt'!LAH15</f>
        <v>0</v>
      </c>
      <c r="LAQ19" s="285">
        <f xml:space="preserve"> 'PR19 URt'!LAI15</f>
        <v>0</v>
      </c>
      <c r="LAR19" s="285">
        <f xml:space="preserve"> 'PR19 URt'!LAJ15</f>
        <v>0</v>
      </c>
      <c r="LAS19" s="285">
        <f xml:space="preserve"> 'PR19 URt'!LAK15</f>
        <v>0</v>
      </c>
      <c r="LAT19" s="285">
        <f xml:space="preserve"> 'PR19 URt'!LAL15</f>
        <v>0</v>
      </c>
      <c r="LAU19" s="285">
        <f xml:space="preserve"> 'PR19 URt'!LAM15</f>
        <v>0</v>
      </c>
      <c r="LAV19" s="285">
        <f xml:space="preserve"> 'PR19 URt'!LAN15</f>
        <v>0</v>
      </c>
      <c r="LAW19" s="285">
        <f xml:space="preserve"> 'PR19 URt'!LAO15</f>
        <v>0</v>
      </c>
      <c r="LAX19" s="285">
        <f xml:space="preserve"> 'PR19 URt'!LAP15</f>
        <v>0</v>
      </c>
      <c r="LAY19" s="285">
        <f xml:space="preserve"> 'PR19 URt'!LAQ15</f>
        <v>0</v>
      </c>
      <c r="LAZ19" s="285">
        <f xml:space="preserve"> 'PR19 URt'!LAR15</f>
        <v>0</v>
      </c>
      <c r="LBA19" s="285">
        <f xml:space="preserve"> 'PR19 URt'!LAS15</f>
        <v>0</v>
      </c>
      <c r="LBB19" s="285">
        <f xml:space="preserve"> 'PR19 URt'!LAT15</f>
        <v>0</v>
      </c>
      <c r="LBC19" s="285">
        <f xml:space="preserve"> 'PR19 URt'!LAU15</f>
        <v>0</v>
      </c>
      <c r="LBD19" s="285">
        <f xml:space="preserve"> 'PR19 URt'!LAV15</f>
        <v>0</v>
      </c>
      <c r="LBE19" s="285">
        <f xml:space="preserve"> 'PR19 URt'!LAW15</f>
        <v>0</v>
      </c>
      <c r="LBF19" s="285">
        <f xml:space="preserve"> 'PR19 URt'!LAX15</f>
        <v>0</v>
      </c>
      <c r="LBG19" s="285">
        <f xml:space="preserve"> 'PR19 URt'!LAY15</f>
        <v>0</v>
      </c>
      <c r="LBH19" s="285">
        <f xml:space="preserve"> 'PR19 URt'!LAZ15</f>
        <v>0</v>
      </c>
      <c r="LBI19" s="285">
        <f xml:space="preserve"> 'PR19 URt'!LBA15</f>
        <v>0</v>
      </c>
      <c r="LBJ19" s="285">
        <f xml:space="preserve"> 'PR19 URt'!LBB15</f>
        <v>0</v>
      </c>
      <c r="LBK19" s="285">
        <f xml:space="preserve"> 'PR19 URt'!LBC15</f>
        <v>0</v>
      </c>
      <c r="LBL19" s="285">
        <f xml:space="preserve"> 'PR19 URt'!LBD15</f>
        <v>0</v>
      </c>
      <c r="LBM19" s="285">
        <f xml:space="preserve"> 'PR19 URt'!LBE15</f>
        <v>0</v>
      </c>
      <c r="LBN19" s="285">
        <f xml:space="preserve"> 'PR19 URt'!LBF15</f>
        <v>0</v>
      </c>
      <c r="LBO19" s="285">
        <f xml:space="preserve"> 'PR19 URt'!LBG15</f>
        <v>0</v>
      </c>
      <c r="LBP19" s="285">
        <f xml:space="preserve"> 'PR19 URt'!LBH15</f>
        <v>0</v>
      </c>
      <c r="LBQ19" s="285">
        <f xml:space="preserve"> 'PR19 URt'!LBI15</f>
        <v>0</v>
      </c>
      <c r="LBR19" s="285">
        <f xml:space="preserve"> 'PR19 URt'!LBJ15</f>
        <v>0</v>
      </c>
      <c r="LBS19" s="285">
        <f xml:space="preserve"> 'PR19 URt'!LBK15</f>
        <v>0</v>
      </c>
      <c r="LBT19" s="285">
        <f xml:space="preserve"> 'PR19 URt'!LBL15</f>
        <v>0</v>
      </c>
      <c r="LBU19" s="285">
        <f xml:space="preserve"> 'PR19 URt'!LBM15</f>
        <v>0</v>
      </c>
      <c r="LBV19" s="285">
        <f xml:space="preserve"> 'PR19 URt'!LBN15</f>
        <v>0</v>
      </c>
      <c r="LBW19" s="285">
        <f xml:space="preserve"> 'PR19 URt'!LBO15</f>
        <v>0</v>
      </c>
      <c r="LBX19" s="285">
        <f xml:space="preserve"> 'PR19 URt'!LBP15</f>
        <v>0</v>
      </c>
      <c r="LBY19" s="285">
        <f xml:space="preserve"> 'PR19 URt'!LBQ15</f>
        <v>0</v>
      </c>
      <c r="LBZ19" s="285">
        <f xml:space="preserve"> 'PR19 URt'!LBR15</f>
        <v>0</v>
      </c>
      <c r="LCA19" s="285">
        <f xml:space="preserve"> 'PR19 URt'!LBS15</f>
        <v>0</v>
      </c>
      <c r="LCB19" s="285">
        <f xml:space="preserve"> 'PR19 URt'!LBT15</f>
        <v>0</v>
      </c>
      <c r="LCC19" s="285">
        <f xml:space="preserve"> 'PR19 URt'!LBU15</f>
        <v>0</v>
      </c>
      <c r="LCD19" s="285">
        <f xml:space="preserve"> 'PR19 URt'!LBV15</f>
        <v>0</v>
      </c>
      <c r="LCE19" s="285">
        <f xml:space="preserve"> 'PR19 URt'!LBW15</f>
        <v>0</v>
      </c>
      <c r="LCF19" s="285">
        <f xml:space="preserve"> 'PR19 URt'!LBX15</f>
        <v>0</v>
      </c>
      <c r="LCG19" s="285">
        <f xml:space="preserve"> 'PR19 URt'!LBY15</f>
        <v>0</v>
      </c>
      <c r="LCH19" s="285">
        <f xml:space="preserve"> 'PR19 URt'!LBZ15</f>
        <v>0</v>
      </c>
      <c r="LCI19" s="285">
        <f xml:space="preserve"> 'PR19 URt'!LCA15</f>
        <v>0</v>
      </c>
      <c r="LCJ19" s="285">
        <f xml:space="preserve"> 'PR19 URt'!LCB15</f>
        <v>0</v>
      </c>
      <c r="LCK19" s="285">
        <f xml:space="preserve"> 'PR19 URt'!LCC15</f>
        <v>0</v>
      </c>
      <c r="LCL19" s="285">
        <f xml:space="preserve"> 'PR19 URt'!LCD15</f>
        <v>0</v>
      </c>
      <c r="LCM19" s="285">
        <f xml:space="preserve"> 'PR19 URt'!LCE15</f>
        <v>0</v>
      </c>
      <c r="LCN19" s="285">
        <f xml:space="preserve"> 'PR19 URt'!LCF15</f>
        <v>0</v>
      </c>
      <c r="LCO19" s="285">
        <f xml:space="preserve"> 'PR19 URt'!LCG15</f>
        <v>0</v>
      </c>
      <c r="LCP19" s="285">
        <f xml:space="preserve"> 'PR19 URt'!LCH15</f>
        <v>0</v>
      </c>
      <c r="LCQ19" s="285">
        <f xml:space="preserve"> 'PR19 URt'!LCI15</f>
        <v>0</v>
      </c>
      <c r="LCR19" s="285">
        <f xml:space="preserve"> 'PR19 URt'!LCJ15</f>
        <v>0</v>
      </c>
      <c r="LCS19" s="285">
        <f xml:space="preserve"> 'PR19 URt'!LCK15</f>
        <v>0</v>
      </c>
      <c r="LCT19" s="285">
        <f xml:space="preserve"> 'PR19 URt'!LCL15</f>
        <v>0</v>
      </c>
      <c r="LCU19" s="285">
        <f xml:space="preserve"> 'PR19 URt'!LCM15</f>
        <v>0</v>
      </c>
      <c r="LCV19" s="285">
        <f xml:space="preserve"> 'PR19 URt'!LCN15</f>
        <v>0</v>
      </c>
      <c r="LCW19" s="285">
        <f xml:space="preserve"> 'PR19 URt'!LCO15</f>
        <v>0</v>
      </c>
      <c r="LCX19" s="285">
        <f xml:space="preserve"> 'PR19 URt'!LCP15</f>
        <v>0</v>
      </c>
      <c r="LCY19" s="285">
        <f xml:space="preserve"> 'PR19 URt'!LCQ15</f>
        <v>0</v>
      </c>
      <c r="LCZ19" s="285">
        <f xml:space="preserve"> 'PR19 URt'!LCR15</f>
        <v>0</v>
      </c>
      <c r="LDA19" s="285">
        <f xml:space="preserve"> 'PR19 URt'!LCS15</f>
        <v>0</v>
      </c>
      <c r="LDB19" s="285">
        <f xml:space="preserve"> 'PR19 URt'!LCT15</f>
        <v>0</v>
      </c>
      <c r="LDC19" s="285">
        <f xml:space="preserve"> 'PR19 URt'!LCU15</f>
        <v>0</v>
      </c>
      <c r="LDD19" s="285">
        <f xml:space="preserve"> 'PR19 URt'!LCV15</f>
        <v>0</v>
      </c>
      <c r="LDE19" s="285">
        <f xml:space="preserve"> 'PR19 URt'!LCW15</f>
        <v>0</v>
      </c>
      <c r="LDF19" s="285">
        <f xml:space="preserve"> 'PR19 URt'!LCX15</f>
        <v>0</v>
      </c>
      <c r="LDG19" s="285">
        <f xml:space="preserve"> 'PR19 URt'!LCY15</f>
        <v>0</v>
      </c>
      <c r="LDH19" s="285">
        <f xml:space="preserve"> 'PR19 URt'!LCZ15</f>
        <v>0</v>
      </c>
      <c r="LDI19" s="285">
        <f xml:space="preserve"> 'PR19 URt'!LDA15</f>
        <v>0</v>
      </c>
      <c r="LDJ19" s="285">
        <f xml:space="preserve"> 'PR19 URt'!LDB15</f>
        <v>0</v>
      </c>
      <c r="LDK19" s="285">
        <f xml:space="preserve"> 'PR19 URt'!LDC15</f>
        <v>0</v>
      </c>
      <c r="LDL19" s="285">
        <f xml:space="preserve"> 'PR19 URt'!LDD15</f>
        <v>0</v>
      </c>
      <c r="LDM19" s="285">
        <f xml:space="preserve"> 'PR19 URt'!LDE15</f>
        <v>0</v>
      </c>
      <c r="LDN19" s="285">
        <f xml:space="preserve"> 'PR19 URt'!LDF15</f>
        <v>0</v>
      </c>
      <c r="LDO19" s="285">
        <f xml:space="preserve"> 'PR19 URt'!LDG15</f>
        <v>0</v>
      </c>
      <c r="LDP19" s="285">
        <f xml:space="preserve"> 'PR19 URt'!LDH15</f>
        <v>0</v>
      </c>
      <c r="LDQ19" s="285">
        <f xml:space="preserve"> 'PR19 URt'!LDI15</f>
        <v>0</v>
      </c>
      <c r="LDR19" s="285">
        <f xml:space="preserve"> 'PR19 URt'!LDJ15</f>
        <v>0</v>
      </c>
      <c r="LDS19" s="285">
        <f xml:space="preserve"> 'PR19 URt'!LDK15</f>
        <v>0</v>
      </c>
      <c r="LDT19" s="285">
        <f xml:space="preserve"> 'PR19 URt'!LDL15</f>
        <v>0</v>
      </c>
      <c r="LDU19" s="285">
        <f xml:space="preserve"> 'PR19 URt'!LDM15</f>
        <v>0</v>
      </c>
      <c r="LDV19" s="285">
        <f xml:space="preserve"> 'PR19 URt'!LDN15</f>
        <v>0</v>
      </c>
      <c r="LDW19" s="285">
        <f xml:space="preserve"> 'PR19 URt'!LDO15</f>
        <v>0</v>
      </c>
      <c r="LDX19" s="285">
        <f xml:space="preserve"> 'PR19 URt'!LDP15</f>
        <v>0</v>
      </c>
      <c r="LDY19" s="285">
        <f xml:space="preserve"> 'PR19 URt'!LDQ15</f>
        <v>0</v>
      </c>
      <c r="LDZ19" s="285">
        <f xml:space="preserve"> 'PR19 URt'!LDR15</f>
        <v>0</v>
      </c>
      <c r="LEA19" s="285">
        <f xml:space="preserve"> 'PR19 URt'!LDS15</f>
        <v>0</v>
      </c>
      <c r="LEB19" s="285">
        <f xml:space="preserve"> 'PR19 URt'!LDT15</f>
        <v>0</v>
      </c>
      <c r="LEC19" s="285">
        <f xml:space="preserve"> 'PR19 URt'!LDU15</f>
        <v>0</v>
      </c>
      <c r="LED19" s="285">
        <f xml:space="preserve"> 'PR19 URt'!LDV15</f>
        <v>0</v>
      </c>
      <c r="LEE19" s="285">
        <f xml:space="preserve"> 'PR19 URt'!LDW15</f>
        <v>0</v>
      </c>
      <c r="LEF19" s="285">
        <f xml:space="preserve"> 'PR19 URt'!LDX15</f>
        <v>0</v>
      </c>
      <c r="LEG19" s="285">
        <f xml:space="preserve"> 'PR19 URt'!LDY15</f>
        <v>0</v>
      </c>
      <c r="LEH19" s="285">
        <f xml:space="preserve"> 'PR19 URt'!LDZ15</f>
        <v>0</v>
      </c>
      <c r="LEI19" s="285">
        <f xml:space="preserve"> 'PR19 URt'!LEA15</f>
        <v>0</v>
      </c>
      <c r="LEJ19" s="285">
        <f xml:space="preserve"> 'PR19 URt'!LEB15</f>
        <v>0</v>
      </c>
      <c r="LEK19" s="285">
        <f xml:space="preserve"> 'PR19 URt'!LEC15</f>
        <v>0</v>
      </c>
      <c r="LEL19" s="285">
        <f xml:space="preserve"> 'PR19 URt'!LED15</f>
        <v>0</v>
      </c>
      <c r="LEM19" s="285">
        <f xml:space="preserve"> 'PR19 URt'!LEE15</f>
        <v>0</v>
      </c>
      <c r="LEN19" s="285">
        <f xml:space="preserve"> 'PR19 URt'!LEF15</f>
        <v>0</v>
      </c>
      <c r="LEO19" s="285">
        <f xml:space="preserve"> 'PR19 URt'!LEG15</f>
        <v>0</v>
      </c>
      <c r="LEP19" s="285">
        <f xml:space="preserve"> 'PR19 URt'!LEH15</f>
        <v>0</v>
      </c>
      <c r="LEQ19" s="285">
        <f xml:space="preserve"> 'PR19 URt'!LEI15</f>
        <v>0</v>
      </c>
      <c r="LER19" s="285">
        <f xml:space="preserve"> 'PR19 URt'!LEJ15</f>
        <v>0</v>
      </c>
      <c r="LES19" s="285">
        <f xml:space="preserve"> 'PR19 URt'!LEK15</f>
        <v>0</v>
      </c>
      <c r="LET19" s="285">
        <f xml:space="preserve"> 'PR19 URt'!LEL15</f>
        <v>0</v>
      </c>
      <c r="LEU19" s="285">
        <f xml:space="preserve"> 'PR19 URt'!LEM15</f>
        <v>0</v>
      </c>
      <c r="LEV19" s="285">
        <f xml:space="preserve"> 'PR19 URt'!LEN15</f>
        <v>0</v>
      </c>
      <c r="LEW19" s="285">
        <f xml:space="preserve"> 'PR19 URt'!LEO15</f>
        <v>0</v>
      </c>
      <c r="LEX19" s="285">
        <f xml:space="preserve"> 'PR19 URt'!LEP15</f>
        <v>0</v>
      </c>
      <c r="LEY19" s="285">
        <f xml:space="preserve"> 'PR19 URt'!LEQ15</f>
        <v>0</v>
      </c>
      <c r="LEZ19" s="285">
        <f xml:space="preserve"> 'PR19 URt'!LER15</f>
        <v>0</v>
      </c>
      <c r="LFA19" s="285">
        <f xml:space="preserve"> 'PR19 URt'!LES15</f>
        <v>0</v>
      </c>
      <c r="LFB19" s="285">
        <f xml:space="preserve"> 'PR19 URt'!LET15</f>
        <v>0</v>
      </c>
      <c r="LFC19" s="285">
        <f xml:space="preserve"> 'PR19 URt'!LEU15</f>
        <v>0</v>
      </c>
      <c r="LFD19" s="285">
        <f xml:space="preserve"> 'PR19 URt'!LEV15</f>
        <v>0</v>
      </c>
      <c r="LFE19" s="285">
        <f xml:space="preserve"> 'PR19 URt'!LEW15</f>
        <v>0</v>
      </c>
      <c r="LFF19" s="285">
        <f xml:space="preserve"> 'PR19 URt'!LEX15</f>
        <v>0</v>
      </c>
      <c r="LFG19" s="285">
        <f xml:space="preserve"> 'PR19 URt'!LEY15</f>
        <v>0</v>
      </c>
      <c r="LFH19" s="285">
        <f xml:space="preserve"> 'PR19 URt'!LEZ15</f>
        <v>0</v>
      </c>
      <c r="LFI19" s="285">
        <f xml:space="preserve"> 'PR19 URt'!LFA15</f>
        <v>0</v>
      </c>
      <c r="LFJ19" s="285">
        <f xml:space="preserve"> 'PR19 URt'!LFB15</f>
        <v>0</v>
      </c>
      <c r="LFK19" s="285">
        <f xml:space="preserve"> 'PR19 URt'!LFC15</f>
        <v>0</v>
      </c>
      <c r="LFL19" s="285">
        <f xml:space="preserve"> 'PR19 URt'!LFD15</f>
        <v>0</v>
      </c>
      <c r="LFM19" s="285">
        <f xml:space="preserve"> 'PR19 URt'!LFE15</f>
        <v>0</v>
      </c>
      <c r="LFN19" s="285">
        <f xml:space="preserve"> 'PR19 URt'!LFF15</f>
        <v>0</v>
      </c>
      <c r="LFO19" s="285">
        <f xml:space="preserve"> 'PR19 URt'!LFG15</f>
        <v>0</v>
      </c>
      <c r="LFP19" s="285">
        <f xml:space="preserve"> 'PR19 URt'!LFH15</f>
        <v>0</v>
      </c>
      <c r="LFQ19" s="285">
        <f xml:space="preserve"> 'PR19 URt'!LFI15</f>
        <v>0</v>
      </c>
      <c r="LFR19" s="285">
        <f xml:space="preserve"> 'PR19 URt'!LFJ15</f>
        <v>0</v>
      </c>
      <c r="LFS19" s="285">
        <f xml:space="preserve"> 'PR19 URt'!LFK15</f>
        <v>0</v>
      </c>
      <c r="LFT19" s="285">
        <f xml:space="preserve"> 'PR19 URt'!LFL15</f>
        <v>0</v>
      </c>
      <c r="LFU19" s="285">
        <f xml:space="preserve"> 'PR19 URt'!LFM15</f>
        <v>0</v>
      </c>
      <c r="LFV19" s="285">
        <f xml:space="preserve"> 'PR19 URt'!LFN15</f>
        <v>0</v>
      </c>
      <c r="LFW19" s="285">
        <f xml:space="preserve"> 'PR19 URt'!LFO15</f>
        <v>0</v>
      </c>
      <c r="LFX19" s="285">
        <f xml:space="preserve"> 'PR19 URt'!LFP15</f>
        <v>0</v>
      </c>
      <c r="LFY19" s="285">
        <f xml:space="preserve"> 'PR19 URt'!LFQ15</f>
        <v>0</v>
      </c>
      <c r="LFZ19" s="285">
        <f xml:space="preserve"> 'PR19 URt'!LFR15</f>
        <v>0</v>
      </c>
      <c r="LGA19" s="285">
        <f xml:space="preserve"> 'PR19 URt'!LFS15</f>
        <v>0</v>
      </c>
      <c r="LGB19" s="285">
        <f xml:space="preserve"> 'PR19 URt'!LFT15</f>
        <v>0</v>
      </c>
      <c r="LGC19" s="285">
        <f xml:space="preserve"> 'PR19 URt'!LFU15</f>
        <v>0</v>
      </c>
      <c r="LGD19" s="285">
        <f xml:space="preserve"> 'PR19 URt'!LFV15</f>
        <v>0</v>
      </c>
      <c r="LGE19" s="285">
        <f xml:space="preserve"> 'PR19 URt'!LFW15</f>
        <v>0</v>
      </c>
      <c r="LGF19" s="285">
        <f xml:space="preserve"> 'PR19 URt'!LFX15</f>
        <v>0</v>
      </c>
      <c r="LGG19" s="285">
        <f xml:space="preserve"> 'PR19 URt'!LFY15</f>
        <v>0</v>
      </c>
      <c r="LGH19" s="285">
        <f xml:space="preserve"> 'PR19 URt'!LFZ15</f>
        <v>0</v>
      </c>
      <c r="LGI19" s="285">
        <f xml:space="preserve"> 'PR19 URt'!LGA15</f>
        <v>0</v>
      </c>
      <c r="LGJ19" s="285">
        <f xml:space="preserve"> 'PR19 URt'!LGB15</f>
        <v>0</v>
      </c>
      <c r="LGK19" s="285">
        <f xml:space="preserve"> 'PR19 URt'!LGC15</f>
        <v>0</v>
      </c>
      <c r="LGL19" s="285">
        <f xml:space="preserve"> 'PR19 URt'!LGD15</f>
        <v>0</v>
      </c>
      <c r="LGM19" s="285">
        <f xml:space="preserve"> 'PR19 URt'!LGE15</f>
        <v>0</v>
      </c>
      <c r="LGN19" s="285">
        <f xml:space="preserve"> 'PR19 URt'!LGF15</f>
        <v>0</v>
      </c>
      <c r="LGO19" s="285">
        <f xml:space="preserve"> 'PR19 URt'!LGG15</f>
        <v>0</v>
      </c>
      <c r="LGP19" s="285">
        <f xml:space="preserve"> 'PR19 URt'!LGH15</f>
        <v>0</v>
      </c>
      <c r="LGQ19" s="285">
        <f xml:space="preserve"> 'PR19 URt'!LGI15</f>
        <v>0</v>
      </c>
      <c r="LGR19" s="285">
        <f xml:space="preserve"> 'PR19 URt'!LGJ15</f>
        <v>0</v>
      </c>
      <c r="LGS19" s="285">
        <f xml:space="preserve"> 'PR19 URt'!LGK15</f>
        <v>0</v>
      </c>
      <c r="LGT19" s="285">
        <f xml:space="preserve"> 'PR19 URt'!LGL15</f>
        <v>0</v>
      </c>
      <c r="LGU19" s="285">
        <f xml:space="preserve"> 'PR19 URt'!LGM15</f>
        <v>0</v>
      </c>
      <c r="LGV19" s="285">
        <f xml:space="preserve"> 'PR19 URt'!LGN15</f>
        <v>0</v>
      </c>
      <c r="LGW19" s="285">
        <f xml:space="preserve"> 'PR19 URt'!LGO15</f>
        <v>0</v>
      </c>
      <c r="LGX19" s="285">
        <f xml:space="preserve"> 'PR19 URt'!LGP15</f>
        <v>0</v>
      </c>
      <c r="LGY19" s="285">
        <f xml:space="preserve"> 'PR19 URt'!LGQ15</f>
        <v>0</v>
      </c>
      <c r="LGZ19" s="285">
        <f xml:space="preserve"> 'PR19 URt'!LGR15</f>
        <v>0</v>
      </c>
      <c r="LHA19" s="285">
        <f xml:space="preserve"> 'PR19 URt'!LGS15</f>
        <v>0</v>
      </c>
      <c r="LHB19" s="285">
        <f xml:space="preserve"> 'PR19 URt'!LGT15</f>
        <v>0</v>
      </c>
      <c r="LHC19" s="285">
        <f xml:space="preserve"> 'PR19 URt'!LGU15</f>
        <v>0</v>
      </c>
      <c r="LHD19" s="285">
        <f xml:space="preserve"> 'PR19 URt'!LGV15</f>
        <v>0</v>
      </c>
      <c r="LHE19" s="285">
        <f xml:space="preserve"> 'PR19 URt'!LGW15</f>
        <v>0</v>
      </c>
      <c r="LHF19" s="285">
        <f xml:space="preserve"> 'PR19 URt'!LGX15</f>
        <v>0</v>
      </c>
      <c r="LHG19" s="285">
        <f xml:space="preserve"> 'PR19 URt'!LGY15</f>
        <v>0</v>
      </c>
      <c r="LHH19" s="285">
        <f xml:space="preserve"> 'PR19 URt'!LGZ15</f>
        <v>0</v>
      </c>
      <c r="LHI19" s="285">
        <f xml:space="preserve"> 'PR19 URt'!LHA15</f>
        <v>0</v>
      </c>
      <c r="LHJ19" s="285">
        <f xml:space="preserve"> 'PR19 URt'!LHB15</f>
        <v>0</v>
      </c>
      <c r="LHK19" s="285">
        <f xml:space="preserve"> 'PR19 URt'!LHC15</f>
        <v>0</v>
      </c>
      <c r="LHL19" s="285">
        <f xml:space="preserve"> 'PR19 URt'!LHD15</f>
        <v>0</v>
      </c>
      <c r="LHM19" s="285">
        <f xml:space="preserve"> 'PR19 URt'!LHE15</f>
        <v>0</v>
      </c>
      <c r="LHN19" s="285">
        <f xml:space="preserve"> 'PR19 URt'!LHF15</f>
        <v>0</v>
      </c>
      <c r="LHO19" s="285">
        <f xml:space="preserve"> 'PR19 URt'!LHG15</f>
        <v>0</v>
      </c>
      <c r="LHP19" s="285">
        <f xml:space="preserve"> 'PR19 URt'!LHH15</f>
        <v>0</v>
      </c>
      <c r="LHQ19" s="285">
        <f xml:space="preserve"> 'PR19 URt'!LHI15</f>
        <v>0</v>
      </c>
      <c r="LHR19" s="285">
        <f xml:space="preserve"> 'PR19 URt'!LHJ15</f>
        <v>0</v>
      </c>
      <c r="LHS19" s="285">
        <f xml:space="preserve"> 'PR19 URt'!LHK15</f>
        <v>0</v>
      </c>
      <c r="LHT19" s="285">
        <f xml:space="preserve"> 'PR19 URt'!LHL15</f>
        <v>0</v>
      </c>
      <c r="LHU19" s="285">
        <f xml:space="preserve"> 'PR19 URt'!LHM15</f>
        <v>0</v>
      </c>
      <c r="LHV19" s="285">
        <f xml:space="preserve"> 'PR19 URt'!LHN15</f>
        <v>0</v>
      </c>
      <c r="LHW19" s="285">
        <f xml:space="preserve"> 'PR19 URt'!LHO15</f>
        <v>0</v>
      </c>
      <c r="LHX19" s="285">
        <f xml:space="preserve"> 'PR19 URt'!LHP15</f>
        <v>0</v>
      </c>
      <c r="LHY19" s="285">
        <f xml:space="preserve"> 'PR19 URt'!LHQ15</f>
        <v>0</v>
      </c>
      <c r="LHZ19" s="285">
        <f xml:space="preserve"> 'PR19 URt'!LHR15</f>
        <v>0</v>
      </c>
      <c r="LIA19" s="285">
        <f xml:space="preserve"> 'PR19 URt'!LHS15</f>
        <v>0</v>
      </c>
      <c r="LIB19" s="285">
        <f xml:space="preserve"> 'PR19 URt'!LHT15</f>
        <v>0</v>
      </c>
      <c r="LIC19" s="285">
        <f xml:space="preserve"> 'PR19 URt'!LHU15</f>
        <v>0</v>
      </c>
      <c r="LID19" s="285">
        <f xml:space="preserve"> 'PR19 URt'!LHV15</f>
        <v>0</v>
      </c>
      <c r="LIE19" s="285">
        <f xml:space="preserve"> 'PR19 URt'!LHW15</f>
        <v>0</v>
      </c>
      <c r="LIF19" s="285">
        <f xml:space="preserve"> 'PR19 URt'!LHX15</f>
        <v>0</v>
      </c>
      <c r="LIG19" s="285">
        <f xml:space="preserve"> 'PR19 URt'!LHY15</f>
        <v>0</v>
      </c>
      <c r="LIH19" s="285">
        <f xml:space="preserve"> 'PR19 URt'!LHZ15</f>
        <v>0</v>
      </c>
      <c r="LII19" s="285">
        <f xml:space="preserve"> 'PR19 URt'!LIA15</f>
        <v>0</v>
      </c>
      <c r="LIJ19" s="285">
        <f xml:space="preserve"> 'PR19 URt'!LIB15</f>
        <v>0</v>
      </c>
      <c r="LIK19" s="285">
        <f xml:space="preserve"> 'PR19 URt'!LIC15</f>
        <v>0</v>
      </c>
      <c r="LIL19" s="285">
        <f xml:space="preserve"> 'PR19 URt'!LID15</f>
        <v>0</v>
      </c>
      <c r="LIM19" s="285">
        <f xml:space="preserve"> 'PR19 URt'!LIE15</f>
        <v>0</v>
      </c>
      <c r="LIN19" s="285">
        <f xml:space="preserve"> 'PR19 URt'!LIF15</f>
        <v>0</v>
      </c>
      <c r="LIO19" s="285">
        <f xml:space="preserve"> 'PR19 URt'!LIG15</f>
        <v>0</v>
      </c>
      <c r="LIP19" s="285">
        <f xml:space="preserve"> 'PR19 URt'!LIH15</f>
        <v>0</v>
      </c>
      <c r="LIQ19" s="285">
        <f xml:space="preserve"> 'PR19 URt'!LII15</f>
        <v>0</v>
      </c>
      <c r="LIR19" s="285">
        <f xml:space="preserve"> 'PR19 URt'!LIJ15</f>
        <v>0</v>
      </c>
      <c r="LIS19" s="285">
        <f xml:space="preserve"> 'PR19 URt'!LIK15</f>
        <v>0</v>
      </c>
      <c r="LIT19" s="285">
        <f xml:space="preserve"> 'PR19 URt'!LIL15</f>
        <v>0</v>
      </c>
      <c r="LIU19" s="285">
        <f xml:space="preserve"> 'PR19 URt'!LIM15</f>
        <v>0</v>
      </c>
      <c r="LIV19" s="285">
        <f xml:space="preserve"> 'PR19 URt'!LIN15</f>
        <v>0</v>
      </c>
      <c r="LIW19" s="285">
        <f xml:space="preserve"> 'PR19 URt'!LIO15</f>
        <v>0</v>
      </c>
      <c r="LIX19" s="285">
        <f xml:space="preserve"> 'PR19 URt'!LIP15</f>
        <v>0</v>
      </c>
      <c r="LIY19" s="285">
        <f xml:space="preserve"> 'PR19 URt'!LIQ15</f>
        <v>0</v>
      </c>
      <c r="LIZ19" s="285">
        <f xml:space="preserve"> 'PR19 URt'!LIR15</f>
        <v>0</v>
      </c>
      <c r="LJA19" s="285">
        <f xml:space="preserve"> 'PR19 URt'!LIS15</f>
        <v>0</v>
      </c>
      <c r="LJB19" s="285">
        <f xml:space="preserve"> 'PR19 URt'!LIT15</f>
        <v>0</v>
      </c>
      <c r="LJC19" s="285">
        <f xml:space="preserve"> 'PR19 URt'!LIU15</f>
        <v>0</v>
      </c>
      <c r="LJD19" s="285">
        <f xml:space="preserve"> 'PR19 URt'!LIV15</f>
        <v>0</v>
      </c>
      <c r="LJE19" s="285">
        <f xml:space="preserve"> 'PR19 URt'!LIW15</f>
        <v>0</v>
      </c>
      <c r="LJF19" s="285">
        <f xml:space="preserve"> 'PR19 URt'!LIX15</f>
        <v>0</v>
      </c>
      <c r="LJG19" s="285">
        <f xml:space="preserve"> 'PR19 URt'!LIY15</f>
        <v>0</v>
      </c>
      <c r="LJH19" s="285">
        <f xml:space="preserve"> 'PR19 URt'!LIZ15</f>
        <v>0</v>
      </c>
      <c r="LJI19" s="285">
        <f xml:space="preserve"> 'PR19 URt'!LJA15</f>
        <v>0</v>
      </c>
      <c r="LJJ19" s="285">
        <f xml:space="preserve"> 'PR19 URt'!LJB15</f>
        <v>0</v>
      </c>
      <c r="LJK19" s="285">
        <f xml:space="preserve"> 'PR19 URt'!LJC15</f>
        <v>0</v>
      </c>
      <c r="LJL19" s="285">
        <f xml:space="preserve"> 'PR19 URt'!LJD15</f>
        <v>0</v>
      </c>
      <c r="LJM19" s="285">
        <f xml:space="preserve"> 'PR19 URt'!LJE15</f>
        <v>0</v>
      </c>
      <c r="LJN19" s="285">
        <f xml:space="preserve"> 'PR19 URt'!LJF15</f>
        <v>0</v>
      </c>
      <c r="LJO19" s="285">
        <f xml:space="preserve"> 'PR19 URt'!LJG15</f>
        <v>0</v>
      </c>
      <c r="LJP19" s="285">
        <f xml:space="preserve"> 'PR19 URt'!LJH15</f>
        <v>0</v>
      </c>
      <c r="LJQ19" s="285">
        <f xml:space="preserve"> 'PR19 URt'!LJI15</f>
        <v>0</v>
      </c>
      <c r="LJR19" s="285">
        <f xml:space="preserve"> 'PR19 URt'!LJJ15</f>
        <v>0</v>
      </c>
      <c r="LJS19" s="285">
        <f xml:space="preserve"> 'PR19 URt'!LJK15</f>
        <v>0</v>
      </c>
      <c r="LJT19" s="285">
        <f xml:space="preserve"> 'PR19 URt'!LJL15</f>
        <v>0</v>
      </c>
      <c r="LJU19" s="285">
        <f xml:space="preserve"> 'PR19 URt'!LJM15</f>
        <v>0</v>
      </c>
      <c r="LJV19" s="285">
        <f xml:space="preserve"> 'PR19 URt'!LJN15</f>
        <v>0</v>
      </c>
      <c r="LJW19" s="285">
        <f xml:space="preserve"> 'PR19 URt'!LJO15</f>
        <v>0</v>
      </c>
      <c r="LJX19" s="285">
        <f xml:space="preserve"> 'PR19 URt'!LJP15</f>
        <v>0</v>
      </c>
      <c r="LJY19" s="285">
        <f xml:space="preserve"> 'PR19 URt'!LJQ15</f>
        <v>0</v>
      </c>
      <c r="LJZ19" s="285">
        <f xml:space="preserve"> 'PR19 URt'!LJR15</f>
        <v>0</v>
      </c>
      <c r="LKA19" s="285">
        <f xml:space="preserve"> 'PR19 URt'!LJS15</f>
        <v>0</v>
      </c>
      <c r="LKB19" s="285">
        <f xml:space="preserve"> 'PR19 URt'!LJT15</f>
        <v>0</v>
      </c>
      <c r="LKC19" s="285">
        <f xml:space="preserve"> 'PR19 URt'!LJU15</f>
        <v>0</v>
      </c>
      <c r="LKD19" s="285">
        <f xml:space="preserve"> 'PR19 URt'!LJV15</f>
        <v>0</v>
      </c>
      <c r="LKE19" s="285">
        <f xml:space="preserve"> 'PR19 URt'!LJW15</f>
        <v>0</v>
      </c>
      <c r="LKF19" s="285">
        <f xml:space="preserve"> 'PR19 URt'!LJX15</f>
        <v>0</v>
      </c>
      <c r="LKG19" s="285">
        <f xml:space="preserve"> 'PR19 URt'!LJY15</f>
        <v>0</v>
      </c>
      <c r="LKH19" s="285">
        <f xml:space="preserve"> 'PR19 URt'!LJZ15</f>
        <v>0</v>
      </c>
      <c r="LKI19" s="285">
        <f xml:space="preserve"> 'PR19 URt'!LKA15</f>
        <v>0</v>
      </c>
      <c r="LKJ19" s="285">
        <f xml:space="preserve"> 'PR19 URt'!LKB15</f>
        <v>0</v>
      </c>
      <c r="LKK19" s="285">
        <f xml:space="preserve"> 'PR19 URt'!LKC15</f>
        <v>0</v>
      </c>
      <c r="LKL19" s="285">
        <f xml:space="preserve"> 'PR19 URt'!LKD15</f>
        <v>0</v>
      </c>
      <c r="LKM19" s="285">
        <f xml:space="preserve"> 'PR19 URt'!LKE15</f>
        <v>0</v>
      </c>
      <c r="LKN19" s="285">
        <f xml:space="preserve"> 'PR19 URt'!LKF15</f>
        <v>0</v>
      </c>
      <c r="LKO19" s="285">
        <f xml:space="preserve"> 'PR19 URt'!LKG15</f>
        <v>0</v>
      </c>
      <c r="LKP19" s="285">
        <f xml:space="preserve"> 'PR19 URt'!LKH15</f>
        <v>0</v>
      </c>
      <c r="LKQ19" s="285">
        <f xml:space="preserve"> 'PR19 URt'!LKI15</f>
        <v>0</v>
      </c>
      <c r="LKR19" s="285">
        <f xml:space="preserve"> 'PR19 URt'!LKJ15</f>
        <v>0</v>
      </c>
      <c r="LKS19" s="285">
        <f xml:space="preserve"> 'PR19 URt'!LKK15</f>
        <v>0</v>
      </c>
      <c r="LKT19" s="285">
        <f xml:space="preserve"> 'PR19 URt'!LKL15</f>
        <v>0</v>
      </c>
      <c r="LKU19" s="285">
        <f xml:space="preserve"> 'PR19 URt'!LKM15</f>
        <v>0</v>
      </c>
      <c r="LKV19" s="285">
        <f xml:space="preserve"> 'PR19 URt'!LKN15</f>
        <v>0</v>
      </c>
      <c r="LKW19" s="285">
        <f xml:space="preserve"> 'PR19 URt'!LKO15</f>
        <v>0</v>
      </c>
      <c r="LKX19" s="285">
        <f xml:space="preserve"> 'PR19 URt'!LKP15</f>
        <v>0</v>
      </c>
      <c r="LKY19" s="285">
        <f xml:space="preserve"> 'PR19 URt'!LKQ15</f>
        <v>0</v>
      </c>
      <c r="LKZ19" s="285">
        <f xml:space="preserve"> 'PR19 URt'!LKR15</f>
        <v>0</v>
      </c>
      <c r="LLA19" s="285">
        <f xml:space="preserve"> 'PR19 URt'!LKS15</f>
        <v>0</v>
      </c>
      <c r="LLB19" s="285">
        <f xml:space="preserve"> 'PR19 URt'!LKT15</f>
        <v>0</v>
      </c>
      <c r="LLC19" s="285">
        <f xml:space="preserve"> 'PR19 URt'!LKU15</f>
        <v>0</v>
      </c>
      <c r="LLD19" s="285">
        <f xml:space="preserve"> 'PR19 URt'!LKV15</f>
        <v>0</v>
      </c>
      <c r="LLE19" s="285">
        <f xml:space="preserve"> 'PR19 URt'!LKW15</f>
        <v>0</v>
      </c>
      <c r="LLF19" s="285">
        <f xml:space="preserve"> 'PR19 URt'!LKX15</f>
        <v>0</v>
      </c>
      <c r="LLG19" s="285">
        <f xml:space="preserve"> 'PR19 URt'!LKY15</f>
        <v>0</v>
      </c>
      <c r="LLH19" s="285">
        <f xml:space="preserve"> 'PR19 URt'!LKZ15</f>
        <v>0</v>
      </c>
      <c r="LLI19" s="285">
        <f xml:space="preserve"> 'PR19 URt'!LLA15</f>
        <v>0</v>
      </c>
      <c r="LLJ19" s="285">
        <f xml:space="preserve"> 'PR19 URt'!LLB15</f>
        <v>0</v>
      </c>
      <c r="LLK19" s="285">
        <f xml:space="preserve"> 'PR19 URt'!LLC15</f>
        <v>0</v>
      </c>
      <c r="LLL19" s="285">
        <f xml:space="preserve"> 'PR19 URt'!LLD15</f>
        <v>0</v>
      </c>
      <c r="LLM19" s="285">
        <f xml:space="preserve"> 'PR19 URt'!LLE15</f>
        <v>0</v>
      </c>
      <c r="LLN19" s="285">
        <f xml:space="preserve"> 'PR19 URt'!LLF15</f>
        <v>0</v>
      </c>
      <c r="LLO19" s="285">
        <f xml:space="preserve"> 'PR19 URt'!LLG15</f>
        <v>0</v>
      </c>
      <c r="LLP19" s="285">
        <f xml:space="preserve"> 'PR19 URt'!LLH15</f>
        <v>0</v>
      </c>
      <c r="LLQ19" s="285">
        <f xml:space="preserve"> 'PR19 URt'!LLI15</f>
        <v>0</v>
      </c>
      <c r="LLR19" s="285">
        <f xml:space="preserve"> 'PR19 URt'!LLJ15</f>
        <v>0</v>
      </c>
      <c r="LLS19" s="285">
        <f xml:space="preserve"> 'PR19 URt'!LLK15</f>
        <v>0</v>
      </c>
      <c r="LLT19" s="285">
        <f xml:space="preserve"> 'PR19 URt'!LLL15</f>
        <v>0</v>
      </c>
      <c r="LLU19" s="285">
        <f xml:space="preserve"> 'PR19 URt'!LLM15</f>
        <v>0</v>
      </c>
      <c r="LLV19" s="285">
        <f xml:space="preserve"> 'PR19 URt'!LLN15</f>
        <v>0</v>
      </c>
      <c r="LLW19" s="285">
        <f xml:space="preserve"> 'PR19 URt'!LLO15</f>
        <v>0</v>
      </c>
      <c r="LLX19" s="285">
        <f xml:space="preserve"> 'PR19 URt'!LLP15</f>
        <v>0</v>
      </c>
      <c r="LLY19" s="285">
        <f xml:space="preserve"> 'PR19 URt'!LLQ15</f>
        <v>0</v>
      </c>
      <c r="LLZ19" s="285">
        <f xml:space="preserve"> 'PR19 URt'!LLR15</f>
        <v>0</v>
      </c>
      <c r="LMA19" s="285">
        <f xml:space="preserve"> 'PR19 URt'!LLS15</f>
        <v>0</v>
      </c>
      <c r="LMB19" s="285">
        <f xml:space="preserve"> 'PR19 URt'!LLT15</f>
        <v>0</v>
      </c>
      <c r="LMC19" s="285">
        <f xml:space="preserve"> 'PR19 URt'!LLU15</f>
        <v>0</v>
      </c>
      <c r="LMD19" s="285">
        <f xml:space="preserve"> 'PR19 URt'!LLV15</f>
        <v>0</v>
      </c>
      <c r="LME19" s="285">
        <f xml:space="preserve"> 'PR19 URt'!LLW15</f>
        <v>0</v>
      </c>
      <c r="LMF19" s="285">
        <f xml:space="preserve"> 'PR19 URt'!LLX15</f>
        <v>0</v>
      </c>
      <c r="LMG19" s="285">
        <f xml:space="preserve"> 'PR19 URt'!LLY15</f>
        <v>0</v>
      </c>
      <c r="LMH19" s="285">
        <f xml:space="preserve"> 'PR19 URt'!LLZ15</f>
        <v>0</v>
      </c>
      <c r="LMI19" s="285">
        <f xml:space="preserve"> 'PR19 URt'!LMA15</f>
        <v>0</v>
      </c>
      <c r="LMJ19" s="285">
        <f xml:space="preserve"> 'PR19 URt'!LMB15</f>
        <v>0</v>
      </c>
      <c r="LMK19" s="285">
        <f xml:space="preserve"> 'PR19 URt'!LMC15</f>
        <v>0</v>
      </c>
      <c r="LML19" s="285">
        <f xml:space="preserve"> 'PR19 URt'!LMD15</f>
        <v>0</v>
      </c>
      <c r="LMM19" s="285">
        <f xml:space="preserve"> 'PR19 URt'!LME15</f>
        <v>0</v>
      </c>
      <c r="LMN19" s="285">
        <f xml:space="preserve"> 'PR19 URt'!LMF15</f>
        <v>0</v>
      </c>
      <c r="LMO19" s="285">
        <f xml:space="preserve"> 'PR19 URt'!LMG15</f>
        <v>0</v>
      </c>
      <c r="LMP19" s="285">
        <f xml:space="preserve"> 'PR19 URt'!LMH15</f>
        <v>0</v>
      </c>
      <c r="LMQ19" s="285">
        <f xml:space="preserve"> 'PR19 URt'!LMI15</f>
        <v>0</v>
      </c>
      <c r="LMR19" s="285">
        <f xml:space="preserve"> 'PR19 URt'!LMJ15</f>
        <v>0</v>
      </c>
      <c r="LMS19" s="285">
        <f xml:space="preserve"> 'PR19 URt'!LMK15</f>
        <v>0</v>
      </c>
      <c r="LMT19" s="285">
        <f xml:space="preserve"> 'PR19 URt'!LML15</f>
        <v>0</v>
      </c>
      <c r="LMU19" s="285">
        <f xml:space="preserve"> 'PR19 URt'!LMM15</f>
        <v>0</v>
      </c>
      <c r="LMV19" s="285">
        <f xml:space="preserve"> 'PR19 URt'!LMN15</f>
        <v>0</v>
      </c>
      <c r="LMW19" s="285">
        <f xml:space="preserve"> 'PR19 URt'!LMO15</f>
        <v>0</v>
      </c>
      <c r="LMX19" s="285">
        <f xml:space="preserve"> 'PR19 URt'!LMP15</f>
        <v>0</v>
      </c>
      <c r="LMY19" s="285">
        <f xml:space="preserve"> 'PR19 URt'!LMQ15</f>
        <v>0</v>
      </c>
      <c r="LMZ19" s="285">
        <f xml:space="preserve"> 'PR19 URt'!LMR15</f>
        <v>0</v>
      </c>
      <c r="LNA19" s="285">
        <f xml:space="preserve"> 'PR19 URt'!LMS15</f>
        <v>0</v>
      </c>
      <c r="LNB19" s="285">
        <f xml:space="preserve"> 'PR19 URt'!LMT15</f>
        <v>0</v>
      </c>
      <c r="LNC19" s="285">
        <f xml:space="preserve"> 'PR19 URt'!LMU15</f>
        <v>0</v>
      </c>
      <c r="LND19" s="285">
        <f xml:space="preserve"> 'PR19 URt'!LMV15</f>
        <v>0</v>
      </c>
      <c r="LNE19" s="285">
        <f xml:space="preserve"> 'PR19 URt'!LMW15</f>
        <v>0</v>
      </c>
      <c r="LNF19" s="285">
        <f xml:space="preserve"> 'PR19 URt'!LMX15</f>
        <v>0</v>
      </c>
      <c r="LNG19" s="285">
        <f xml:space="preserve"> 'PR19 URt'!LMY15</f>
        <v>0</v>
      </c>
      <c r="LNH19" s="285">
        <f xml:space="preserve"> 'PR19 URt'!LMZ15</f>
        <v>0</v>
      </c>
      <c r="LNI19" s="285">
        <f xml:space="preserve"> 'PR19 URt'!LNA15</f>
        <v>0</v>
      </c>
      <c r="LNJ19" s="285">
        <f xml:space="preserve"> 'PR19 URt'!LNB15</f>
        <v>0</v>
      </c>
      <c r="LNK19" s="285">
        <f xml:space="preserve"> 'PR19 URt'!LNC15</f>
        <v>0</v>
      </c>
      <c r="LNL19" s="285">
        <f xml:space="preserve"> 'PR19 URt'!LND15</f>
        <v>0</v>
      </c>
      <c r="LNM19" s="285">
        <f xml:space="preserve"> 'PR19 URt'!LNE15</f>
        <v>0</v>
      </c>
      <c r="LNN19" s="285">
        <f xml:space="preserve"> 'PR19 URt'!LNF15</f>
        <v>0</v>
      </c>
      <c r="LNO19" s="285">
        <f xml:space="preserve"> 'PR19 URt'!LNG15</f>
        <v>0</v>
      </c>
      <c r="LNP19" s="285">
        <f xml:space="preserve"> 'PR19 URt'!LNH15</f>
        <v>0</v>
      </c>
      <c r="LNQ19" s="285">
        <f xml:space="preserve"> 'PR19 URt'!LNI15</f>
        <v>0</v>
      </c>
      <c r="LNR19" s="285">
        <f xml:space="preserve"> 'PR19 URt'!LNJ15</f>
        <v>0</v>
      </c>
      <c r="LNS19" s="285">
        <f xml:space="preserve"> 'PR19 URt'!LNK15</f>
        <v>0</v>
      </c>
      <c r="LNT19" s="285">
        <f xml:space="preserve"> 'PR19 URt'!LNL15</f>
        <v>0</v>
      </c>
      <c r="LNU19" s="285">
        <f xml:space="preserve"> 'PR19 URt'!LNM15</f>
        <v>0</v>
      </c>
      <c r="LNV19" s="285">
        <f xml:space="preserve"> 'PR19 URt'!LNN15</f>
        <v>0</v>
      </c>
      <c r="LNW19" s="285">
        <f xml:space="preserve"> 'PR19 URt'!LNO15</f>
        <v>0</v>
      </c>
      <c r="LNX19" s="285">
        <f xml:space="preserve"> 'PR19 URt'!LNP15</f>
        <v>0</v>
      </c>
      <c r="LNY19" s="285">
        <f xml:space="preserve"> 'PR19 URt'!LNQ15</f>
        <v>0</v>
      </c>
      <c r="LNZ19" s="285">
        <f xml:space="preserve"> 'PR19 URt'!LNR15</f>
        <v>0</v>
      </c>
      <c r="LOA19" s="285">
        <f xml:space="preserve"> 'PR19 URt'!LNS15</f>
        <v>0</v>
      </c>
      <c r="LOB19" s="285">
        <f xml:space="preserve"> 'PR19 URt'!LNT15</f>
        <v>0</v>
      </c>
      <c r="LOC19" s="285">
        <f xml:space="preserve"> 'PR19 URt'!LNU15</f>
        <v>0</v>
      </c>
      <c r="LOD19" s="285">
        <f xml:space="preserve"> 'PR19 URt'!LNV15</f>
        <v>0</v>
      </c>
      <c r="LOE19" s="285">
        <f xml:space="preserve"> 'PR19 URt'!LNW15</f>
        <v>0</v>
      </c>
      <c r="LOF19" s="285">
        <f xml:space="preserve"> 'PR19 URt'!LNX15</f>
        <v>0</v>
      </c>
      <c r="LOG19" s="285">
        <f xml:space="preserve"> 'PR19 URt'!LNY15</f>
        <v>0</v>
      </c>
      <c r="LOH19" s="285">
        <f xml:space="preserve"> 'PR19 URt'!LNZ15</f>
        <v>0</v>
      </c>
      <c r="LOI19" s="285">
        <f xml:space="preserve"> 'PR19 URt'!LOA15</f>
        <v>0</v>
      </c>
      <c r="LOJ19" s="285">
        <f xml:space="preserve"> 'PR19 URt'!LOB15</f>
        <v>0</v>
      </c>
      <c r="LOK19" s="285">
        <f xml:space="preserve"> 'PR19 URt'!LOC15</f>
        <v>0</v>
      </c>
      <c r="LOL19" s="285">
        <f xml:space="preserve"> 'PR19 URt'!LOD15</f>
        <v>0</v>
      </c>
      <c r="LOM19" s="285">
        <f xml:space="preserve"> 'PR19 URt'!LOE15</f>
        <v>0</v>
      </c>
      <c r="LON19" s="285">
        <f xml:space="preserve"> 'PR19 URt'!LOF15</f>
        <v>0</v>
      </c>
      <c r="LOO19" s="285">
        <f xml:space="preserve"> 'PR19 URt'!LOG15</f>
        <v>0</v>
      </c>
      <c r="LOP19" s="285">
        <f xml:space="preserve"> 'PR19 URt'!LOH15</f>
        <v>0</v>
      </c>
      <c r="LOQ19" s="285">
        <f xml:space="preserve"> 'PR19 URt'!LOI15</f>
        <v>0</v>
      </c>
      <c r="LOR19" s="285">
        <f xml:space="preserve"> 'PR19 URt'!LOJ15</f>
        <v>0</v>
      </c>
      <c r="LOS19" s="285">
        <f xml:space="preserve"> 'PR19 URt'!LOK15</f>
        <v>0</v>
      </c>
      <c r="LOT19" s="285">
        <f xml:space="preserve"> 'PR19 URt'!LOL15</f>
        <v>0</v>
      </c>
      <c r="LOU19" s="285">
        <f xml:space="preserve"> 'PR19 URt'!LOM15</f>
        <v>0</v>
      </c>
      <c r="LOV19" s="285">
        <f xml:space="preserve"> 'PR19 URt'!LON15</f>
        <v>0</v>
      </c>
      <c r="LOW19" s="285">
        <f xml:space="preserve"> 'PR19 URt'!LOO15</f>
        <v>0</v>
      </c>
      <c r="LOX19" s="285">
        <f xml:space="preserve"> 'PR19 URt'!LOP15</f>
        <v>0</v>
      </c>
      <c r="LOY19" s="285">
        <f xml:space="preserve"> 'PR19 URt'!LOQ15</f>
        <v>0</v>
      </c>
      <c r="LOZ19" s="285">
        <f xml:space="preserve"> 'PR19 URt'!LOR15</f>
        <v>0</v>
      </c>
      <c r="LPA19" s="285">
        <f xml:space="preserve"> 'PR19 URt'!LOS15</f>
        <v>0</v>
      </c>
      <c r="LPB19" s="285">
        <f xml:space="preserve"> 'PR19 URt'!LOT15</f>
        <v>0</v>
      </c>
      <c r="LPC19" s="285">
        <f xml:space="preserve"> 'PR19 URt'!LOU15</f>
        <v>0</v>
      </c>
      <c r="LPD19" s="285">
        <f xml:space="preserve"> 'PR19 URt'!LOV15</f>
        <v>0</v>
      </c>
      <c r="LPE19" s="285">
        <f xml:space="preserve"> 'PR19 URt'!LOW15</f>
        <v>0</v>
      </c>
      <c r="LPF19" s="285">
        <f xml:space="preserve"> 'PR19 URt'!LOX15</f>
        <v>0</v>
      </c>
      <c r="LPG19" s="285">
        <f xml:space="preserve"> 'PR19 URt'!LOY15</f>
        <v>0</v>
      </c>
      <c r="LPH19" s="285">
        <f xml:space="preserve"> 'PR19 URt'!LOZ15</f>
        <v>0</v>
      </c>
      <c r="LPI19" s="285">
        <f xml:space="preserve"> 'PR19 URt'!LPA15</f>
        <v>0</v>
      </c>
      <c r="LPJ19" s="285">
        <f xml:space="preserve"> 'PR19 URt'!LPB15</f>
        <v>0</v>
      </c>
      <c r="LPK19" s="285">
        <f xml:space="preserve"> 'PR19 URt'!LPC15</f>
        <v>0</v>
      </c>
      <c r="LPL19" s="285">
        <f xml:space="preserve"> 'PR19 URt'!LPD15</f>
        <v>0</v>
      </c>
      <c r="LPM19" s="285">
        <f xml:space="preserve"> 'PR19 URt'!LPE15</f>
        <v>0</v>
      </c>
      <c r="LPN19" s="285">
        <f xml:space="preserve"> 'PR19 URt'!LPF15</f>
        <v>0</v>
      </c>
      <c r="LPO19" s="285">
        <f xml:space="preserve"> 'PR19 URt'!LPG15</f>
        <v>0</v>
      </c>
      <c r="LPP19" s="285">
        <f xml:space="preserve"> 'PR19 URt'!LPH15</f>
        <v>0</v>
      </c>
      <c r="LPQ19" s="285">
        <f xml:space="preserve"> 'PR19 URt'!LPI15</f>
        <v>0</v>
      </c>
      <c r="LPR19" s="285">
        <f xml:space="preserve"> 'PR19 URt'!LPJ15</f>
        <v>0</v>
      </c>
      <c r="LPS19" s="285">
        <f xml:space="preserve"> 'PR19 URt'!LPK15</f>
        <v>0</v>
      </c>
      <c r="LPT19" s="285">
        <f xml:space="preserve"> 'PR19 URt'!LPL15</f>
        <v>0</v>
      </c>
      <c r="LPU19" s="285">
        <f xml:space="preserve"> 'PR19 URt'!LPM15</f>
        <v>0</v>
      </c>
      <c r="LPV19" s="285">
        <f xml:space="preserve"> 'PR19 URt'!LPN15</f>
        <v>0</v>
      </c>
      <c r="LPW19" s="285">
        <f xml:space="preserve"> 'PR19 URt'!LPO15</f>
        <v>0</v>
      </c>
      <c r="LPX19" s="285">
        <f xml:space="preserve"> 'PR19 URt'!LPP15</f>
        <v>0</v>
      </c>
      <c r="LPY19" s="285">
        <f xml:space="preserve"> 'PR19 URt'!LPQ15</f>
        <v>0</v>
      </c>
      <c r="LPZ19" s="285">
        <f xml:space="preserve"> 'PR19 URt'!LPR15</f>
        <v>0</v>
      </c>
      <c r="LQA19" s="285">
        <f xml:space="preserve"> 'PR19 URt'!LPS15</f>
        <v>0</v>
      </c>
      <c r="LQB19" s="285">
        <f xml:space="preserve"> 'PR19 URt'!LPT15</f>
        <v>0</v>
      </c>
      <c r="LQC19" s="285">
        <f xml:space="preserve"> 'PR19 URt'!LPU15</f>
        <v>0</v>
      </c>
      <c r="LQD19" s="285">
        <f xml:space="preserve"> 'PR19 URt'!LPV15</f>
        <v>0</v>
      </c>
      <c r="LQE19" s="285">
        <f xml:space="preserve"> 'PR19 URt'!LPW15</f>
        <v>0</v>
      </c>
      <c r="LQF19" s="285">
        <f xml:space="preserve"> 'PR19 URt'!LPX15</f>
        <v>0</v>
      </c>
      <c r="LQG19" s="285">
        <f xml:space="preserve"> 'PR19 URt'!LPY15</f>
        <v>0</v>
      </c>
      <c r="LQH19" s="285">
        <f xml:space="preserve"> 'PR19 URt'!LPZ15</f>
        <v>0</v>
      </c>
      <c r="LQI19" s="285">
        <f xml:space="preserve"> 'PR19 URt'!LQA15</f>
        <v>0</v>
      </c>
      <c r="LQJ19" s="285">
        <f xml:space="preserve"> 'PR19 URt'!LQB15</f>
        <v>0</v>
      </c>
      <c r="LQK19" s="285">
        <f xml:space="preserve"> 'PR19 URt'!LQC15</f>
        <v>0</v>
      </c>
      <c r="LQL19" s="285">
        <f xml:space="preserve"> 'PR19 URt'!LQD15</f>
        <v>0</v>
      </c>
      <c r="LQM19" s="285">
        <f xml:space="preserve"> 'PR19 URt'!LQE15</f>
        <v>0</v>
      </c>
      <c r="LQN19" s="285">
        <f xml:space="preserve"> 'PR19 URt'!LQF15</f>
        <v>0</v>
      </c>
      <c r="LQO19" s="285">
        <f xml:space="preserve"> 'PR19 URt'!LQG15</f>
        <v>0</v>
      </c>
      <c r="LQP19" s="285">
        <f xml:space="preserve"> 'PR19 URt'!LQH15</f>
        <v>0</v>
      </c>
      <c r="LQQ19" s="285">
        <f xml:space="preserve"> 'PR19 URt'!LQI15</f>
        <v>0</v>
      </c>
      <c r="LQR19" s="285">
        <f xml:space="preserve"> 'PR19 URt'!LQJ15</f>
        <v>0</v>
      </c>
      <c r="LQS19" s="285">
        <f xml:space="preserve"> 'PR19 URt'!LQK15</f>
        <v>0</v>
      </c>
      <c r="LQT19" s="285">
        <f xml:space="preserve"> 'PR19 URt'!LQL15</f>
        <v>0</v>
      </c>
      <c r="LQU19" s="285">
        <f xml:space="preserve"> 'PR19 URt'!LQM15</f>
        <v>0</v>
      </c>
      <c r="LQV19" s="285">
        <f xml:space="preserve"> 'PR19 URt'!LQN15</f>
        <v>0</v>
      </c>
      <c r="LQW19" s="285">
        <f xml:space="preserve"> 'PR19 URt'!LQO15</f>
        <v>0</v>
      </c>
      <c r="LQX19" s="285">
        <f xml:space="preserve"> 'PR19 URt'!LQP15</f>
        <v>0</v>
      </c>
      <c r="LQY19" s="285">
        <f xml:space="preserve"> 'PR19 URt'!LQQ15</f>
        <v>0</v>
      </c>
      <c r="LQZ19" s="285">
        <f xml:space="preserve"> 'PR19 URt'!LQR15</f>
        <v>0</v>
      </c>
      <c r="LRA19" s="285">
        <f xml:space="preserve"> 'PR19 URt'!LQS15</f>
        <v>0</v>
      </c>
      <c r="LRB19" s="285">
        <f xml:space="preserve"> 'PR19 URt'!LQT15</f>
        <v>0</v>
      </c>
      <c r="LRC19" s="285">
        <f xml:space="preserve"> 'PR19 URt'!LQU15</f>
        <v>0</v>
      </c>
      <c r="LRD19" s="285">
        <f xml:space="preserve"> 'PR19 URt'!LQV15</f>
        <v>0</v>
      </c>
      <c r="LRE19" s="285">
        <f xml:space="preserve"> 'PR19 URt'!LQW15</f>
        <v>0</v>
      </c>
      <c r="LRF19" s="285">
        <f xml:space="preserve"> 'PR19 URt'!LQX15</f>
        <v>0</v>
      </c>
      <c r="LRG19" s="285">
        <f xml:space="preserve"> 'PR19 URt'!LQY15</f>
        <v>0</v>
      </c>
      <c r="LRH19" s="285">
        <f xml:space="preserve"> 'PR19 URt'!LQZ15</f>
        <v>0</v>
      </c>
      <c r="LRI19" s="285">
        <f xml:space="preserve"> 'PR19 URt'!LRA15</f>
        <v>0</v>
      </c>
      <c r="LRJ19" s="285">
        <f xml:space="preserve"> 'PR19 URt'!LRB15</f>
        <v>0</v>
      </c>
      <c r="LRK19" s="285">
        <f xml:space="preserve"> 'PR19 URt'!LRC15</f>
        <v>0</v>
      </c>
      <c r="LRL19" s="285">
        <f xml:space="preserve"> 'PR19 URt'!LRD15</f>
        <v>0</v>
      </c>
      <c r="LRM19" s="285">
        <f xml:space="preserve"> 'PR19 URt'!LRE15</f>
        <v>0</v>
      </c>
      <c r="LRN19" s="285">
        <f xml:space="preserve"> 'PR19 URt'!LRF15</f>
        <v>0</v>
      </c>
      <c r="LRO19" s="285">
        <f xml:space="preserve"> 'PR19 URt'!LRG15</f>
        <v>0</v>
      </c>
      <c r="LRP19" s="285">
        <f xml:space="preserve"> 'PR19 URt'!LRH15</f>
        <v>0</v>
      </c>
      <c r="LRQ19" s="285">
        <f xml:space="preserve"> 'PR19 URt'!LRI15</f>
        <v>0</v>
      </c>
      <c r="LRR19" s="285">
        <f xml:space="preserve"> 'PR19 URt'!LRJ15</f>
        <v>0</v>
      </c>
      <c r="LRS19" s="285">
        <f xml:space="preserve"> 'PR19 URt'!LRK15</f>
        <v>0</v>
      </c>
      <c r="LRT19" s="285">
        <f xml:space="preserve"> 'PR19 URt'!LRL15</f>
        <v>0</v>
      </c>
      <c r="LRU19" s="285">
        <f xml:space="preserve"> 'PR19 URt'!LRM15</f>
        <v>0</v>
      </c>
      <c r="LRV19" s="285">
        <f xml:space="preserve"> 'PR19 URt'!LRN15</f>
        <v>0</v>
      </c>
      <c r="LRW19" s="285">
        <f xml:space="preserve"> 'PR19 URt'!LRO15</f>
        <v>0</v>
      </c>
      <c r="LRX19" s="285">
        <f xml:space="preserve"> 'PR19 URt'!LRP15</f>
        <v>0</v>
      </c>
      <c r="LRY19" s="285">
        <f xml:space="preserve"> 'PR19 URt'!LRQ15</f>
        <v>0</v>
      </c>
      <c r="LRZ19" s="285">
        <f xml:space="preserve"> 'PR19 URt'!LRR15</f>
        <v>0</v>
      </c>
      <c r="LSA19" s="285">
        <f xml:space="preserve"> 'PR19 URt'!LRS15</f>
        <v>0</v>
      </c>
      <c r="LSB19" s="285">
        <f xml:space="preserve"> 'PR19 URt'!LRT15</f>
        <v>0</v>
      </c>
      <c r="LSC19" s="285">
        <f xml:space="preserve"> 'PR19 URt'!LRU15</f>
        <v>0</v>
      </c>
      <c r="LSD19" s="285">
        <f xml:space="preserve"> 'PR19 URt'!LRV15</f>
        <v>0</v>
      </c>
      <c r="LSE19" s="285">
        <f xml:space="preserve"> 'PR19 URt'!LRW15</f>
        <v>0</v>
      </c>
      <c r="LSF19" s="285">
        <f xml:space="preserve"> 'PR19 URt'!LRX15</f>
        <v>0</v>
      </c>
      <c r="LSG19" s="285">
        <f xml:space="preserve"> 'PR19 URt'!LRY15</f>
        <v>0</v>
      </c>
      <c r="LSH19" s="285">
        <f xml:space="preserve"> 'PR19 URt'!LRZ15</f>
        <v>0</v>
      </c>
      <c r="LSI19" s="285">
        <f xml:space="preserve"> 'PR19 URt'!LSA15</f>
        <v>0</v>
      </c>
      <c r="LSJ19" s="285">
        <f xml:space="preserve"> 'PR19 URt'!LSB15</f>
        <v>0</v>
      </c>
      <c r="LSK19" s="285">
        <f xml:space="preserve"> 'PR19 URt'!LSC15</f>
        <v>0</v>
      </c>
      <c r="LSL19" s="285">
        <f xml:space="preserve"> 'PR19 URt'!LSD15</f>
        <v>0</v>
      </c>
      <c r="LSM19" s="285">
        <f xml:space="preserve"> 'PR19 URt'!LSE15</f>
        <v>0</v>
      </c>
      <c r="LSN19" s="285">
        <f xml:space="preserve"> 'PR19 URt'!LSF15</f>
        <v>0</v>
      </c>
      <c r="LSO19" s="285">
        <f xml:space="preserve"> 'PR19 URt'!LSG15</f>
        <v>0</v>
      </c>
      <c r="LSP19" s="285">
        <f xml:space="preserve"> 'PR19 URt'!LSH15</f>
        <v>0</v>
      </c>
      <c r="LSQ19" s="285">
        <f xml:space="preserve"> 'PR19 URt'!LSI15</f>
        <v>0</v>
      </c>
      <c r="LSR19" s="285">
        <f xml:space="preserve"> 'PR19 URt'!LSJ15</f>
        <v>0</v>
      </c>
      <c r="LSS19" s="285">
        <f xml:space="preserve"> 'PR19 URt'!LSK15</f>
        <v>0</v>
      </c>
      <c r="LST19" s="285">
        <f xml:space="preserve"> 'PR19 URt'!LSL15</f>
        <v>0</v>
      </c>
      <c r="LSU19" s="285">
        <f xml:space="preserve"> 'PR19 URt'!LSM15</f>
        <v>0</v>
      </c>
      <c r="LSV19" s="285">
        <f xml:space="preserve"> 'PR19 URt'!LSN15</f>
        <v>0</v>
      </c>
      <c r="LSW19" s="285">
        <f xml:space="preserve"> 'PR19 URt'!LSO15</f>
        <v>0</v>
      </c>
      <c r="LSX19" s="285">
        <f xml:space="preserve"> 'PR19 URt'!LSP15</f>
        <v>0</v>
      </c>
      <c r="LSY19" s="285">
        <f xml:space="preserve"> 'PR19 URt'!LSQ15</f>
        <v>0</v>
      </c>
      <c r="LSZ19" s="285">
        <f xml:space="preserve"> 'PR19 URt'!LSR15</f>
        <v>0</v>
      </c>
      <c r="LTA19" s="285">
        <f xml:space="preserve"> 'PR19 URt'!LSS15</f>
        <v>0</v>
      </c>
      <c r="LTB19" s="285">
        <f xml:space="preserve"> 'PR19 URt'!LST15</f>
        <v>0</v>
      </c>
      <c r="LTC19" s="285">
        <f xml:space="preserve"> 'PR19 URt'!LSU15</f>
        <v>0</v>
      </c>
      <c r="LTD19" s="285">
        <f xml:space="preserve"> 'PR19 URt'!LSV15</f>
        <v>0</v>
      </c>
      <c r="LTE19" s="285">
        <f xml:space="preserve"> 'PR19 URt'!LSW15</f>
        <v>0</v>
      </c>
      <c r="LTF19" s="285">
        <f xml:space="preserve"> 'PR19 URt'!LSX15</f>
        <v>0</v>
      </c>
      <c r="LTG19" s="285">
        <f xml:space="preserve"> 'PR19 URt'!LSY15</f>
        <v>0</v>
      </c>
      <c r="LTH19" s="285">
        <f xml:space="preserve"> 'PR19 URt'!LSZ15</f>
        <v>0</v>
      </c>
      <c r="LTI19" s="285">
        <f xml:space="preserve"> 'PR19 URt'!LTA15</f>
        <v>0</v>
      </c>
      <c r="LTJ19" s="285">
        <f xml:space="preserve"> 'PR19 URt'!LTB15</f>
        <v>0</v>
      </c>
      <c r="LTK19" s="285">
        <f xml:space="preserve"> 'PR19 URt'!LTC15</f>
        <v>0</v>
      </c>
      <c r="LTL19" s="285">
        <f xml:space="preserve"> 'PR19 URt'!LTD15</f>
        <v>0</v>
      </c>
      <c r="LTM19" s="285">
        <f xml:space="preserve"> 'PR19 URt'!LTE15</f>
        <v>0</v>
      </c>
      <c r="LTN19" s="285">
        <f xml:space="preserve"> 'PR19 URt'!LTF15</f>
        <v>0</v>
      </c>
      <c r="LTO19" s="285">
        <f xml:space="preserve"> 'PR19 URt'!LTG15</f>
        <v>0</v>
      </c>
      <c r="LTP19" s="285">
        <f xml:space="preserve"> 'PR19 URt'!LTH15</f>
        <v>0</v>
      </c>
      <c r="LTQ19" s="285">
        <f xml:space="preserve"> 'PR19 URt'!LTI15</f>
        <v>0</v>
      </c>
      <c r="LTR19" s="285">
        <f xml:space="preserve"> 'PR19 URt'!LTJ15</f>
        <v>0</v>
      </c>
      <c r="LTS19" s="285">
        <f xml:space="preserve"> 'PR19 URt'!LTK15</f>
        <v>0</v>
      </c>
      <c r="LTT19" s="285">
        <f xml:space="preserve"> 'PR19 URt'!LTL15</f>
        <v>0</v>
      </c>
      <c r="LTU19" s="285">
        <f xml:space="preserve"> 'PR19 URt'!LTM15</f>
        <v>0</v>
      </c>
      <c r="LTV19" s="285">
        <f xml:space="preserve"> 'PR19 URt'!LTN15</f>
        <v>0</v>
      </c>
      <c r="LTW19" s="285">
        <f xml:space="preserve"> 'PR19 URt'!LTO15</f>
        <v>0</v>
      </c>
      <c r="LTX19" s="285">
        <f xml:space="preserve"> 'PR19 URt'!LTP15</f>
        <v>0</v>
      </c>
      <c r="LTY19" s="285">
        <f xml:space="preserve"> 'PR19 URt'!LTQ15</f>
        <v>0</v>
      </c>
      <c r="LTZ19" s="285">
        <f xml:space="preserve"> 'PR19 URt'!LTR15</f>
        <v>0</v>
      </c>
      <c r="LUA19" s="285">
        <f xml:space="preserve"> 'PR19 URt'!LTS15</f>
        <v>0</v>
      </c>
      <c r="LUB19" s="285">
        <f xml:space="preserve"> 'PR19 URt'!LTT15</f>
        <v>0</v>
      </c>
      <c r="LUC19" s="285">
        <f xml:space="preserve"> 'PR19 URt'!LTU15</f>
        <v>0</v>
      </c>
      <c r="LUD19" s="285">
        <f xml:space="preserve"> 'PR19 URt'!LTV15</f>
        <v>0</v>
      </c>
      <c r="LUE19" s="285">
        <f xml:space="preserve"> 'PR19 URt'!LTW15</f>
        <v>0</v>
      </c>
      <c r="LUF19" s="285">
        <f xml:space="preserve"> 'PR19 URt'!LTX15</f>
        <v>0</v>
      </c>
      <c r="LUG19" s="285">
        <f xml:space="preserve"> 'PR19 URt'!LTY15</f>
        <v>0</v>
      </c>
      <c r="LUH19" s="285">
        <f xml:space="preserve"> 'PR19 URt'!LTZ15</f>
        <v>0</v>
      </c>
      <c r="LUI19" s="285">
        <f xml:space="preserve"> 'PR19 URt'!LUA15</f>
        <v>0</v>
      </c>
      <c r="LUJ19" s="285">
        <f xml:space="preserve"> 'PR19 URt'!LUB15</f>
        <v>0</v>
      </c>
      <c r="LUK19" s="285">
        <f xml:space="preserve"> 'PR19 URt'!LUC15</f>
        <v>0</v>
      </c>
      <c r="LUL19" s="285">
        <f xml:space="preserve"> 'PR19 URt'!LUD15</f>
        <v>0</v>
      </c>
      <c r="LUM19" s="285">
        <f xml:space="preserve"> 'PR19 URt'!LUE15</f>
        <v>0</v>
      </c>
      <c r="LUN19" s="285">
        <f xml:space="preserve"> 'PR19 URt'!LUF15</f>
        <v>0</v>
      </c>
      <c r="LUO19" s="285">
        <f xml:space="preserve"> 'PR19 URt'!LUG15</f>
        <v>0</v>
      </c>
      <c r="LUP19" s="285">
        <f xml:space="preserve"> 'PR19 URt'!LUH15</f>
        <v>0</v>
      </c>
      <c r="LUQ19" s="285">
        <f xml:space="preserve"> 'PR19 URt'!LUI15</f>
        <v>0</v>
      </c>
      <c r="LUR19" s="285">
        <f xml:space="preserve"> 'PR19 URt'!LUJ15</f>
        <v>0</v>
      </c>
      <c r="LUS19" s="285">
        <f xml:space="preserve"> 'PR19 URt'!LUK15</f>
        <v>0</v>
      </c>
      <c r="LUT19" s="285">
        <f xml:space="preserve"> 'PR19 URt'!LUL15</f>
        <v>0</v>
      </c>
      <c r="LUU19" s="285">
        <f xml:space="preserve"> 'PR19 URt'!LUM15</f>
        <v>0</v>
      </c>
      <c r="LUV19" s="285">
        <f xml:space="preserve"> 'PR19 URt'!LUN15</f>
        <v>0</v>
      </c>
      <c r="LUW19" s="285">
        <f xml:space="preserve"> 'PR19 URt'!LUO15</f>
        <v>0</v>
      </c>
      <c r="LUX19" s="285">
        <f xml:space="preserve"> 'PR19 URt'!LUP15</f>
        <v>0</v>
      </c>
      <c r="LUY19" s="285">
        <f xml:space="preserve"> 'PR19 URt'!LUQ15</f>
        <v>0</v>
      </c>
      <c r="LUZ19" s="285">
        <f xml:space="preserve"> 'PR19 URt'!LUR15</f>
        <v>0</v>
      </c>
      <c r="LVA19" s="285">
        <f xml:space="preserve"> 'PR19 URt'!LUS15</f>
        <v>0</v>
      </c>
      <c r="LVB19" s="285">
        <f xml:space="preserve"> 'PR19 URt'!LUT15</f>
        <v>0</v>
      </c>
      <c r="LVC19" s="285">
        <f xml:space="preserve"> 'PR19 URt'!LUU15</f>
        <v>0</v>
      </c>
      <c r="LVD19" s="285">
        <f xml:space="preserve"> 'PR19 URt'!LUV15</f>
        <v>0</v>
      </c>
      <c r="LVE19" s="285">
        <f xml:space="preserve"> 'PR19 URt'!LUW15</f>
        <v>0</v>
      </c>
      <c r="LVF19" s="285">
        <f xml:space="preserve"> 'PR19 URt'!LUX15</f>
        <v>0</v>
      </c>
      <c r="LVG19" s="285">
        <f xml:space="preserve"> 'PR19 URt'!LUY15</f>
        <v>0</v>
      </c>
      <c r="LVH19" s="285">
        <f xml:space="preserve"> 'PR19 URt'!LUZ15</f>
        <v>0</v>
      </c>
      <c r="LVI19" s="285">
        <f xml:space="preserve"> 'PR19 URt'!LVA15</f>
        <v>0</v>
      </c>
      <c r="LVJ19" s="285">
        <f xml:space="preserve"> 'PR19 URt'!LVB15</f>
        <v>0</v>
      </c>
      <c r="LVK19" s="285">
        <f xml:space="preserve"> 'PR19 URt'!LVC15</f>
        <v>0</v>
      </c>
      <c r="LVL19" s="285">
        <f xml:space="preserve"> 'PR19 URt'!LVD15</f>
        <v>0</v>
      </c>
      <c r="LVM19" s="285">
        <f xml:space="preserve"> 'PR19 URt'!LVE15</f>
        <v>0</v>
      </c>
      <c r="LVN19" s="285">
        <f xml:space="preserve"> 'PR19 URt'!LVF15</f>
        <v>0</v>
      </c>
      <c r="LVO19" s="285">
        <f xml:space="preserve"> 'PR19 URt'!LVG15</f>
        <v>0</v>
      </c>
      <c r="LVP19" s="285">
        <f xml:space="preserve"> 'PR19 URt'!LVH15</f>
        <v>0</v>
      </c>
      <c r="LVQ19" s="285">
        <f xml:space="preserve"> 'PR19 URt'!LVI15</f>
        <v>0</v>
      </c>
      <c r="LVR19" s="285">
        <f xml:space="preserve"> 'PR19 URt'!LVJ15</f>
        <v>0</v>
      </c>
      <c r="LVS19" s="285">
        <f xml:space="preserve"> 'PR19 URt'!LVK15</f>
        <v>0</v>
      </c>
      <c r="LVT19" s="285">
        <f xml:space="preserve"> 'PR19 URt'!LVL15</f>
        <v>0</v>
      </c>
      <c r="LVU19" s="285">
        <f xml:space="preserve"> 'PR19 URt'!LVM15</f>
        <v>0</v>
      </c>
      <c r="LVV19" s="285">
        <f xml:space="preserve"> 'PR19 URt'!LVN15</f>
        <v>0</v>
      </c>
      <c r="LVW19" s="285">
        <f xml:space="preserve"> 'PR19 URt'!LVO15</f>
        <v>0</v>
      </c>
      <c r="LVX19" s="285">
        <f xml:space="preserve"> 'PR19 URt'!LVP15</f>
        <v>0</v>
      </c>
      <c r="LVY19" s="285">
        <f xml:space="preserve"> 'PR19 URt'!LVQ15</f>
        <v>0</v>
      </c>
      <c r="LVZ19" s="285">
        <f xml:space="preserve"> 'PR19 URt'!LVR15</f>
        <v>0</v>
      </c>
      <c r="LWA19" s="285">
        <f xml:space="preserve"> 'PR19 URt'!LVS15</f>
        <v>0</v>
      </c>
      <c r="LWB19" s="285">
        <f xml:space="preserve"> 'PR19 URt'!LVT15</f>
        <v>0</v>
      </c>
      <c r="LWC19" s="285">
        <f xml:space="preserve"> 'PR19 URt'!LVU15</f>
        <v>0</v>
      </c>
      <c r="LWD19" s="285">
        <f xml:space="preserve"> 'PR19 URt'!LVV15</f>
        <v>0</v>
      </c>
      <c r="LWE19" s="285">
        <f xml:space="preserve"> 'PR19 URt'!LVW15</f>
        <v>0</v>
      </c>
      <c r="LWF19" s="285">
        <f xml:space="preserve"> 'PR19 URt'!LVX15</f>
        <v>0</v>
      </c>
      <c r="LWG19" s="285">
        <f xml:space="preserve"> 'PR19 URt'!LVY15</f>
        <v>0</v>
      </c>
      <c r="LWH19" s="285">
        <f xml:space="preserve"> 'PR19 URt'!LVZ15</f>
        <v>0</v>
      </c>
      <c r="LWI19" s="285">
        <f xml:space="preserve"> 'PR19 URt'!LWA15</f>
        <v>0</v>
      </c>
      <c r="LWJ19" s="285">
        <f xml:space="preserve"> 'PR19 URt'!LWB15</f>
        <v>0</v>
      </c>
      <c r="LWK19" s="285">
        <f xml:space="preserve"> 'PR19 URt'!LWC15</f>
        <v>0</v>
      </c>
      <c r="LWL19" s="285">
        <f xml:space="preserve"> 'PR19 URt'!LWD15</f>
        <v>0</v>
      </c>
      <c r="LWM19" s="285">
        <f xml:space="preserve"> 'PR19 URt'!LWE15</f>
        <v>0</v>
      </c>
      <c r="LWN19" s="285">
        <f xml:space="preserve"> 'PR19 URt'!LWF15</f>
        <v>0</v>
      </c>
      <c r="LWO19" s="285">
        <f xml:space="preserve"> 'PR19 URt'!LWG15</f>
        <v>0</v>
      </c>
      <c r="LWP19" s="285">
        <f xml:space="preserve"> 'PR19 URt'!LWH15</f>
        <v>0</v>
      </c>
      <c r="LWQ19" s="285">
        <f xml:space="preserve"> 'PR19 URt'!LWI15</f>
        <v>0</v>
      </c>
      <c r="LWR19" s="285">
        <f xml:space="preserve"> 'PR19 URt'!LWJ15</f>
        <v>0</v>
      </c>
      <c r="LWS19" s="285">
        <f xml:space="preserve"> 'PR19 URt'!LWK15</f>
        <v>0</v>
      </c>
      <c r="LWT19" s="285">
        <f xml:space="preserve"> 'PR19 URt'!LWL15</f>
        <v>0</v>
      </c>
      <c r="LWU19" s="285">
        <f xml:space="preserve"> 'PR19 URt'!LWM15</f>
        <v>0</v>
      </c>
      <c r="LWV19" s="285">
        <f xml:space="preserve"> 'PR19 URt'!LWN15</f>
        <v>0</v>
      </c>
      <c r="LWW19" s="285">
        <f xml:space="preserve"> 'PR19 URt'!LWO15</f>
        <v>0</v>
      </c>
      <c r="LWX19" s="285">
        <f xml:space="preserve"> 'PR19 URt'!LWP15</f>
        <v>0</v>
      </c>
      <c r="LWY19" s="285">
        <f xml:space="preserve"> 'PR19 URt'!LWQ15</f>
        <v>0</v>
      </c>
      <c r="LWZ19" s="285">
        <f xml:space="preserve"> 'PR19 URt'!LWR15</f>
        <v>0</v>
      </c>
      <c r="LXA19" s="285">
        <f xml:space="preserve"> 'PR19 URt'!LWS15</f>
        <v>0</v>
      </c>
      <c r="LXB19" s="285">
        <f xml:space="preserve"> 'PR19 URt'!LWT15</f>
        <v>0</v>
      </c>
      <c r="LXC19" s="285">
        <f xml:space="preserve"> 'PR19 URt'!LWU15</f>
        <v>0</v>
      </c>
      <c r="LXD19" s="285">
        <f xml:space="preserve"> 'PR19 URt'!LWV15</f>
        <v>0</v>
      </c>
      <c r="LXE19" s="285">
        <f xml:space="preserve"> 'PR19 URt'!LWW15</f>
        <v>0</v>
      </c>
      <c r="LXF19" s="285">
        <f xml:space="preserve"> 'PR19 URt'!LWX15</f>
        <v>0</v>
      </c>
      <c r="LXG19" s="285">
        <f xml:space="preserve"> 'PR19 URt'!LWY15</f>
        <v>0</v>
      </c>
      <c r="LXH19" s="285">
        <f xml:space="preserve"> 'PR19 URt'!LWZ15</f>
        <v>0</v>
      </c>
      <c r="LXI19" s="285">
        <f xml:space="preserve"> 'PR19 URt'!LXA15</f>
        <v>0</v>
      </c>
      <c r="LXJ19" s="285">
        <f xml:space="preserve"> 'PR19 URt'!LXB15</f>
        <v>0</v>
      </c>
      <c r="LXK19" s="285">
        <f xml:space="preserve"> 'PR19 URt'!LXC15</f>
        <v>0</v>
      </c>
      <c r="LXL19" s="285">
        <f xml:space="preserve"> 'PR19 URt'!LXD15</f>
        <v>0</v>
      </c>
      <c r="LXM19" s="285">
        <f xml:space="preserve"> 'PR19 URt'!LXE15</f>
        <v>0</v>
      </c>
      <c r="LXN19" s="285">
        <f xml:space="preserve"> 'PR19 URt'!LXF15</f>
        <v>0</v>
      </c>
      <c r="LXO19" s="285">
        <f xml:space="preserve"> 'PR19 URt'!LXG15</f>
        <v>0</v>
      </c>
      <c r="LXP19" s="285">
        <f xml:space="preserve"> 'PR19 URt'!LXH15</f>
        <v>0</v>
      </c>
      <c r="LXQ19" s="285">
        <f xml:space="preserve"> 'PR19 URt'!LXI15</f>
        <v>0</v>
      </c>
      <c r="LXR19" s="285">
        <f xml:space="preserve"> 'PR19 URt'!LXJ15</f>
        <v>0</v>
      </c>
      <c r="LXS19" s="285">
        <f xml:space="preserve"> 'PR19 URt'!LXK15</f>
        <v>0</v>
      </c>
      <c r="LXT19" s="285">
        <f xml:space="preserve"> 'PR19 URt'!LXL15</f>
        <v>0</v>
      </c>
      <c r="LXU19" s="285">
        <f xml:space="preserve"> 'PR19 URt'!LXM15</f>
        <v>0</v>
      </c>
      <c r="LXV19" s="285">
        <f xml:space="preserve"> 'PR19 URt'!LXN15</f>
        <v>0</v>
      </c>
      <c r="LXW19" s="285">
        <f xml:space="preserve"> 'PR19 URt'!LXO15</f>
        <v>0</v>
      </c>
      <c r="LXX19" s="285">
        <f xml:space="preserve"> 'PR19 URt'!LXP15</f>
        <v>0</v>
      </c>
      <c r="LXY19" s="285">
        <f xml:space="preserve"> 'PR19 URt'!LXQ15</f>
        <v>0</v>
      </c>
      <c r="LXZ19" s="285">
        <f xml:space="preserve"> 'PR19 URt'!LXR15</f>
        <v>0</v>
      </c>
      <c r="LYA19" s="285">
        <f xml:space="preserve"> 'PR19 URt'!LXS15</f>
        <v>0</v>
      </c>
      <c r="LYB19" s="285">
        <f xml:space="preserve"> 'PR19 URt'!LXT15</f>
        <v>0</v>
      </c>
      <c r="LYC19" s="285">
        <f xml:space="preserve"> 'PR19 URt'!LXU15</f>
        <v>0</v>
      </c>
      <c r="LYD19" s="285">
        <f xml:space="preserve"> 'PR19 URt'!LXV15</f>
        <v>0</v>
      </c>
      <c r="LYE19" s="285">
        <f xml:space="preserve"> 'PR19 URt'!LXW15</f>
        <v>0</v>
      </c>
      <c r="LYF19" s="285">
        <f xml:space="preserve"> 'PR19 URt'!LXX15</f>
        <v>0</v>
      </c>
      <c r="LYG19" s="285">
        <f xml:space="preserve"> 'PR19 URt'!LXY15</f>
        <v>0</v>
      </c>
      <c r="LYH19" s="285">
        <f xml:space="preserve"> 'PR19 URt'!LXZ15</f>
        <v>0</v>
      </c>
      <c r="LYI19" s="285">
        <f xml:space="preserve"> 'PR19 URt'!LYA15</f>
        <v>0</v>
      </c>
      <c r="LYJ19" s="285">
        <f xml:space="preserve"> 'PR19 URt'!LYB15</f>
        <v>0</v>
      </c>
      <c r="LYK19" s="285">
        <f xml:space="preserve"> 'PR19 URt'!LYC15</f>
        <v>0</v>
      </c>
      <c r="LYL19" s="285">
        <f xml:space="preserve"> 'PR19 URt'!LYD15</f>
        <v>0</v>
      </c>
      <c r="LYM19" s="285">
        <f xml:space="preserve"> 'PR19 URt'!LYE15</f>
        <v>0</v>
      </c>
      <c r="LYN19" s="285">
        <f xml:space="preserve"> 'PR19 URt'!LYF15</f>
        <v>0</v>
      </c>
      <c r="LYO19" s="285">
        <f xml:space="preserve"> 'PR19 URt'!LYG15</f>
        <v>0</v>
      </c>
      <c r="LYP19" s="285">
        <f xml:space="preserve"> 'PR19 URt'!LYH15</f>
        <v>0</v>
      </c>
      <c r="LYQ19" s="285">
        <f xml:space="preserve"> 'PR19 URt'!LYI15</f>
        <v>0</v>
      </c>
      <c r="LYR19" s="285">
        <f xml:space="preserve"> 'PR19 URt'!LYJ15</f>
        <v>0</v>
      </c>
      <c r="LYS19" s="285">
        <f xml:space="preserve"> 'PR19 URt'!LYK15</f>
        <v>0</v>
      </c>
      <c r="LYT19" s="285">
        <f xml:space="preserve"> 'PR19 URt'!LYL15</f>
        <v>0</v>
      </c>
      <c r="LYU19" s="285">
        <f xml:space="preserve"> 'PR19 URt'!LYM15</f>
        <v>0</v>
      </c>
      <c r="LYV19" s="285">
        <f xml:space="preserve"> 'PR19 URt'!LYN15</f>
        <v>0</v>
      </c>
      <c r="LYW19" s="285">
        <f xml:space="preserve"> 'PR19 URt'!LYO15</f>
        <v>0</v>
      </c>
      <c r="LYX19" s="285">
        <f xml:space="preserve"> 'PR19 URt'!LYP15</f>
        <v>0</v>
      </c>
      <c r="LYY19" s="285">
        <f xml:space="preserve"> 'PR19 URt'!LYQ15</f>
        <v>0</v>
      </c>
      <c r="LYZ19" s="285">
        <f xml:space="preserve"> 'PR19 URt'!LYR15</f>
        <v>0</v>
      </c>
      <c r="LZA19" s="285">
        <f xml:space="preserve"> 'PR19 URt'!LYS15</f>
        <v>0</v>
      </c>
      <c r="LZB19" s="285">
        <f xml:space="preserve"> 'PR19 URt'!LYT15</f>
        <v>0</v>
      </c>
      <c r="LZC19" s="285">
        <f xml:space="preserve"> 'PR19 URt'!LYU15</f>
        <v>0</v>
      </c>
      <c r="LZD19" s="285">
        <f xml:space="preserve"> 'PR19 URt'!LYV15</f>
        <v>0</v>
      </c>
      <c r="LZE19" s="285">
        <f xml:space="preserve"> 'PR19 URt'!LYW15</f>
        <v>0</v>
      </c>
      <c r="LZF19" s="285">
        <f xml:space="preserve"> 'PR19 URt'!LYX15</f>
        <v>0</v>
      </c>
      <c r="LZG19" s="285">
        <f xml:space="preserve"> 'PR19 URt'!LYY15</f>
        <v>0</v>
      </c>
      <c r="LZH19" s="285">
        <f xml:space="preserve"> 'PR19 URt'!LYZ15</f>
        <v>0</v>
      </c>
      <c r="LZI19" s="285">
        <f xml:space="preserve"> 'PR19 URt'!LZA15</f>
        <v>0</v>
      </c>
      <c r="LZJ19" s="285">
        <f xml:space="preserve"> 'PR19 URt'!LZB15</f>
        <v>0</v>
      </c>
      <c r="LZK19" s="285">
        <f xml:space="preserve"> 'PR19 URt'!LZC15</f>
        <v>0</v>
      </c>
      <c r="LZL19" s="285">
        <f xml:space="preserve"> 'PR19 URt'!LZD15</f>
        <v>0</v>
      </c>
      <c r="LZM19" s="285">
        <f xml:space="preserve"> 'PR19 URt'!LZE15</f>
        <v>0</v>
      </c>
      <c r="LZN19" s="285">
        <f xml:space="preserve"> 'PR19 URt'!LZF15</f>
        <v>0</v>
      </c>
      <c r="LZO19" s="285">
        <f xml:space="preserve"> 'PR19 URt'!LZG15</f>
        <v>0</v>
      </c>
      <c r="LZP19" s="285">
        <f xml:space="preserve"> 'PR19 URt'!LZH15</f>
        <v>0</v>
      </c>
      <c r="LZQ19" s="285">
        <f xml:space="preserve"> 'PR19 URt'!LZI15</f>
        <v>0</v>
      </c>
      <c r="LZR19" s="285">
        <f xml:space="preserve"> 'PR19 URt'!LZJ15</f>
        <v>0</v>
      </c>
      <c r="LZS19" s="285">
        <f xml:space="preserve"> 'PR19 URt'!LZK15</f>
        <v>0</v>
      </c>
      <c r="LZT19" s="285">
        <f xml:space="preserve"> 'PR19 URt'!LZL15</f>
        <v>0</v>
      </c>
      <c r="LZU19" s="285">
        <f xml:space="preserve"> 'PR19 URt'!LZM15</f>
        <v>0</v>
      </c>
      <c r="LZV19" s="285">
        <f xml:space="preserve"> 'PR19 URt'!LZN15</f>
        <v>0</v>
      </c>
      <c r="LZW19" s="285">
        <f xml:space="preserve"> 'PR19 URt'!LZO15</f>
        <v>0</v>
      </c>
      <c r="LZX19" s="285">
        <f xml:space="preserve"> 'PR19 URt'!LZP15</f>
        <v>0</v>
      </c>
      <c r="LZY19" s="285">
        <f xml:space="preserve"> 'PR19 URt'!LZQ15</f>
        <v>0</v>
      </c>
      <c r="LZZ19" s="285">
        <f xml:space="preserve"> 'PR19 URt'!LZR15</f>
        <v>0</v>
      </c>
      <c r="MAA19" s="285">
        <f xml:space="preserve"> 'PR19 URt'!LZS15</f>
        <v>0</v>
      </c>
      <c r="MAB19" s="285">
        <f xml:space="preserve"> 'PR19 URt'!LZT15</f>
        <v>0</v>
      </c>
      <c r="MAC19" s="285">
        <f xml:space="preserve"> 'PR19 URt'!LZU15</f>
        <v>0</v>
      </c>
      <c r="MAD19" s="285">
        <f xml:space="preserve"> 'PR19 URt'!LZV15</f>
        <v>0</v>
      </c>
      <c r="MAE19" s="285">
        <f xml:space="preserve"> 'PR19 URt'!LZW15</f>
        <v>0</v>
      </c>
      <c r="MAF19" s="285">
        <f xml:space="preserve"> 'PR19 URt'!LZX15</f>
        <v>0</v>
      </c>
      <c r="MAG19" s="285">
        <f xml:space="preserve"> 'PR19 URt'!LZY15</f>
        <v>0</v>
      </c>
      <c r="MAH19" s="285">
        <f xml:space="preserve"> 'PR19 URt'!LZZ15</f>
        <v>0</v>
      </c>
      <c r="MAI19" s="285">
        <f xml:space="preserve"> 'PR19 URt'!MAA15</f>
        <v>0</v>
      </c>
      <c r="MAJ19" s="285">
        <f xml:space="preserve"> 'PR19 URt'!MAB15</f>
        <v>0</v>
      </c>
      <c r="MAK19" s="285">
        <f xml:space="preserve"> 'PR19 URt'!MAC15</f>
        <v>0</v>
      </c>
      <c r="MAL19" s="285">
        <f xml:space="preserve"> 'PR19 URt'!MAD15</f>
        <v>0</v>
      </c>
      <c r="MAM19" s="285">
        <f xml:space="preserve"> 'PR19 URt'!MAE15</f>
        <v>0</v>
      </c>
      <c r="MAN19" s="285">
        <f xml:space="preserve"> 'PR19 URt'!MAF15</f>
        <v>0</v>
      </c>
      <c r="MAO19" s="285">
        <f xml:space="preserve"> 'PR19 URt'!MAG15</f>
        <v>0</v>
      </c>
      <c r="MAP19" s="285">
        <f xml:space="preserve"> 'PR19 URt'!MAH15</f>
        <v>0</v>
      </c>
      <c r="MAQ19" s="285">
        <f xml:space="preserve"> 'PR19 URt'!MAI15</f>
        <v>0</v>
      </c>
      <c r="MAR19" s="285">
        <f xml:space="preserve"> 'PR19 URt'!MAJ15</f>
        <v>0</v>
      </c>
      <c r="MAS19" s="285">
        <f xml:space="preserve"> 'PR19 URt'!MAK15</f>
        <v>0</v>
      </c>
      <c r="MAT19" s="285">
        <f xml:space="preserve"> 'PR19 URt'!MAL15</f>
        <v>0</v>
      </c>
      <c r="MAU19" s="285">
        <f xml:space="preserve"> 'PR19 URt'!MAM15</f>
        <v>0</v>
      </c>
      <c r="MAV19" s="285">
        <f xml:space="preserve"> 'PR19 URt'!MAN15</f>
        <v>0</v>
      </c>
      <c r="MAW19" s="285">
        <f xml:space="preserve"> 'PR19 URt'!MAO15</f>
        <v>0</v>
      </c>
      <c r="MAX19" s="285">
        <f xml:space="preserve"> 'PR19 URt'!MAP15</f>
        <v>0</v>
      </c>
      <c r="MAY19" s="285">
        <f xml:space="preserve"> 'PR19 URt'!MAQ15</f>
        <v>0</v>
      </c>
      <c r="MAZ19" s="285">
        <f xml:space="preserve"> 'PR19 URt'!MAR15</f>
        <v>0</v>
      </c>
      <c r="MBA19" s="285">
        <f xml:space="preserve"> 'PR19 URt'!MAS15</f>
        <v>0</v>
      </c>
      <c r="MBB19" s="285">
        <f xml:space="preserve"> 'PR19 URt'!MAT15</f>
        <v>0</v>
      </c>
      <c r="MBC19" s="285">
        <f xml:space="preserve"> 'PR19 URt'!MAU15</f>
        <v>0</v>
      </c>
      <c r="MBD19" s="285">
        <f xml:space="preserve"> 'PR19 URt'!MAV15</f>
        <v>0</v>
      </c>
      <c r="MBE19" s="285">
        <f xml:space="preserve"> 'PR19 URt'!MAW15</f>
        <v>0</v>
      </c>
      <c r="MBF19" s="285">
        <f xml:space="preserve"> 'PR19 URt'!MAX15</f>
        <v>0</v>
      </c>
      <c r="MBG19" s="285">
        <f xml:space="preserve"> 'PR19 URt'!MAY15</f>
        <v>0</v>
      </c>
      <c r="MBH19" s="285">
        <f xml:space="preserve"> 'PR19 URt'!MAZ15</f>
        <v>0</v>
      </c>
      <c r="MBI19" s="285">
        <f xml:space="preserve"> 'PR19 URt'!MBA15</f>
        <v>0</v>
      </c>
      <c r="MBJ19" s="285">
        <f xml:space="preserve"> 'PR19 URt'!MBB15</f>
        <v>0</v>
      </c>
      <c r="MBK19" s="285">
        <f xml:space="preserve"> 'PR19 URt'!MBC15</f>
        <v>0</v>
      </c>
      <c r="MBL19" s="285">
        <f xml:space="preserve"> 'PR19 URt'!MBD15</f>
        <v>0</v>
      </c>
      <c r="MBM19" s="285">
        <f xml:space="preserve"> 'PR19 URt'!MBE15</f>
        <v>0</v>
      </c>
      <c r="MBN19" s="285">
        <f xml:space="preserve"> 'PR19 URt'!MBF15</f>
        <v>0</v>
      </c>
      <c r="MBO19" s="285">
        <f xml:space="preserve"> 'PR19 URt'!MBG15</f>
        <v>0</v>
      </c>
      <c r="MBP19" s="285">
        <f xml:space="preserve"> 'PR19 URt'!MBH15</f>
        <v>0</v>
      </c>
      <c r="MBQ19" s="285">
        <f xml:space="preserve"> 'PR19 URt'!MBI15</f>
        <v>0</v>
      </c>
      <c r="MBR19" s="285">
        <f xml:space="preserve"> 'PR19 URt'!MBJ15</f>
        <v>0</v>
      </c>
      <c r="MBS19" s="285">
        <f xml:space="preserve"> 'PR19 URt'!MBK15</f>
        <v>0</v>
      </c>
      <c r="MBT19" s="285">
        <f xml:space="preserve"> 'PR19 URt'!MBL15</f>
        <v>0</v>
      </c>
      <c r="MBU19" s="285">
        <f xml:space="preserve"> 'PR19 URt'!MBM15</f>
        <v>0</v>
      </c>
      <c r="MBV19" s="285">
        <f xml:space="preserve"> 'PR19 URt'!MBN15</f>
        <v>0</v>
      </c>
      <c r="MBW19" s="285">
        <f xml:space="preserve"> 'PR19 URt'!MBO15</f>
        <v>0</v>
      </c>
      <c r="MBX19" s="285">
        <f xml:space="preserve"> 'PR19 URt'!MBP15</f>
        <v>0</v>
      </c>
      <c r="MBY19" s="285">
        <f xml:space="preserve"> 'PR19 URt'!MBQ15</f>
        <v>0</v>
      </c>
      <c r="MBZ19" s="285">
        <f xml:space="preserve"> 'PR19 URt'!MBR15</f>
        <v>0</v>
      </c>
      <c r="MCA19" s="285">
        <f xml:space="preserve"> 'PR19 URt'!MBS15</f>
        <v>0</v>
      </c>
      <c r="MCB19" s="285">
        <f xml:space="preserve"> 'PR19 URt'!MBT15</f>
        <v>0</v>
      </c>
      <c r="MCC19" s="285">
        <f xml:space="preserve"> 'PR19 URt'!MBU15</f>
        <v>0</v>
      </c>
      <c r="MCD19" s="285">
        <f xml:space="preserve"> 'PR19 URt'!MBV15</f>
        <v>0</v>
      </c>
      <c r="MCE19" s="285">
        <f xml:space="preserve"> 'PR19 URt'!MBW15</f>
        <v>0</v>
      </c>
      <c r="MCF19" s="285">
        <f xml:space="preserve"> 'PR19 URt'!MBX15</f>
        <v>0</v>
      </c>
      <c r="MCG19" s="285">
        <f xml:space="preserve"> 'PR19 URt'!MBY15</f>
        <v>0</v>
      </c>
      <c r="MCH19" s="285">
        <f xml:space="preserve"> 'PR19 URt'!MBZ15</f>
        <v>0</v>
      </c>
      <c r="MCI19" s="285">
        <f xml:space="preserve"> 'PR19 URt'!MCA15</f>
        <v>0</v>
      </c>
      <c r="MCJ19" s="285">
        <f xml:space="preserve"> 'PR19 URt'!MCB15</f>
        <v>0</v>
      </c>
      <c r="MCK19" s="285">
        <f xml:space="preserve"> 'PR19 URt'!MCC15</f>
        <v>0</v>
      </c>
      <c r="MCL19" s="285">
        <f xml:space="preserve"> 'PR19 URt'!MCD15</f>
        <v>0</v>
      </c>
      <c r="MCM19" s="285">
        <f xml:space="preserve"> 'PR19 URt'!MCE15</f>
        <v>0</v>
      </c>
      <c r="MCN19" s="285">
        <f xml:space="preserve"> 'PR19 URt'!MCF15</f>
        <v>0</v>
      </c>
      <c r="MCO19" s="285">
        <f xml:space="preserve"> 'PR19 URt'!MCG15</f>
        <v>0</v>
      </c>
      <c r="MCP19" s="285">
        <f xml:space="preserve"> 'PR19 URt'!MCH15</f>
        <v>0</v>
      </c>
      <c r="MCQ19" s="285">
        <f xml:space="preserve"> 'PR19 URt'!MCI15</f>
        <v>0</v>
      </c>
      <c r="MCR19" s="285">
        <f xml:space="preserve"> 'PR19 URt'!MCJ15</f>
        <v>0</v>
      </c>
      <c r="MCS19" s="285">
        <f xml:space="preserve"> 'PR19 URt'!MCK15</f>
        <v>0</v>
      </c>
      <c r="MCT19" s="285">
        <f xml:space="preserve"> 'PR19 URt'!MCL15</f>
        <v>0</v>
      </c>
      <c r="MCU19" s="285">
        <f xml:space="preserve"> 'PR19 URt'!MCM15</f>
        <v>0</v>
      </c>
      <c r="MCV19" s="285">
        <f xml:space="preserve"> 'PR19 URt'!MCN15</f>
        <v>0</v>
      </c>
      <c r="MCW19" s="285">
        <f xml:space="preserve"> 'PR19 URt'!MCO15</f>
        <v>0</v>
      </c>
      <c r="MCX19" s="285">
        <f xml:space="preserve"> 'PR19 URt'!MCP15</f>
        <v>0</v>
      </c>
      <c r="MCY19" s="285">
        <f xml:space="preserve"> 'PR19 URt'!MCQ15</f>
        <v>0</v>
      </c>
      <c r="MCZ19" s="285">
        <f xml:space="preserve"> 'PR19 URt'!MCR15</f>
        <v>0</v>
      </c>
      <c r="MDA19" s="285">
        <f xml:space="preserve"> 'PR19 URt'!MCS15</f>
        <v>0</v>
      </c>
      <c r="MDB19" s="285">
        <f xml:space="preserve"> 'PR19 URt'!MCT15</f>
        <v>0</v>
      </c>
      <c r="MDC19" s="285">
        <f xml:space="preserve"> 'PR19 URt'!MCU15</f>
        <v>0</v>
      </c>
      <c r="MDD19" s="285">
        <f xml:space="preserve"> 'PR19 URt'!MCV15</f>
        <v>0</v>
      </c>
      <c r="MDE19" s="285">
        <f xml:space="preserve"> 'PR19 URt'!MCW15</f>
        <v>0</v>
      </c>
      <c r="MDF19" s="285">
        <f xml:space="preserve"> 'PR19 URt'!MCX15</f>
        <v>0</v>
      </c>
      <c r="MDG19" s="285">
        <f xml:space="preserve"> 'PR19 URt'!MCY15</f>
        <v>0</v>
      </c>
      <c r="MDH19" s="285">
        <f xml:space="preserve"> 'PR19 URt'!MCZ15</f>
        <v>0</v>
      </c>
      <c r="MDI19" s="285">
        <f xml:space="preserve"> 'PR19 URt'!MDA15</f>
        <v>0</v>
      </c>
      <c r="MDJ19" s="285">
        <f xml:space="preserve"> 'PR19 URt'!MDB15</f>
        <v>0</v>
      </c>
      <c r="MDK19" s="285">
        <f xml:space="preserve"> 'PR19 URt'!MDC15</f>
        <v>0</v>
      </c>
      <c r="MDL19" s="285">
        <f xml:space="preserve"> 'PR19 URt'!MDD15</f>
        <v>0</v>
      </c>
      <c r="MDM19" s="285">
        <f xml:space="preserve"> 'PR19 URt'!MDE15</f>
        <v>0</v>
      </c>
      <c r="MDN19" s="285">
        <f xml:space="preserve"> 'PR19 URt'!MDF15</f>
        <v>0</v>
      </c>
      <c r="MDO19" s="285">
        <f xml:space="preserve"> 'PR19 URt'!MDG15</f>
        <v>0</v>
      </c>
      <c r="MDP19" s="285">
        <f xml:space="preserve"> 'PR19 URt'!MDH15</f>
        <v>0</v>
      </c>
      <c r="MDQ19" s="285">
        <f xml:space="preserve"> 'PR19 URt'!MDI15</f>
        <v>0</v>
      </c>
      <c r="MDR19" s="285">
        <f xml:space="preserve"> 'PR19 URt'!MDJ15</f>
        <v>0</v>
      </c>
      <c r="MDS19" s="285">
        <f xml:space="preserve"> 'PR19 URt'!MDK15</f>
        <v>0</v>
      </c>
      <c r="MDT19" s="285">
        <f xml:space="preserve"> 'PR19 URt'!MDL15</f>
        <v>0</v>
      </c>
      <c r="MDU19" s="285">
        <f xml:space="preserve"> 'PR19 URt'!MDM15</f>
        <v>0</v>
      </c>
      <c r="MDV19" s="285">
        <f xml:space="preserve"> 'PR19 URt'!MDN15</f>
        <v>0</v>
      </c>
      <c r="MDW19" s="285">
        <f xml:space="preserve"> 'PR19 URt'!MDO15</f>
        <v>0</v>
      </c>
      <c r="MDX19" s="285">
        <f xml:space="preserve"> 'PR19 URt'!MDP15</f>
        <v>0</v>
      </c>
      <c r="MDY19" s="285">
        <f xml:space="preserve"> 'PR19 URt'!MDQ15</f>
        <v>0</v>
      </c>
      <c r="MDZ19" s="285">
        <f xml:space="preserve"> 'PR19 URt'!MDR15</f>
        <v>0</v>
      </c>
      <c r="MEA19" s="285">
        <f xml:space="preserve"> 'PR19 URt'!MDS15</f>
        <v>0</v>
      </c>
      <c r="MEB19" s="285">
        <f xml:space="preserve"> 'PR19 URt'!MDT15</f>
        <v>0</v>
      </c>
      <c r="MEC19" s="285">
        <f xml:space="preserve"> 'PR19 URt'!MDU15</f>
        <v>0</v>
      </c>
      <c r="MED19" s="285">
        <f xml:space="preserve"> 'PR19 URt'!MDV15</f>
        <v>0</v>
      </c>
      <c r="MEE19" s="285">
        <f xml:space="preserve"> 'PR19 URt'!MDW15</f>
        <v>0</v>
      </c>
      <c r="MEF19" s="285">
        <f xml:space="preserve"> 'PR19 URt'!MDX15</f>
        <v>0</v>
      </c>
      <c r="MEG19" s="285">
        <f xml:space="preserve"> 'PR19 URt'!MDY15</f>
        <v>0</v>
      </c>
      <c r="MEH19" s="285">
        <f xml:space="preserve"> 'PR19 URt'!MDZ15</f>
        <v>0</v>
      </c>
      <c r="MEI19" s="285">
        <f xml:space="preserve"> 'PR19 URt'!MEA15</f>
        <v>0</v>
      </c>
      <c r="MEJ19" s="285">
        <f xml:space="preserve"> 'PR19 URt'!MEB15</f>
        <v>0</v>
      </c>
      <c r="MEK19" s="285">
        <f xml:space="preserve"> 'PR19 URt'!MEC15</f>
        <v>0</v>
      </c>
      <c r="MEL19" s="285">
        <f xml:space="preserve"> 'PR19 URt'!MED15</f>
        <v>0</v>
      </c>
      <c r="MEM19" s="285">
        <f xml:space="preserve"> 'PR19 URt'!MEE15</f>
        <v>0</v>
      </c>
      <c r="MEN19" s="285">
        <f xml:space="preserve"> 'PR19 URt'!MEF15</f>
        <v>0</v>
      </c>
      <c r="MEO19" s="285">
        <f xml:space="preserve"> 'PR19 URt'!MEG15</f>
        <v>0</v>
      </c>
      <c r="MEP19" s="285">
        <f xml:space="preserve"> 'PR19 URt'!MEH15</f>
        <v>0</v>
      </c>
      <c r="MEQ19" s="285">
        <f xml:space="preserve"> 'PR19 URt'!MEI15</f>
        <v>0</v>
      </c>
      <c r="MER19" s="285">
        <f xml:space="preserve"> 'PR19 URt'!MEJ15</f>
        <v>0</v>
      </c>
      <c r="MES19" s="285">
        <f xml:space="preserve"> 'PR19 URt'!MEK15</f>
        <v>0</v>
      </c>
      <c r="MET19" s="285">
        <f xml:space="preserve"> 'PR19 URt'!MEL15</f>
        <v>0</v>
      </c>
      <c r="MEU19" s="285">
        <f xml:space="preserve"> 'PR19 URt'!MEM15</f>
        <v>0</v>
      </c>
      <c r="MEV19" s="285">
        <f xml:space="preserve"> 'PR19 URt'!MEN15</f>
        <v>0</v>
      </c>
      <c r="MEW19" s="285">
        <f xml:space="preserve"> 'PR19 URt'!MEO15</f>
        <v>0</v>
      </c>
      <c r="MEX19" s="285">
        <f xml:space="preserve"> 'PR19 URt'!MEP15</f>
        <v>0</v>
      </c>
      <c r="MEY19" s="285">
        <f xml:space="preserve"> 'PR19 URt'!MEQ15</f>
        <v>0</v>
      </c>
      <c r="MEZ19" s="285">
        <f xml:space="preserve"> 'PR19 URt'!MER15</f>
        <v>0</v>
      </c>
      <c r="MFA19" s="285">
        <f xml:space="preserve"> 'PR19 URt'!MES15</f>
        <v>0</v>
      </c>
      <c r="MFB19" s="285">
        <f xml:space="preserve"> 'PR19 URt'!MET15</f>
        <v>0</v>
      </c>
      <c r="MFC19" s="285">
        <f xml:space="preserve"> 'PR19 URt'!MEU15</f>
        <v>0</v>
      </c>
      <c r="MFD19" s="285">
        <f xml:space="preserve"> 'PR19 URt'!MEV15</f>
        <v>0</v>
      </c>
      <c r="MFE19" s="285">
        <f xml:space="preserve"> 'PR19 URt'!MEW15</f>
        <v>0</v>
      </c>
      <c r="MFF19" s="285">
        <f xml:space="preserve"> 'PR19 URt'!MEX15</f>
        <v>0</v>
      </c>
      <c r="MFG19" s="285">
        <f xml:space="preserve"> 'PR19 URt'!MEY15</f>
        <v>0</v>
      </c>
      <c r="MFH19" s="285">
        <f xml:space="preserve"> 'PR19 URt'!MEZ15</f>
        <v>0</v>
      </c>
      <c r="MFI19" s="285">
        <f xml:space="preserve"> 'PR19 URt'!MFA15</f>
        <v>0</v>
      </c>
      <c r="MFJ19" s="285">
        <f xml:space="preserve"> 'PR19 URt'!MFB15</f>
        <v>0</v>
      </c>
      <c r="MFK19" s="285">
        <f xml:space="preserve"> 'PR19 URt'!MFC15</f>
        <v>0</v>
      </c>
      <c r="MFL19" s="285">
        <f xml:space="preserve"> 'PR19 URt'!MFD15</f>
        <v>0</v>
      </c>
      <c r="MFM19" s="285">
        <f xml:space="preserve"> 'PR19 URt'!MFE15</f>
        <v>0</v>
      </c>
      <c r="MFN19" s="285">
        <f xml:space="preserve"> 'PR19 URt'!MFF15</f>
        <v>0</v>
      </c>
      <c r="MFO19" s="285">
        <f xml:space="preserve"> 'PR19 URt'!MFG15</f>
        <v>0</v>
      </c>
      <c r="MFP19" s="285">
        <f xml:space="preserve"> 'PR19 URt'!MFH15</f>
        <v>0</v>
      </c>
      <c r="MFQ19" s="285">
        <f xml:space="preserve"> 'PR19 URt'!MFI15</f>
        <v>0</v>
      </c>
      <c r="MFR19" s="285">
        <f xml:space="preserve"> 'PR19 URt'!MFJ15</f>
        <v>0</v>
      </c>
      <c r="MFS19" s="285">
        <f xml:space="preserve"> 'PR19 URt'!MFK15</f>
        <v>0</v>
      </c>
      <c r="MFT19" s="285">
        <f xml:space="preserve"> 'PR19 URt'!MFL15</f>
        <v>0</v>
      </c>
      <c r="MFU19" s="285">
        <f xml:space="preserve"> 'PR19 URt'!MFM15</f>
        <v>0</v>
      </c>
      <c r="MFV19" s="285">
        <f xml:space="preserve"> 'PR19 URt'!MFN15</f>
        <v>0</v>
      </c>
      <c r="MFW19" s="285">
        <f xml:space="preserve"> 'PR19 URt'!MFO15</f>
        <v>0</v>
      </c>
      <c r="MFX19" s="285">
        <f xml:space="preserve"> 'PR19 URt'!MFP15</f>
        <v>0</v>
      </c>
      <c r="MFY19" s="285">
        <f xml:space="preserve"> 'PR19 URt'!MFQ15</f>
        <v>0</v>
      </c>
      <c r="MFZ19" s="285">
        <f xml:space="preserve"> 'PR19 URt'!MFR15</f>
        <v>0</v>
      </c>
      <c r="MGA19" s="285">
        <f xml:space="preserve"> 'PR19 URt'!MFS15</f>
        <v>0</v>
      </c>
      <c r="MGB19" s="285">
        <f xml:space="preserve"> 'PR19 URt'!MFT15</f>
        <v>0</v>
      </c>
      <c r="MGC19" s="285">
        <f xml:space="preserve"> 'PR19 URt'!MFU15</f>
        <v>0</v>
      </c>
      <c r="MGD19" s="285">
        <f xml:space="preserve"> 'PR19 URt'!MFV15</f>
        <v>0</v>
      </c>
      <c r="MGE19" s="285">
        <f xml:space="preserve"> 'PR19 URt'!MFW15</f>
        <v>0</v>
      </c>
      <c r="MGF19" s="285">
        <f xml:space="preserve"> 'PR19 URt'!MFX15</f>
        <v>0</v>
      </c>
      <c r="MGG19" s="285">
        <f xml:space="preserve"> 'PR19 URt'!MFY15</f>
        <v>0</v>
      </c>
      <c r="MGH19" s="285">
        <f xml:space="preserve"> 'PR19 URt'!MFZ15</f>
        <v>0</v>
      </c>
      <c r="MGI19" s="285">
        <f xml:space="preserve"> 'PR19 URt'!MGA15</f>
        <v>0</v>
      </c>
      <c r="MGJ19" s="285">
        <f xml:space="preserve"> 'PR19 URt'!MGB15</f>
        <v>0</v>
      </c>
      <c r="MGK19" s="285">
        <f xml:space="preserve"> 'PR19 URt'!MGC15</f>
        <v>0</v>
      </c>
      <c r="MGL19" s="285">
        <f xml:space="preserve"> 'PR19 URt'!MGD15</f>
        <v>0</v>
      </c>
      <c r="MGM19" s="285">
        <f xml:space="preserve"> 'PR19 URt'!MGE15</f>
        <v>0</v>
      </c>
      <c r="MGN19" s="285">
        <f xml:space="preserve"> 'PR19 URt'!MGF15</f>
        <v>0</v>
      </c>
      <c r="MGO19" s="285">
        <f xml:space="preserve"> 'PR19 URt'!MGG15</f>
        <v>0</v>
      </c>
      <c r="MGP19" s="285">
        <f xml:space="preserve"> 'PR19 URt'!MGH15</f>
        <v>0</v>
      </c>
      <c r="MGQ19" s="285">
        <f xml:space="preserve"> 'PR19 URt'!MGI15</f>
        <v>0</v>
      </c>
      <c r="MGR19" s="285">
        <f xml:space="preserve"> 'PR19 URt'!MGJ15</f>
        <v>0</v>
      </c>
      <c r="MGS19" s="285">
        <f xml:space="preserve"> 'PR19 URt'!MGK15</f>
        <v>0</v>
      </c>
      <c r="MGT19" s="285">
        <f xml:space="preserve"> 'PR19 URt'!MGL15</f>
        <v>0</v>
      </c>
      <c r="MGU19" s="285">
        <f xml:space="preserve"> 'PR19 URt'!MGM15</f>
        <v>0</v>
      </c>
      <c r="MGV19" s="285">
        <f xml:space="preserve"> 'PR19 URt'!MGN15</f>
        <v>0</v>
      </c>
      <c r="MGW19" s="285">
        <f xml:space="preserve"> 'PR19 URt'!MGO15</f>
        <v>0</v>
      </c>
      <c r="MGX19" s="285">
        <f xml:space="preserve"> 'PR19 URt'!MGP15</f>
        <v>0</v>
      </c>
      <c r="MGY19" s="285">
        <f xml:space="preserve"> 'PR19 URt'!MGQ15</f>
        <v>0</v>
      </c>
      <c r="MGZ19" s="285">
        <f xml:space="preserve"> 'PR19 URt'!MGR15</f>
        <v>0</v>
      </c>
      <c r="MHA19" s="285">
        <f xml:space="preserve"> 'PR19 URt'!MGS15</f>
        <v>0</v>
      </c>
      <c r="MHB19" s="285">
        <f xml:space="preserve"> 'PR19 URt'!MGT15</f>
        <v>0</v>
      </c>
      <c r="MHC19" s="285">
        <f xml:space="preserve"> 'PR19 URt'!MGU15</f>
        <v>0</v>
      </c>
      <c r="MHD19" s="285">
        <f xml:space="preserve"> 'PR19 URt'!MGV15</f>
        <v>0</v>
      </c>
      <c r="MHE19" s="285">
        <f xml:space="preserve"> 'PR19 URt'!MGW15</f>
        <v>0</v>
      </c>
      <c r="MHF19" s="285">
        <f xml:space="preserve"> 'PR19 URt'!MGX15</f>
        <v>0</v>
      </c>
      <c r="MHG19" s="285">
        <f xml:space="preserve"> 'PR19 URt'!MGY15</f>
        <v>0</v>
      </c>
      <c r="MHH19" s="285">
        <f xml:space="preserve"> 'PR19 URt'!MGZ15</f>
        <v>0</v>
      </c>
      <c r="MHI19" s="285">
        <f xml:space="preserve"> 'PR19 URt'!MHA15</f>
        <v>0</v>
      </c>
      <c r="MHJ19" s="285">
        <f xml:space="preserve"> 'PR19 URt'!MHB15</f>
        <v>0</v>
      </c>
      <c r="MHK19" s="285">
        <f xml:space="preserve"> 'PR19 URt'!MHC15</f>
        <v>0</v>
      </c>
      <c r="MHL19" s="285">
        <f xml:space="preserve"> 'PR19 URt'!MHD15</f>
        <v>0</v>
      </c>
      <c r="MHM19" s="285">
        <f xml:space="preserve"> 'PR19 URt'!MHE15</f>
        <v>0</v>
      </c>
      <c r="MHN19" s="285">
        <f xml:space="preserve"> 'PR19 URt'!MHF15</f>
        <v>0</v>
      </c>
      <c r="MHO19" s="285">
        <f xml:space="preserve"> 'PR19 URt'!MHG15</f>
        <v>0</v>
      </c>
      <c r="MHP19" s="285">
        <f xml:space="preserve"> 'PR19 URt'!MHH15</f>
        <v>0</v>
      </c>
      <c r="MHQ19" s="285">
        <f xml:space="preserve"> 'PR19 URt'!MHI15</f>
        <v>0</v>
      </c>
      <c r="MHR19" s="285">
        <f xml:space="preserve"> 'PR19 URt'!MHJ15</f>
        <v>0</v>
      </c>
      <c r="MHS19" s="285">
        <f xml:space="preserve"> 'PR19 URt'!MHK15</f>
        <v>0</v>
      </c>
      <c r="MHT19" s="285">
        <f xml:space="preserve"> 'PR19 URt'!MHL15</f>
        <v>0</v>
      </c>
      <c r="MHU19" s="285">
        <f xml:space="preserve"> 'PR19 URt'!MHM15</f>
        <v>0</v>
      </c>
      <c r="MHV19" s="285">
        <f xml:space="preserve"> 'PR19 URt'!MHN15</f>
        <v>0</v>
      </c>
      <c r="MHW19" s="285">
        <f xml:space="preserve"> 'PR19 URt'!MHO15</f>
        <v>0</v>
      </c>
      <c r="MHX19" s="285">
        <f xml:space="preserve"> 'PR19 URt'!MHP15</f>
        <v>0</v>
      </c>
      <c r="MHY19" s="285">
        <f xml:space="preserve"> 'PR19 URt'!MHQ15</f>
        <v>0</v>
      </c>
      <c r="MHZ19" s="285">
        <f xml:space="preserve"> 'PR19 URt'!MHR15</f>
        <v>0</v>
      </c>
      <c r="MIA19" s="285">
        <f xml:space="preserve"> 'PR19 URt'!MHS15</f>
        <v>0</v>
      </c>
      <c r="MIB19" s="285">
        <f xml:space="preserve"> 'PR19 URt'!MHT15</f>
        <v>0</v>
      </c>
      <c r="MIC19" s="285">
        <f xml:space="preserve"> 'PR19 URt'!MHU15</f>
        <v>0</v>
      </c>
      <c r="MID19" s="285">
        <f xml:space="preserve"> 'PR19 URt'!MHV15</f>
        <v>0</v>
      </c>
      <c r="MIE19" s="285">
        <f xml:space="preserve"> 'PR19 URt'!MHW15</f>
        <v>0</v>
      </c>
      <c r="MIF19" s="285">
        <f xml:space="preserve"> 'PR19 URt'!MHX15</f>
        <v>0</v>
      </c>
      <c r="MIG19" s="285">
        <f xml:space="preserve"> 'PR19 URt'!MHY15</f>
        <v>0</v>
      </c>
      <c r="MIH19" s="285">
        <f xml:space="preserve"> 'PR19 URt'!MHZ15</f>
        <v>0</v>
      </c>
      <c r="MII19" s="285">
        <f xml:space="preserve"> 'PR19 URt'!MIA15</f>
        <v>0</v>
      </c>
      <c r="MIJ19" s="285">
        <f xml:space="preserve"> 'PR19 URt'!MIB15</f>
        <v>0</v>
      </c>
      <c r="MIK19" s="285">
        <f xml:space="preserve"> 'PR19 URt'!MIC15</f>
        <v>0</v>
      </c>
      <c r="MIL19" s="285">
        <f xml:space="preserve"> 'PR19 URt'!MID15</f>
        <v>0</v>
      </c>
      <c r="MIM19" s="285">
        <f xml:space="preserve"> 'PR19 URt'!MIE15</f>
        <v>0</v>
      </c>
      <c r="MIN19" s="285">
        <f xml:space="preserve"> 'PR19 URt'!MIF15</f>
        <v>0</v>
      </c>
      <c r="MIO19" s="285">
        <f xml:space="preserve"> 'PR19 URt'!MIG15</f>
        <v>0</v>
      </c>
      <c r="MIP19" s="285">
        <f xml:space="preserve"> 'PR19 URt'!MIH15</f>
        <v>0</v>
      </c>
      <c r="MIQ19" s="285">
        <f xml:space="preserve"> 'PR19 URt'!MII15</f>
        <v>0</v>
      </c>
      <c r="MIR19" s="285">
        <f xml:space="preserve"> 'PR19 URt'!MIJ15</f>
        <v>0</v>
      </c>
      <c r="MIS19" s="285">
        <f xml:space="preserve"> 'PR19 URt'!MIK15</f>
        <v>0</v>
      </c>
      <c r="MIT19" s="285">
        <f xml:space="preserve"> 'PR19 URt'!MIL15</f>
        <v>0</v>
      </c>
      <c r="MIU19" s="285">
        <f xml:space="preserve"> 'PR19 URt'!MIM15</f>
        <v>0</v>
      </c>
      <c r="MIV19" s="285">
        <f xml:space="preserve"> 'PR19 URt'!MIN15</f>
        <v>0</v>
      </c>
      <c r="MIW19" s="285">
        <f xml:space="preserve"> 'PR19 URt'!MIO15</f>
        <v>0</v>
      </c>
      <c r="MIX19" s="285">
        <f xml:space="preserve"> 'PR19 URt'!MIP15</f>
        <v>0</v>
      </c>
      <c r="MIY19" s="285">
        <f xml:space="preserve"> 'PR19 URt'!MIQ15</f>
        <v>0</v>
      </c>
      <c r="MIZ19" s="285">
        <f xml:space="preserve"> 'PR19 URt'!MIR15</f>
        <v>0</v>
      </c>
      <c r="MJA19" s="285">
        <f xml:space="preserve"> 'PR19 URt'!MIS15</f>
        <v>0</v>
      </c>
      <c r="MJB19" s="285">
        <f xml:space="preserve"> 'PR19 URt'!MIT15</f>
        <v>0</v>
      </c>
      <c r="MJC19" s="285">
        <f xml:space="preserve"> 'PR19 URt'!MIU15</f>
        <v>0</v>
      </c>
      <c r="MJD19" s="285">
        <f xml:space="preserve"> 'PR19 URt'!MIV15</f>
        <v>0</v>
      </c>
      <c r="MJE19" s="285">
        <f xml:space="preserve"> 'PR19 URt'!MIW15</f>
        <v>0</v>
      </c>
      <c r="MJF19" s="285">
        <f xml:space="preserve"> 'PR19 URt'!MIX15</f>
        <v>0</v>
      </c>
      <c r="MJG19" s="285">
        <f xml:space="preserve"> 'PR19 URt'!MIY15</f>
        <v>0</v>
      </c>
      <c r="MJH19" s="285">
        <f xml:space="preserve"> 'PR19 URt'!MIZ15</f>
        <v>0</v>
      </c>
      <c r="MJI19" s="285">
        <f xml:space="preserve"> 'PR19 URt'!MJA15</f>
        <v>0</v>
      </c>
      <c r="MJJ19" s="285">
        <f xml:space="preserve"> 'PR19 URt'!MJB15</f>
        <v>0</v>
      </c>
      <c r="MJK19" s="285">
        <f xml:space="preserve"> 'PR19 URt'!MJC15</f>
        <v>0</v>
      </c>
      <c r="MJL19" s="285">
        <f xml:space="preserve"> 'PR19 URt'!MJD15</f>
        <v>0</v>
      </c>
      <c r="MJM19" s="285">
        <f xml:space="preserve"> 'PR19 URt'!MJE15</f>
        <v>0</v>
      </c>
      <c r="MJN19" s="285">
        <f xml:space="preserve"> 'PR19 URt'!MJF15</f>
        <v>0</v>
      </c>
      <c r="MJO19" s="285">
        <f xml:space="preserve"> 'PR19 URt'!MJG15</f>
        <v>0</v>
      </c>
      <c r="MJP19" s="285">
        <f xml:space="preserve"> 'PR19 URt'!MJH15</f>
        <v>0</v>
      </c>
      <c r="MJQ19" s="285">
        <f xml:space="preserve"> 'PR19 URt'!MJI15</f>
        <v>0</v>
      </c>
      <c r="MJR19" s="285">
        <f xml:space="preserve"> 'PR19 URt'!MJJ15</f>
        <v>0</v>
      </c>
      <c r="MJS19" s="285">
        <f xml:space="preserve"> 'PR19 URt'!MJK15</f>
        <v>0</v>
      </c>
      <c r="MJT19" s="285">
        <f xml:space="preserve"> 'PR19 URt'!MJL15</f>
        <v>0</v>
      </c>
      <c r="MJU19" s="285">
        <f xml:space="preserve"> 'PR19 URt'!MJM15</f>
        <v>0</v>
      </c>
      <c r="MJV19" s="285">
        <f xml:space="preserve"> 'PR19 URt'!MJN15</f>
        <v>0</v>
      </c>
      <c r="MJW19" s="285">
        <f xml:space="preserve"> 'PR19 URt'!MJO15</f>
        <v>0</v>
      </c>
      <c r="MJX19" s="285">
        <f xml:space="preserve"> 'PR19 URt'!MJP15</f>
        <v>0</v>
      </c>
      <c r="MJY19" s="285">
        <f xml:space="preserve"> 'PR19 URt'!MJQ15</f>
        <v>0</v>
      </c>
      <c r="MJZ19" s="285">
        <f xml:space="preserve"> 'PR19 URt'!MJR15</f>
        <v>0</v>
      </c>
      <c r="MKA19" s="285">
        <f xml:space="preserve"> 'PR19 URt'!MJS15</f>
        <v>0</v>
      </c>
      <c r="MKB19" s="285">
        <f xml:space="preserve"> 'PR19 URt'!MJT15</f>
        <v>0</v>
      </c>
      <c r="MKC19" s="285">
        <f xml:space="preserve"> 'PR19 URt'!MJU15</f>
        <v>0</v>
      </c>
      <c r="MKD19" s="285">
        <f xml:space="preserve"> 'PR19 URt'!MJV15</f>
        <v>0</v>
      </c>
      <c r="MKE19" s="285">
        <f xml:space="preserve"> 'PR19 URt'!MJW15</f>
        <v>0</v>
      </c>
      <c r="MKF19" s="285">
        <f xml:space="preserve"> 'PR19 URt'!MJX15</f>
        <v>0</v>
      </c>
      <c r="MKG19" s="285">
        <f xml:space="preserve"> 'PR19 URt'!MJY15</f>
        <v>0</v>
      </c>
      <c r="MKH19" s="285">
        <f xml:space="preserve"> 'PR19 URt'!MJZ15</f>
        <v>0</v>
      </c>
      <c r="MKI19" s="285">
        <f xml:space="preserve"> 'PR19 URt'!MKA15</f>
        <v>0</v>
      </c>
      <c r="MKJ19" s="285">
        <f xml:space="preserve"> 'PR19 URt'!MKB15</f>
        <v>0</v>
      </c>
      <c r="MKK19" s="285">
        <f xml:space="preserve"> 'PR19 URt'!MKC15</f>
        <v>0</v>
      </c>
      <c r="MKL19" s="285">
        <f xml:space="preserve"> 'PR19 URt'!MKD15</f>
        <v>0</v>
      </c>
      <c r="MKM19" s="285">
        <f xml:space="preserve"> 'PR19 URt'!MKE15</f>
        <v>0</v>
      </c>
      <c r="MKN19" s="285">
        <f xml:space="preserve"> 'PR19 URt'!MKF15</f>
        <v>0</v>
      </c>
      <c r="MKO19" s="285">
        <f xml:space="preserve"> 'PR19 URt'!MKG15</f>
        <v>0</v>
      </c>
      <c r="MKP19" s="285">
        <f xml:space="preserve"> 'PR19 URt'!MKH15</f>
        <v>0</v>
      </c>
      <c r="MKQ19" s="285">
        <f xml:space="preserve"> 'PR19 URt'!MKI15</f>
        <v>0</v>
      </c>
      <c r="MKR19" s="285">
        <f xml:space="preserve"> 'PR19 URt'!MKJ15</f>
        <v>0</v>
      </c>
      <c r="MKS19" s="285">
        <f xml:space="preserve"> 'PR19 URt'!MKK15</f>
        <v>0</v>
      </c>
      <c r="MKT19" s="285">
        <f xml:space="preserve"> 'PR19 URt'!MKL15</f>
        <v>0</v>
      </c>
      <c r="MKU19" s="285">
        <f xml:space="preserve"> 'PR19 URt'!MKM15</f>
        <v>0</v>
      </c>
      <c r="MKV19" s="285">
        <f xml:space="preserve"> 'PR19 URt'!MKN15</f>
        <v>0</v>
      </c>
      <c r="MKW19" s="285">
        <f xml:space="preserve"> 'PR19 URt'!MKO15</f>
        <v>0</v>
      </c>
      <c r="MKX19" s="285">
        <f xml:space="preserve"> 'PR19 URt'!MKP15</f>
        <v>0</v>
      </c>
      <c r="MKY19" s="285">
        <f xml:space="preserve"> 'PR19 URt'!MKQ15</f>
        <v>0</v>
      </c>
      <c r="MKZ19" s="285">
        <f xml:space="preserve"> 'PR19 URt'!MKR15</f>
        <v>0</v>
      </c>
      <c r="MLA19" s="285">
        <f xml:space="preserve"> 'PR19 URt'!MKS15</f>
        <v>0</v>
      </c>
      <c r="MLB19" s="285">
        <f xml:space="preserve"> 'PR19 URt'!MKT15</f>
        <v>0</v>
      </c>
      <c r="MLC19" s="285">
        <f xml:space="preserve"> 'PR19 URt'!MKU15</f>
        <v>0</v>
      </c>
      <c r="MLD19" s="285">
        <f xml:space="preserve"> 'PR19 URt'!MKV15</f>
        <v>0</v>
      </c>
      <c r="MLE19" s="285">
        <f xml:space="preserve"> 'PR19 URt'!MKW15</f>
        <v>0</v>
      </c>
      <c r="MLF19" s="285">
        <f xml:space="preserve"> 'PR19 URt'!MKX15</f>
        <v>0</v>
      </c>
      <c r="MLG19" s="285">
        <f xml:space="preserve"> 'PR19 URt'!MKY15</f>
        <v>0</v>
      </c>
      <c r="MLH19" s="285">
        <f xml:space="preserve"> 'PR19 URt'!MKZ15</f>
        <v>0</v>
      </c>
      <c r="MLI19" s="285">
        <f xml:space="preserve"> 'PR19 URt'!MLA15</f>
        <v>0</v>
      </c>
      <c r="MLJ19" s="285">
        <f xml:space="preserve"> 'PR19 URt'!MLB15</f>
        <v>0</v>
      </c>
      <c r="MLK19" s="285">
        <f xml:space="preserve"> 'PR19 URt'!MLC15</f>
        <v>0</v>
      </c>
      <c r="MLL19" s="285">
        <f xml:space="preserve"> 'PR19 URt'!MLD15</f>
        <v>0</v>
      </c>
      <c r="MLM19" s="285">
        <f xml:space="preserve"> 'PR19 URt'!MLE15</f>
        <v>0</v>
      </c>
      <c r="MLN19" s="285">
        <f xml:space="preserve"> 'PR19 URt'!MLF15</f>
        <v>0</v>
      </c>
      <c r="MLO19" s="285">
        <f xml:space="preserve"> 'PR19 URt'!MLG15</f>
        <v>0</v>
      </c>
      <c r="MLP19" s="285">
        <f xml:space="preserve"> 'PR19 URt'!MLH15</f>
        <v>0</v>
      </c>
      <c r="MLQ19" s="285">
        <f xml:space="preserve"> 'PR19 URt'!MLI15</f>
        <v>0</v>
      </c>
      <c r="MLR19" s="285">
        <f xml:space="preserve"> 'PR19 URt'!MLJ15</f>
        <v>0</v>
      </c>
      <c r="MLS19" s="285">
        <f xml:space="preserve"> 'PR19 URt'!MLK15</f>
        <v>0</v>
      </c>
      <c r="MLT19" s="285">
        <f xml:space="preserve"> 'PR19 URt'!MLL15</f>
        <v>0</v>
      </c>
      <c r="MLU19" s="285">
        <f xml:space="preserve"> 'PR19 URt'!MLM15</f>
        <v>0</v>
      </c>
      <c r="MLV19" s="285">
        <f xml:space="preserve"> 'PR19 URt'!MLN15</f>
        <v>0</v>
      </c>
      <c r="MLW19" s="285">
        <f xml:space="preserve"> 'PR19 URt'!MLO15</f>
        <v>0</v>
      </c>
      <c r="MLX19" s="285">
        <f xml:space="preserve"> 'PR19 URt'!MLP15</f>
        <v>0</v>
      </c>
      <c r="MLY19" s="285">
        <f xml:space="preserve"> 'PR19 URt'!MLQ15</f>
        <v>0</v>
      </c>
      <c r="MLZ19" s="285">
        <f xml:space="preserve"> 'PR19 URt'!MLR15</f>
        <v>0</v>
      </c>
      <c r="MMA19" s="285">
        <f xml:space="preserve"> 'PR19 URt'!MLS15</f>
        <v>0</v>
      </c>
      <c r="MMB19" s="285">
        <f xml:space="preserve"> 'PR19 URt'!MLT15</f>
        <v>0</v>
      </c>
      <c r="MMC19" s="285">
        <f xml:space="preserve"> 'PR19 URt'!MLU15</f>
        <v>0</v>
      </c>
      <c r="MMD19" s="285">
        <f xml:space="preserve"> 'PR19 URt'!MLV15</f>
        <v>0</v>
      </c>
      <c r="MME19" s="285">
        <f xml:space="preserve"> 'PR19 URt'!MLW15</f>
        <v>0</v>
      </c>
      <c r="MMF19" s="285">
        <f xml:space="preserve"> 'PR19 URt'!MLX15</f>
        <v>0</v>
      </c>
      <c r="MMG19" s="285">
        <f xml:space="preserve"> 'PR19 URt'!MLY15</f>
        <v>0</v>
      </c>
      <c r="MMH19" s="285">
        <f xml:space="preserve"> 'PR19 URt'!MLZ15</f>
        <v>0</v>
      </c>
      <c r="MMI19" s="285">
        <f xml:space="preserve"> 'PR19 URt'!MMA15</f>
        <v>0</v>
      </c>
      <c r="MMJ19" s="285">
        <f xml:space="preserve"> 'PR19 URt'!MMB15</f>
        <v>0</v>
      </c>
      <c r="MMK19" s="285">
        <f xml:space="preserve"> 'PR19 URt'!MMC15</f>
        <v>0</v>
      </c>
      <c r="MML19" s="285">
        <f xml:space="preserve"> 'PR19 URt'!MMD15</f>
        <v>0</v>
      </c>
      <c r="MMM19" s="285">
        <f xml:space="preserve"> 'PR19 URt'!MME15</f>
        <v>0</v>
      </c>
      <c r="MMN19" s="285">
        <f xml:space="preserve"> 'PR19 URt'!MMF15</f>
        <v>0</v>
      </c>
      <c r="MMO19" s="285">
        <f xml:space="preserve"> 'PR19 URt'!MMG15</f>
        <v>0</v>
      </c>
      <c r="MMP19" s="285">
        <f xml:space="preserve"> 'PR19 URt'!MMH15</f>
        <v>0</v>
      </c>
      <c r="MMQ19" s="285">
        <f xml:space="preserve"> 'PR19 URt'!MMI15</f>
        <v>0</v>
      </c>
      <c r="MMR19" s="285">
        <f xml:space="preserve"> 'PR19 URt'!MMJ15</f>
        <v>0</v>
      </c>
      <c r="MMS19" s="285">
        <f xml:space="preserve"> 'PR19 URt'!MMK15</f>
        <v>0</v>
      </c>
      <c r="MMT19" s="285">
        <f xml:space="preserve"> 'PR19 URt'!MML15</f>
        <v>0</v>
      </c>
      <c r="MMU19" s="285">
        <f xml:space="preserve"> 'PR19 URt'!MMM15</f>
        <v>0</v>
      </c>
      <c r="MMV19" s="285">
        <f xml:space="preserve"> 'PR19 URt'!MMN15</f>
        <v>0</v>
      </c>
      <c r="MMW19" s="285">
        <f xml:space="preserve"> 'PR19 URt'!MMO15</f>
        <v>0</v>
      </c>
      <c r="MMX19" s="285">
        <f xml:space="preserve"> 'PR19 URt'!MMP15</f>
        <v>0</v>
      </c>
      <c r="MMY19" s="285">
        <f xml:space="preserve"> 'PR19 URt'!MMQ15</f>
        <v>0</v>
      </c>
      <c r="MMZ19" s="285">
        <f xml:space="preserve"> 'PR19 URt'!MMR15</f>
        <v>0</v>
      </c>
      <c r="MNA19" s="285">
        <f xml:space="preserve"> 'PR19 URt'!MMS15</f>
        <v>0</v>
      </c>
      <c r="MNB19" s="285">
        <f xml:space="preserve"> 'PR19 URt'!MMT15</f>
        <v>0</v>
      </c>
      <c r="MNC19" s="285">
        <f xml:space="preserve"> 'PR19 URt'!MMU15</f>
        <v>0</v>
      </c>
      <c r="MND19" s="285">
        <f xml:space="preserve"> 'PR19 URt'!MMV15</f>
        <v>0</v>
      </c>
      <c r="MNE19" s="285">
        <f xml:space="preserve"> 'PR19 URt'!MMW15</f>
        <v>0</v>
      </c>
      <c r="MNF19" s="285">
        <f xml:space="preserve"> 'PR19 URt'!MMX15</f>
        <v>0</v>
      </c>
      <c r="MNG19" s="285">
        <f xml:space="preserve"> 'PR19 URt'!MMY15</f>
        <v>0</v>
      </c>
      <c r="MNH19" s="285">
        <f xml:space="preserve"> 'PR19 URt'!MMZ15</f>
        <v>0</v>
      </c>
      <c r="MNI19" s="285">
        <f xml:space="preserve"> 'PR19 URt'!MNA15</f>
        <v>0</v>
      </c>
      <c r="MNJ19" s="285">
        <f xml:space="preserve"> 'PR19 URt'!MNB15</f>
        <v>0</v>
      </c>
      <c r="MNK19" s="285">
        <f xml:space="preserve"> 'PR19 URt'!MNC15</f>
        <v>0</v>
      </c>
      <c r="MNL19" s="285">
        <f xml:space="preserve"> 'PR19 URt'!MND15</f>
        <v>0</v>
      </c>
      <c r="MNM19" s="285">
        <f xml:space="preserve"> 'PR19 URt'!MNE15</f>
        <v>0</v>
      </c>
      <c r="MNN19" s="285">
        <f xml:space="preserve"> 'PR19 URt'!MNF15</f>
        <v>0</v>
      </c>
      <c r="MNO19" s="285">
        <f xml:space="preserve"> 'PR19 URt'!MNG15</f>
        <v>0</v>
      </c>
      <c r="MNP19" s="285">
        <f xml:space="preserve"> 'PR19 URt'!MNH15</f>
        <v>0</v>
      </c>
      <c r="MNQ19" s="285">
        <f xml:space="preserve"> 'PR19 URt'!MNI15</f>
        <v>0</v>
      </c>
      <c r="MNR19" s="285">
        <f xml:space="preserve"> 'PR19 URt'!MNJ15</f>
        <v>0</v>
      </c>
      <c r="MNS19" s="285">
        <f xml:space="preserve"> 'PR19 URt'!MNK15</f>
        <v>0</v>
      </c>
      <c r="MNT19" s="285">
        <f xml:space="preserve"> 'PR19 URt'!MNL15</f>
        <v>0</v>
      </c>
      <c r="MNU19" s="285">
        <f xml:space="preserve"> 'PR19 URt'!MNM15</f>
        <v>0</v>
      </c>
      <c r="MNV19" s="285">
        <f xml:space="preserve"> 'PR19 URt'!MNN15</f>
        <v>0</v>
      </c>
      <c r="MNW19" s="285">
        <f xml:space="preserve"> 'PR19 URt'!MNO15</f>
        <v>0</v>
      </c>
      <c r="MNX19" s="285">
        <f xml:space="preserve"> 'PR19 URt'!MNP15</f>
        <v>0</v>
      </c>
      <c r="MNY19" s="285">
        <f xml:space="preserve"> 'PR19 URt'!MNQ15</f>
        <v>0</v>
      </c>
      <c r="MNZ19" s="285">
        <f xml:space="preserve"> 'PR19 URt'!MNR15</f>
        <v>0</v>
      </c>
      <c r="MOA19" s="285">
        <f xml:space="preserve"> 'PR19 URt'!MNS15</f>
        <v>0</v>
      </c>
      <c r="MOB19" s="285">
        <f xml:space="preserve"> 'PR19 URt'!MNT15</f>
        <v>0</v>
      </c>
      <c r="MOC19" s="285">
        <f xml:space="preserve"> 'PR19 URt'!MNU15</f>
        <v>0</v>
      </c>
      <c r="MOD19" s="285">
        <f xml:space="preserve"> 'PR19 URt'!MNV15</f>
        <v>0</v>
      </c>
      <c r="MOE19" s="285">
        <f xml:space="preserve"> 'PR19 URt'!MNW15</f>
        <v>0</v>
      </c>
      <c r="MOF19" s="285">
        <f xml:space="preserve"> 'PR19 URt'!MNX15</f>
        <v>0</v>
      </c>
      <c r="MOG19" s="285">
        <f xml:space="preserve"> 'PR19 URt'!MNY15</f>
        <v>0</v>
      </c>
      <c r="MOH19" s="285">
        <f xml:space="preserve"> 'PR19 URt'!MNZ15</f>
        <v>0</v>
      </c>
      <c r="MOI19" s="285">
        <f xml:space="preserve"> 'PR19 URt'!MOA15</f>
        <v>0</v>
      </c>
      <c r="MOJ19" s="285">
        <f xml:space="preserve"> 'PR19 URt'!MOB15</f>
        <v>0</v>
      </c>
      <c r="MOK19" s="285">
        <f xml:space="preserve"> 'PR19 URt'!MOC15</f>
        <v>0</v>
      </c>
      <c r="MOL19" s="285">
        <f xml:space="preserve"> 'PR19 URt'!MOD15</f>
        <v>0</v>
      </c>
      <c r="MOM19" s="285">
        <f xml:space="preserve"> 'PR19 URt'!MOE15</f>
        <v>0</v>
      </c>
      <c r="MON19" s="285">
        <f xml:space="preserve"> 'PR19 URt'!MOF15</f>
        <v>0</v>
      </c>
      <c r="MOO19" s="285">
        <f xml:space="preserve"> 'PR19 URt'!MOG15</f>
        <v>0</v>
      </c>
      <c r="MOP19" s="285">
        <f xml:space="preserve"> 'PR19 URt'!MOH15</f>
        <v>0</v>
      </c>
      <c r="MOQ19" s="285">
        <f xml:space="preserve"> 'PR19 URt'!MOI15</f>
        <v>0</v>
      </c>
      <c r="MOR19" s="285">
        <f xml:space="preserve"> 'PR19 URt'!MOJ15</f>
        <v>0</v>
      </c>
      <c r="MOS19" s="285">
        <f xml:space="preserve"> 'PR19 URt'!MOK15</f>
        <v>0</v>
      </c>
      <c r="MOT19" s="285">
        <f xml:space="preserve"> 'PR19 URt'!MOL15</f>
        <v>0</v>
      </c>
      <c r="MOU19" s="285">
        <f xml:space="preserve"> 'PR19 URt'!MOM15</f>
        <v>0</v>
      </c>
      <c r="MOV19" s="285">
        <f xml:space="preserve"> 'PR19 URt'!MON15</f>
        <v>0</v>
      </c>
      <c r="MOW19" s="285">
        <f xml:space="preserve"> 'PR19 URt'!MOO15</f>
        <v>0</v>
      </c>
      <c r="MOX19" s="285">
        <f xml:space="preserve"> 'PR19 URt'!MOP15</f>
        <v>0</v>
      </c>
      <c r="MOY19" s="285">
        <f xml:space="preserve"> 'PR19 URt'!MOQ15</f>
        <v>0</v>
      </c>
      <c r="MOZ19" s="285">
        <f xml:space="preserve"> 'PR19 URt'!MOR15</f>
        <v>0</v>
      </c>
      <c r="MPA19" s="285">
        <f xml:space="preserve"> 'PR19 URt'!MOS15</f>
        <v>0</v>
      </c>
      <c r="MPB19" s="285">
        <f xml:space="preserve"> 'PR19 URt'!MOT15</f>
        <v>0</v>
      </c>
      <c r="MPC19" s="285">
        <f xml:space="preserve"> 'PR19 URt'!MOU15</f>
        <v>0</v>
      </c>
      <c r="MPD19" s="285">
        <f xml:space="preserve"> 'PR19 URt'!MOV15</f>
        <v>0</v>
      </c>
      <c r="MPE19" s="285">
        <f xml:space="preserve"> 'PR19 URt'!MOW15</f>
        <v>0</v>
      </c>
      <c r="MPF19" s="285">
        <f xml:space="preserve"> 'PR19 URt'!MOX15</f>
        <v>0</v>
      </c>
      <c r="MPG19" s="285">
        <f xml:space="preserve"> 'PR19 URt'!MOY15</f>
        <v>0</v>
      </c>
      <c r="MPH19" s="285">
        <f xml:space="preserve"> 'PR19 URt'!MOZ15</f>
        <v>0</v>
      </c>
      <c r="MPI19" s="285">
        <f xml:space="preserve"> 'PR19 URt'!MPA15</f>
        <v>0</v>
      </c>
      <c r="MPJ19" s="285">
        <f xml:space="preserve"> 'PR19 URt'!MPB15</f>
        <v>0</v>
      </c>
      <c r="MPK19" s="285">
        <f xml:space="preserve"> 'PR19 URt'!MPC15</f>
        <v>0</v>
      </c>
      <c r="MPL19" s="285">
        <f xml:space="preserve"> 'PR19 URt'!MPD15</f>
        <v>0</v>
      </c>
      <c r="MPM19" s="285">
        <f xml:space="preserve"> 'PR19 URt'!MPE15</f>
        <v>0</v>
      </c>
      <c r="MPN19" s="285">
        <f xml:space="preserve"> 'PR19 URt'!MPF15</f>
        <v>0</v>
      </c>
      <c r="MPO19" s="285">
        <f xml:space="preserve"> 'PR19 URt'!MPG15</f>
        <v>0</v>
      </c>
      <c r="MPP19" s="285">
        <f xml:space="preserve"> 'PR19 URt'!MPH15</f>
        <v>0</v>
      </c>
      <c r="MPQ19" s="285">
        <f xml:space="preserve"> 'PR19 URt'!MPI15</f>
        <v>0</v>
      </c>
      <c r="MPR19" s="285">
        <f xml:space="preserve"> 'PR19 URt'!MPJ15</f>
        <v>0</v>
      </c>
      <c r="MPS19" s="285">
        <f xml:space="preserve"> 'PR19 URt'!MPK15</f>
        <v>0</v>
      </c>
      <c r="MPT19" s="285">
        <f xml:space="preserve"> 'PR19 URt'!MPL15</f>
        <v>0</v>
      </c>
      <c r="MPU19" s="285">
        <f xml:space="preserve"> 'PR19 URt'!MPM15</f>
        <v>0</v>
      </c>
      <c r="MPV19" s="285">
        <f xml:space="preserve"> 'PR19 URt'!MPN15</f>
        <v>0</v>
      </c>
      <c r="MPW19" s="285">
        <f xml:space="preserve"> 'PR19 URt'!MPO15</f>
        <v>0</v>
      </c>
      <c r="MPX19" s="285">
        <f xml:space="preserve"> 'PR19 URt'!MPP15</f>
        <v>0</v>
      </c>
      <c r="MPY19" s="285">
        <f xml:space="preserve"> 'PR19 URt'!MPQ15</f>
        <v>0</v>
      </c>
      <c r="MPZ19" s="285">
        <f xml:space="preserve"> 'PR19 URt'!MPR15</f>
        <v>0</v>
      </c>
      <c r="MQA19" s="285">
        <f xml:space="preserve"> 'PR19 URt'!MPS15</f>
        <v>0</v>
      </c>
      <c r="MQB19" s="285">
        <f xml:space="preserve"> 'PR19 URt'!MPT15</f>
        <v>0</v>
      </c>
      <c r="MQC19" s="285">
        <f xml:space="preserve"> 'PR19 URt'!MPU15</f>
        <v>0</v>
      </c>
      <c r="MQD19" s="285">
        <f xml:space="preserve"> 'PR19 URt'!MPV15</f>
        <v>0</v>
      </c>
      <c r="MQE19" s="285">
        <f xml:space="preserve"> 'PR19 URt'!MPW15</f>
        <v>0</v>
      </c>
      <c r="MQF19" s="285">
        <f xml:space="preserve"> 'PR19 URt'!MPX15</f>
        <v>0</v>
      </c>
      <c r="MQG19" s="285">
        <f xml:space="preserve"> 'PR19 URt'!MPY15</f>
        <v>0</v>
      </c>
      <c r="MQH19" s="285">
        <f xml:space="preserve"> 'PR19 URt'!MPZ15</f>
        <v>0</v>
      </c>
      <c r="MQI19" s="285">
        <f xml:space="preserve"> 'PR19 URt'!MQA15</f>
        <v>0</v>
      </c>
      <c r="MQJ19" s="285">
        <f xml:space="preserve"> 'PR19 URt'!MQB15</f>
        <v>0</v>
      </c>
      <c r="MQK19" s="285">
        <f xml:space="preserve"> 'PR19 URt'!MQC15</f>
        <v>0</v>
      </c>
      <c r="MQL19" s="285">
        <f xml:space="preserve"> 'PR19 URt'!MQD15</f>
        <v>0</v>
      </c>
      <c r="MQM19" s="285">
        <f xml:space="preserve"> 'PR19 URt'!MQE15</f>
        <v>0</v>
      </c>
      <c r="MQN19" s="285">
        <f xml:space="preserve"> 'PR19 URt'!MQF15</f>
        <v>0</v>
      </c>
      <c r="MQO19" s="285">
        <f xml:space="preserve"> 'PR19 URt'!MQG15</f>
        <v>0</v>
      </c>
      <c r="MQP19" s="285">
        <f xml:space="preserve"> 'PR19 URt'!MQH15</f>
        <v>0</v>
      </c>
      <c r="MQQ19" s="285">
        <f xml:space="preserve"> 'PR19 URt'!MQI15</f>
        <v>0</v>
      </c>
      <c r="MQR19" s="285">
        <f xml:space="preserve"> 'PR19 URt'!MQJ15</f>
        <v>0</v>
      </c>
      <c r="MQS19" s="285">
        <f xml:space="preserve"> 'PR19 URt'!MQK15</f>
        <v>0</v>
      </c>
      <c r="MQT19" s="285">
        <f xml:space="preserve"> 'PR19 URt'!MQL15</f>
        <v>0</v>
      </c>
      <c r="MQU19" s="285">
        <f xml:space="preserve"> 'PR19 URt'!MQM15</f>
        <v>0</v>
      </c>
      <c r="MQV19" s="285">
        <f xml:space="preserve"> 'PR19 URt'!MQN15</f>
        <v>0</v>
      </c>
      <c r="MQW19" s="285">
        <f xml:space="preserve"> 'PR19 URt'!MQO15</f>
        <v>0</v>
      </c>
      <c r="MQX19" s="285">
        <f xml:space="preserve"> 'PR19 URt'!MQP15</f>
        <v>0</v>
      </c>
      <c r="MQY19" s="285">
        <f xml:space="preserve"> 'PR19 URt'!MQQ15</f>
        <v>0</v>
      </c>
      <c r="MQZ19" s="285">
        <f xml:space="preserve"> 'PR19 URt'!MQR15</f>
        <v>0</v>
      </c>
      <c r="MRA19" s="285">
        <f xml:space="preserve"> 'PR19 URt'!MQS15</f>
        <v>0</v>
      </c>
      <c r="MRB19" s="285">
        <f xml:space="preserve"> 'PR19 URt'!MQT15</f>
        <v>0</v>
      </c>
      <c r="MRC19" s="285">
        <f xml:space="preserve"> 'PR19 URt'!MQU15</f>
        <v>0</v>
      </c>
      <c r="MRD19" s="285">
        <f xml:space="preserve"> 'PR19 URt'!MQV15</f>
        <v>0</v>
      </c>
      <c r="MRE19" s="285">
        <f xml:space="preserve"> 'PR19 URt'!MQW15</f>
        <v>0</v>
      </c>
      <c r="MRF19" s="285">
        <f xml:space="preserve"> 'PR19 URt'!MQX15</f>
        <v>0</v>
      </c>
      <c r="MRG19" s="285">
        <f xml:space="preserve"> 'PR19 URt'!MQY15</f>
        <v>0</v>
      </c>
      <c r="MRH19" s="285">
        <f xml:space="preserve"> 'PR19 URt'!MQZ15</f>
        <v>0</v>
      </c>
      <c r="MRI19" s="285">
        <f xml:space="preserve"> 'PR19 URt'!MRA15</f>
        <v>0</v>
      </c>
      <c r="MRJ19" s="285">
        <f xml:space="preserve"> 'PR19 URt'!MRB15</f>
        <v>0</v>
      </c>
      <c r="MRK19" s="285">
        <f xml:space="preserve"> 'PR19 URt'!MRC15</f>
        <v>0</v>
      </c>
      <c r="MRL19" s="285">
        <f xml:space="preserve"> 'PR19 URt'!MRD15</f>
        <v>0</v>
      </c>
      <c r="MRM19" s="285">
        <f xml:space="preserve"> 'PR19 URt'!MRE15</f>
        <v>0</v>
      </c>
      <c r="MRN19" s="285">
        <f xml:space="preserve"> 'PR19 URt'!MRF15</f>
        <v>0</v>
      </c>
      <c r="MRO19" s="285">
        <f xml:space="preserve"> 'PR19 URt'!MRG15</f>
        <v>0</v>
      </c>
      <c r="MRP19" s="285">
        <f xml:space="preserve"> 'PR19 URt'!MRH15</f>
        <v>0</v>
      </c>
      <c r="MRQ19" s="285">
        <f xml:space="preserve"> 'PR19 URt'!MRI15</f>
        <v>0</v>
      </c>
      <c r="MRR19" s="285">
        <f xml:space="preserve"> 'PR19 URt'!MRJ15</f>
        <v>0</v>
      </c>
      <c r="MRS19" s="285">
        <f xml:space="preserve"> 'PR19 URt'!MRK15</f>
        <v>0</v>
      </c>
      <c r="MRT19" s="285">
        <f xml:space="preserve"> 'PR19 URt'!MRL15</f>
        <v>0</v>
      </c>
      <c r="MRU19" s="285">
        <f xml:space="preserve"> 'PR19 URt'!MRM15</f>
        <v>0</v>
      </c>
      <c r="MRV19" s="285">
        <f xml:space="preserve"> 'PR19 URt'!MRN15</f>
        <v>0</v>
      </c>
      <c r="MRW19" s="285">
        <f xml:space="preserve"> 'PR19 URt'!MRO15</f>
        <v>0</v>
      </c>
      <c r="MRX19" s="285">
        <f xml:space="preserve"> 'PR19 URt'!MRP15</f>
        <v>0</v>
      </c>
      <c r="MRY19" s="285">
        <f xml:space="preserve"> 'PR19 URt'!MRQ15</f>
        <v>0</v>
      </c>
      <c r="MRZ19" s="285">
        <f xml:space="preserve"> 'PR19 URt'!MRR15</f>
        <v>0</v>
      </c>
      <c r="MSA19" s="285">
        <f xml:space="preserve"> 'PR19 URt'!MRS15</f>
        <v>0</v>
      </c>
      <c r="MSB19" s="285">
        <f xml:space="preserve"> 'PR19 URt'!MRT15</f>
        <v>0</v>
      </c>
      <c r="MSC19" s="285">
        <f xml:space="preserve"> 'PR19 URt'!MRU15</f>
        <v>0</v>
      </c>
      <c r="MSD19" s="285">
        <f xml:space="preserve"> 'PR19 URt'!MRV15</f>
        <v>0</v>
      </c>
      <c r="MSE19" s="285">
        <f xml:space="preserve"> 'PR19 URt'!MRW15</f>
        <v>0</v>
      </c>
      <c r="MSF19" s="285">
        <f xml:space="preserve"> 'PR19 URt'!MRX15</f>
        <v>0</v>
      </c>
      <c r="MSG19" s="285">
        <f xml:space="preserve"> 'PR19 URt'!MRY15</f>
        <v>0</v>
      </c>
      <c r="MSH19" s="285">
        <f xml:space="preserve"> 'PR19 URt'!MRZ15</f>
        <v>0</v>
      </c>
      <c r="MSI19" s="285">
        <f xml:space="preserve"> 'PR19 URt'!MSA15</f>
        <v>0</v>
      </c>
      <c r="MSJ19" s="285">
        <f xml:space="preserve"> 'PR19 URt'!MSB15</f>
        <v>0</v>
      </c>
      <c r="MSK19" s="285">
        <f xml:space="preserve"> 'PR19 URt'!MSC15</f>
        <v>0</v>
      </c>
      <c r="MSL19" s="285">
        <f xml:space="preserve"> 'PR19 URt'!MSD15</f>
        <v>0</v>
      </c>
      <c r="MSM19" s="285">
        <f xml:space="preserve"> 'PR19 URt'!MSE15</f>
        <v>0</v>
      </c>
      <c r="MSN19" s="285">
        <f xml:space="preserve"> 'PR19 URt'!MSF15</f>
        <v>0</v>
      </c>
      <c r="MSO19" s="285">
        <f xml:space="preserve"> 'PR19 URt'!MSG15</f>
        <v>0</v>
      </c>
      <c r="MSP19" s="285">
        <f xml:space="preserve"> 'PR19 URt'!MSH15</f>
        <v>0</v>
      </c>
      <c r="MSQ19" s="285">
        <f xml:space="preserve"> 'PR19 URt'!MSI15</f>
        <v>0</v>
      </c>
      <c r="MSR19" s="285">
        <f xml:space="preserve"> 'PR19 URt'!MSJ15</f>
        <v>0</v>
      </c>
      <c r="MSS19" s="285">
        <f xml:space="preserve"> 'PR19 URt'!MSK15</f>
        <v>0</v>
      </c>
      <c r="MST19" s="285">
        <f xml:space="preserve"> 'PR19 URt'!MSL15</f>
        <v>0</v>
      </c>
      <c r="MSU19" s="285">
        <f xml:space="preserve"> 'PR19 URt'!MSM15</f>
        <v>0</v>
      </c>
      <c r="MSV19" s="285">
        <f xml:space="preserve"> 'PR19 URt'!MSN15</f>
        <v>0</v>
      </c>
      <c r="MSW19" s="285">
        <f xml:space="preserve"> 'PR19 URt'!MSO15</f>
        <v>0</v>
      </c>
      <c r="MSX19" s="285">
        <f xml:space="preserve"> 'PR19 URt'!MSP15</f>
        <v>0</v>
      </c>
      <c r="MSY19" s="285">
        <f xml:space="preserve"> 'PR19 URt'!MSQ15</f>
        <v>0</v>
      </c>
      <c r="MSZ19" s="285">
        <f xml:space="preserve"> 'PR19 URt'!MSR15</f>
        <v>0</v>
      </c>
      <c r="MTA19" s="285">
        <f xml:space="preserve"> 'PR19 URt'!MSS15</f>
        <v>0</v>
      </c>
      <c r="MTB19" s="285">
        <f xml:space="preserve"> 'PR19 URt'!MST15</f>
        <v>0</v>
      </c>
      <c r="MTC19" s="285">
        <f xml:space="preserve"> 'PR19 URt'!MSU15</f>
        <v>0</v>
      </c>
      <c r="MTD19" s="285">
        <f xml:space="preserve"> 'PR19 URt'!MSV15</f>
        <v>0</v>
      </c>
      <c r="MTE19" s="285">
        <f xml:space="preserve"> 'PR19 URt'!MSW15</f>
        <v>0</v>
      </c>
      <c r="MTF19" s="285">
        <f xml:space="preserve"> 'PR19 URt'!MSX15</f>
        <v>0</v>
      </c>
      <c r="MTG19" s="285">
        <f xml:space="preserve"> 'PR19 URt'!MSY15</f>
        <v>0</v>
      </c>
      <c r="MTH19" s="285">
        <f xml:space="preserve"> 'PR19 URt'!MSZ15</f>
        <v>0</v>
      </c>
      <c r="MTI19" s="285">
        <f xml:space="preserve"> 'PR19 URt'!MTA15</f>
        <v>0</v>
      </c>
      <c r="MTJ19" s="285">
        <f xml:space="preserve"> 'PR19 URt'!MTB15</f>
        <v>0</v>
      </c>
      <c r="MTK19" s="285">
        <f xml:space="preserve"> 'PR19 URt'!MTC15</f>
        <v>0</v>
      </c>
      <c r="MTL19" s="285">
        <f xml:space="preserve"> 'PR19 URt'!MTD15</f>
        <v>0</v>
      </c>
      <c r="MTM19" s="285">
        <f xml:space="preserve"> 'PR19 URt'!MTE15</f>
        <v>0</v>
      </c>
      <c r="MTN19" s="285">
        <f xml:space="preserve"> 'PR19 URt'!MTF15</f>
        <v>0</v>
      </c>
      <c r="MTO19" s="285">
        <f xml:space="preserve"> 'PR19 URt'!MTG15</f>
        <v>0</v>
      </c>
      <c r="MTP19" s="285">
        <f xml:space="preserve"> 'PR19 URt'!MTH15</f>
        <v>0</v>
      </c>
      <c r="MTQ19" s="285">
        <f xml:space="preserve"> 'PR19 URt'!MTI15</f>
        <v>0</v>
      </c>
      <c r="MTR19" s="285">
        <f xml:space="preserve"> 'PR19 URt'!MTJ15</f>
        <v>0</v>
      </c>
      <c r="MTS19" s="285">
        <f xml:space="preserve"> 'PR19 URt'!MTK15</f>
        <v>0</v>
      </c>
      <c r="MTT19" s="285">
        <f xml:space="preserve"> 'PR19 URt'!MTL15</f>
        <v>0</v>
      </c>
      <c r="MTU19" s="285">
        <f xml:space="preserve"> 'PR19 URt'!MTM15</f>
        <v>0</v>
      </c>
      <c r="MTV19" s="285">
        <f xml:space="preserve"> 'PR19 URt'!MTN15</f>
        <v>0</v>
      </c>
      <c r="MTW19" s="285">
        <f xml:space="preserve"> 'PR19 URt'!MTO15</f>
        <v>0</v>
      </c>
      <c r="MTX19" s="285">
        <f xml:space="preserve"> 'PR19 URt'!MTP15</f>
        <v>0</v>
      </c>
      <c r="MTY19" s="285">
        <f xml:space="preserve"> 'PR19 URt'!MTQ15</f>
        <v>0</v>
      </c>
      <c r="MTZ19" s="285">
        <f xml:space="preserve"> 'PR19 URt'!MTR15</f>
        <v>0</v>
      </c>
      <c r="MUA19" s="285">
        <f xml:space="preserve"> 'PR19 URt'!MTS15</f>
        <v>0</v>
      </c>
      <c r="MUB19" s="285">
        <f xml:space="preserve"> 'PR19 URt'!MTT15</f>
        <v>0</v>
      </c>
      <c r="MUC19" s="285">
        <f xml:space="preserve"> 'PR19 URt'!MTU15</f>
        <v>0</v>
      </c>
      <c r="MUD19" s="285">
        <f xml:space="preserve"> 'PR19 URt'!MTV15</f>
        <v>0</v>
      </c>
      <c r="MUE19" s="285">
        <f xml:space="preserve"> 'PR19 URt'!MTW15</f>
        <v>0</v>
      </c>
      <c r="MUF19" s="285">
        <f xml:space="preserve"> 'PR19 URt'!MTX15</f>
        <v>0</v>
      </c>
      <c r="MUG19" s="285">
        <f xml:space="preserve"> 'PR19 URt'!MTY15</f>
        <v>0</v>
      </c>
      <c r="MUH19" s="285">
        <f xml:space="preserve"> 'PR19 URt'!MTZ15</f>
        <v>0</v>
      </c>
      <c r="MUI19" s="285">
        <f xml:space="preserve"> 'PR19 URt'!MUA15</f>
        <v>0</v>
      </c>
      <c r="MUJ19" s="285">
        <f xml:space="preserve"> 'PR19 URt'!MUB15</f>
        <v>0</v>
      </c>
      <c r="MUK19" s="285">
        <f xml:space="preserve"> 'PR19 URt'!MUC15</f>
        <v>0</v>
      </c>
      <c r="MUL19" s="285">
        <f xml:space="preserve"> 'PR19 URt'!MUD15</f>
        <v>0</v>
      </c>
      <c r="MUM19" s="285">
        <f xml:space="preserve"> 'PR19 URt'!MUE15</f>
        <v>0</v>
      </c>
      <c r="MUN19" s="285">
        <f xml:space="preserve"> 'PR19 URt'!MUF15</f>
        <v>0</v>
      </c>
      <c r="MUO19" s="285">
        <f xml:space="preserve"> 'PR19 URt'!MUG15</f>
        <v>0</v>
      </c>
      <c r="MUP19" s="285">
        <f xml:space="preserve"> 'PR19 URt'!MUH15</f>
        <v>0</v>
      </c>
      <c r="MUQ19" s="285">
        <f xml:space="preserve"> 'PR19 URt'!MUI15</f>
        <v>0</v>
      </c>
      <c r="MUR19" s="285">
        <f xml:space="preserve"> 'PR19 URt'!MUJ15</f>
        <v>0</v>
      </c>
      <c r="MUS19" s="285">
        <f xml:space="preserve"> 'PR19 URt'!MUK15</f>
        <v>0</v>
      </c>
      <c r="MUT19" s="285">
        <f xml:space="preserve"> 'PR19 URt'!MUL15</f>
        <v>0</v>
      </c>
      <c r="MUU19" s="285">
        <f xml:space="preserve"> 'PR19 URt'!MUM15</f>
        <v>0</v>
      </c>
      <c r="MUV19" s="285">
        <f xml:space="preserve"> 'PR19 URt'!MUN15</f>
        <v>0</v>
      </c>
      <c r="MUW19" s="285">
        <f xml:space="preserve"> 'PR19 URt'!MUO15</f>
        <v>0</v>
      </c>
      <c r="MUX19" s="285">
        <f xml:space="preserve"> 'PR19 URt'!MUP15</f>
        <v>0</v>
      </c>
      <c r="MUY19" s="285">
        <f xml:space="preserve"> 'PR19 URt'!MUQ15</f>
        <v>0</v>
      </c>
      <c r="MUZ19" s="285">
        <f xml:space="preserve"> 'PR19 URt'!MUR15</f>
        <v>0</v>
      </c>
      <c r="MVA19" s="285">
        <f xml:space="preserve"> 'PR19 URt'!MUS15</f>
        <v>0</v>
      </c>
      <c r="MVB19" s="285">
        <f xml:space="preserve"> 'PR19 URt'!MUT15</f>
        <v>0</v>
      </c>
      <c r="MVC19" s="285">
        <f xml:space="preserve"> 'PR19 URt'!MUU15</f>
        <v>0</v>
      </c>
      <c r="MVD19" s="285">
        <f xml:space="preserve"> 'PR19 URt'!MUV15</f>
        <v>0</v>
      </c>
      <c r="MVE19" s="285">
        <f xml:space="preserve"> 'PR19 URt'!MUW15</f>
        <v>0</v>
      </c>
      <c r="MVF19" s="285">
        <f xml:space="preserve"> 'PR19 URt'!MUX15</f>
        <v>0</v>
      </c>
      <c r="MVG19" s="285">
        <f xml:space="preserve"> 'PR19 URt'!MUY15</f>
        <v>0</v>
      </c>
      <c r="MVH19" s="285">
        <f xml:space="preserve"> 'PR19 URt'!MUZ15</f>
        <v>0</v>
      </c>
      <c r="MVI19" s="285">
        <f xml:space="preserve"> 'PR19 URt'!MVA15</f>
        <v>0</v>
      </c>
      <c r="MVJ19" s="285">
        <f xml:space="preserve"> 'PR19 URt'!MVB15</f>
        <v>0</v>
      </c>
      <c r="MVK19" s="285">
        <f xml:space="preserve"> 'PR19 URt'!MVC15</f>
        <v>0</v>
      </c>
      <c r="MVL19" s="285">
        <f xml:space="preserve"> 'PR19 URt'!MVD15</f>
        <v>0</v>
      </c>
      <c r="MVM19" s="285">
        <f xml:space="preserve"> 'PR19 URt'!MVE15</f>
        <v>0</v>
      </c>
      <c r="MVN19" s="285">
        <f xml:space="preserve"> 'PR19 URt'!MVF15</f>
        <v>0</v>
      </c>
      <c r="MVO19" s="285">
        <f xml:space="preserve"> 'PR19 URt'!MVG15</f>
        <v>0</v>
      </c>
      <c r="MVP19" s="285">
        <f xml:space="preserve"> 'PR19 URt'!MVH15</f>
        <v>0</v>
      </c>
      <c r="MVQ19" s="285">
        <f xml:space="preserve"> 'PR19 URt'!MVI15</f>
        <v>0</v>
      </c>
      <c r="MVR19" s="285">
        <f xml:space="preserve"> 'PR19 URt'!MVJ15</f>
        <v>0</v>
      </c>
      <c r="MVS19" s="285">
        <f xml:space="preserve"> 'PR19 URt'!MVK15</f>
        <v>0</v>
      </c>
      <c r="MVT19" s="285">
        <f xml:space="preserve"> 'PR19 URt'!MVL15</f>
        <v>0</v>
      </c>
      <c r="MVU19" s="285">
        <f xml:space="preserve"> 'PR19 URt'!MVM15</f>
        <v>0</v>
      </c>
      <c r="MVV19" s="285">
        <f xml:space="preserve"> 'PR19 URt'!MVN15</f>
        <v>0</v>
      </c>
      <c r="MVW19" s="285">
        <f xml:space="preserve"> 'PR19 URt'!MVO15</f>
        <v>0</v>
      </c>
      <c r="MVX19" s="285">
        <f xml:space="preserve"> 'PR19 URt'!MVP15</f>
        <v>0</v>
      </c>
      <c r="MVY19" s="285">
        <f xml:space="preserve"> 'PR19 URt'!MVQ15</f>
        <v>0</v>
      </c>
      <c r="MVZ19" s="285">
        <f xml:space="preserve"> 'PR19 URt'!MVR15</f>
        <v>0</v>
      </c>
      <c r="MWA19" s="285">
        <f xml:space="preserve"> 'PR19 URt'!MVS15</f>
        <v>0</v>
      </c>
      <c r="MWB19" s="285">
        <f xml:space="preserve"> 'PR19 URt'!MVT15</f>
        <v>0</v>
      </c>
      <c r="MWC19" s="285">
        <f xml:space="preserve"> 'PR19 URt'!MVU15</f>
        <v>0</v>
      </c>
      <c r="MWD19" s="285">
        <f xml:space="preserve"> 'PR19 URt'!MVV15</f>
        <v>0</v>
      </c>
      <c r="MWE19" s="285">
        <f xml:space="preserve"> 'PR19 URt'!MVW15</f>
        <v>0</v>
      </c>
      <c r="MWF19" s="285">
        <f xml:space="preserve"> 'PR19 URt'!MVX15</f>
        <v>0</v>
      </c>
      <c r="MWG19" s="285">
        <f xml:space="preserve"> 'PR19 URt'!MVY15</f>
        <v>0</v>
      </c>
      <c r="MWH19" s="285">
        <f xml:space="preserve"> 'PR19 URt'!MVZ15</f>
        <v>0</v>
      </c>
      <c r="MWI19" s="285">
        <f xml:space="preserve"> 'PR19 URt'!MWA15</f>
        <v>0</v>
      </c>
      <c r="MWJ19" s="285">
        <f xml:space="preserve"> 'PR19 URt'!MWB15</f>
        <v>0</v>
      </c>
      <c r="MWK19" s="285">
        <f xml:space="preserve"> 'PR19 URt'!MWC15</f>
        <v>0</v>
      </c>
      <c r="MWL19" s="285">
        <f xml:space="preserve"> 'PR19 URt'!MWD15</f>
        <v>0</v>
      </c>
      <c r="MWM19" s="285">
        <f xml:space="preserve"> 'PR19 URt'!MWE15</f>
        <v>0</v>
      </c>
      <c r="MWN19" s="285">
        <f xml:space="preserve"> 'PR19 URt'!MWF15</f>
        <v>0</v>
      </c>
      <c r="MWO19" s="285">
        <f xml:space="preserve"> 'PR19 URt'!MWG15</f>
        <v>0</v>
      </c>
      <c r="MWP19" s="285">
        <f xml:space="preserve"> 'PR19 URt'!MWH15</f>
        <v>0</v>
      </c>
      <c r="MWQ19" s="285">
        <f xml:space="preserve"> 'PR19 URt'!MWI15</f>
        <v>0</v>
      </c>
      <c r="MWR19" s="285">
        <f xml:space="preserve"> 'PR19 URt'!MWJ15</f>
        <v>0</v>
      </c>
      <c r="MWS19" s="285">
        <f xml:space="preserve"> 'PR19 URt'!MWK15</f>
        <v>0</v>
      </c>
      <c r="MWT19" s="285">
        <f xml:space="preserve"> 'PR19 URt'!MWL15</f>
        <v>0</v>
      </c>
      <c r="MWU19" s="285">
        <f xml:space="preserve"> 'PR19 URt'!MWM15</f>
        <v>0</v>
      </c>
      <c r="MWV19" s="285">
        <f xml:space="preserve"> 'PR19 URt'!MWN15</f>
        <v>0</v>
      </c>
      <c r="MWW19" s="285">
        <f xml:space="preserve"> 'PR19 URt'!MWO15</f>
        <v>0</v>
      </c>
      <c r="MWX19" s="285">
        <f xml:space="preserve"> 'PR19 URt'!MWP15</f>
        <v>0</v>
      </c>
      <c r="MWY19" s="285">
        <f xml:space="preserve"> 'PR19 URt'!MWQ15</f>
        <v>0</v>
      </c>
      <c r="MWZ19" s="285">
        <f xml:space="preserve"> 'PR19 URt'!MWR15</f>
        <v>0</v>
      </c>
      <c r="MXA19" s="285">
        <f xml:space="preserve"> 'PR19 URt'!MWS15</f>
        <v>0</v>
      </c>
      <c r="MXB19" s="285">
        <f xml:space="preserve"> 'PR19 URt'!MWT15</f>
        <v>0</v>
      </c>
      <c r="MXC19" s="285">
        <f xml:space="preserve"> 'PR19 URt'!MWU15</f>
        <v>0</v>
      </c>
      <c r="MXD19" s="285">
        <f xml:space="preserve"> 'PR19 URt'!MWV15</f>
        <v>0</v>
      </c>
      <c r="MXE19" s="285">
        <f xml:space="preserve"> 'PR19 URt'!MWW15</f>
        <v>0</v>
      </c>
      <c r="MXF19" s="285">
        <f xml:space="preserve"> 'PR19 URt'!MWX15</f>
        <v>0</v>
      </c>
      <c r="MXG19" s="285">
        <f xml:space="preserve"> 'PR19 URt'!MWY15</f>
        <v>0</v>
      </c>
      <c r="MXH19" s="285">
        <f xml:space="preserve"> 'PR19 URt'!MWZ15</f>
        <v>0</v>
      </c>
      <c r="MXI19" s="285">
        <f xml:space="preserve"> 'PR19 URt'!MXA15</f>
        <v>0</v>
      </c>
      <c r="MXJ19" s="285">
        <f xml:space="preserve"> 'PR19 URt'!MXB15</f>
        <v>0</v>
      </c>
      <c r="MXK19" s="285">
        <f xml:space="preserve"> 'PR19 URt'!MXC15</f>
        <v>0</v>
      </c>
      <c r="MXL19" s="285">
        <f xml:space="preserve"> 'PR19 URt'!MXD15</f>
        <v>0</v>
      </c>
      <c r="MXM19" s="285">
        <f xml:space="preserve"> 'PR19 URt'!MXE15</f>
        <v>0</v>
      </c>
      <c r="MXN19" s="285">
        <f xml:space="preserve"> 'PR19 URt'!MXF15</f>
        <v>0</v>
      </c>
      <c r="MXO19" s="285">
        <f xml:space="preserve"> 'PR19 URt'!MXG15</f>
        <v>0</v>
      </c>
      <c r="MXP19" s="285">
        <f xml:space="preserve"> 'PR19 URt'!MXH15</f>
        <v>0</v>
      </c>
      <c r="MXQ19" s="285">
        <f xml:space="preserve"> 'PR19 URt'!MXI15</f>
        <v>0</v>
      </c>
      <c r="MXR19" s="285">
        <f xml:space="preserve"> 'PR19 URt'!MXJ15</f>
        <v>0</v>
      </c>
      <c r="MXS19" s="285">
        <f xml:space="preserve"> 'PR19 URt'!MXK15</f>
        <v>0</v>
      </c>
      <c r="MXT19" s="285">
        <f xml:space="preserve"> 'PR19 URt'!MXL15</f>
        <v>0</v>
      </c>
      <c r="MXU19" s="285">
        <f xml:space="preserve"> 'PR19 URt'!MXM15</f>
        <v>0</v>
      </c>
      <c r="MXV19" s="285">
        <f xml:space="preserve"> 'PR19 URt'!MXN15</f>
        <v>0</v>
      </c>
      <c r="MXW19" s="285">
        <f xml:space="preserve"> 'PR19 URt'!MXO15</f>
        <v>0</v>
      </c>
      <c r="MXX19" s="285">
        <f xml:space="preserve"> 'PR19 URt'!MXP15</f>
        <v>0</v>
      </c>
      <c r="MXY19" s="285">
        <f xml:space="preserve"> 'PR19 URt'!MXQ15</f>
        <v>0</v>
      </c>
      <c r="MXZ19" s="285">
        <f xml:space="preserve"> 'PR19 URt'!MXR15</f>
        <v>0</v>
      </c>
      <c r="MYA19" s="285">
        <f xml:space="preserve"> 'PR19 URt'!MXS15</f>
        <v>0</v>
      </c>
      <c r="MYB19" s="285">
        <f xml:space="preserve"> 'PR19 URt'!MXT15</f>
        <v>0</v>
      </c>
      <c r="MYC19" s="285">
        <f xml:space="preserve"> 'PR19 URt'!MXU15</f>
        <v>0</v>
      </c>
      <c r="MYD19" s="285">
        <f xml:space="preserve"> 'PR19 URt'!MXV15</f>
        <v>0</v>
      </c>
      <c r="MYE19" s="285">
        <f xml:space="preserve"> 'PR19 URt'!MXW15</f>
        <v>0</v>
      </c>
      <c r="MYF19" s="285">
        <f xml:space="preserve"> 'PR19 URt'!MXX15</f>
        <v>0</v>
      </c>
      <c r="MYG19" s="285">
        <f xml:space="preserve"> 'PR19 URt'!MXY15</f>
        <v>0</v>
      </c>
      <c r="MYH19" s="285">
        <f xml:space="preserve"> 'PR19 URt'!MXZ15</f>
        <v>0</v>
      </c>
      <c r="MYI19" s="285">
        <f xml:space="preserve"> 'PR19 URt'!MYA15</f>
        <v>0</v>
      </c>
      <c r="MYJ19" s="285">
        <f xml:space="preserve"> 'PR19 URt'!MYB15</f>
        <v>0</v>
      </c>
      <c r="MYK19" s="285">
        <f xml:space="preserve"> 'PR19 URt'!MYC15</f>
        <v>0</v>
      </c>
      <c r="MYL19" s="285">
        <f xml:space="preserve"> 'PR19 URt'!MYD15</f>
        <v>0</v>
      </c>
      <c r="MYM19" s="285">
        <f xml:space="preserve"> 'PR19 URt'!MYE15</f>
        <v>0</v>
      </c>
      <c r="MYN19" s="285">
        <f xml:space="preserve"> 'PR19 URt'!MYF15</f>
        <v>0</v>
      </c>
      <c r="MYO19" s="285">
        <f xml:space="preserve"> 'PR19 URt'!MYG15</f>
        <v>0</v>
      </c>
      <c r="MYP19" s="285">
        <f xml:space="preserve"> 'PR19 URt'!MYH15</f>
        <v>0</v>
      </c>
      <c r="MYQ19" s="285">
        <f xml:space="preserve"> 'PR19 URt'!MYI15</f>
        <v>0</v>
      </c>
      <c r="MYR19" s="285">
        <f xml:space="preserve"> 'PR19 URt'!MYJ15</f>
        <v>0</v>
      </c>
      <c r="MYS19" s="285">
        <f xml:space="preserve"> 'PR19 URt'!MYK15</f>
        <v>0</v>
      </c>
      <c r="MYT19" s="285">
        <f xml:space="preserve"> 'PR19 URt'!MYL15</f>
        <v>0</v>
      </c>
      <c r="MYU19" s="285">
        <f xml:space="preserve"> 'PR19 URt'!MYM15</f>
        <v>0</v>
      </c>
      <c r="MYV19" s="285">
        <f xml:space="preserve"> 'PR19 URt'!MYN15</f>
        <v>0</v>
      </c>
      <c r="MYW19" s="285">
        <f xml:space="preserve"> 'PR19 URt'!MYO15</f>
        <v>0</v>
      </c>
      <c r="MYX19" s="285">
        <f xml:space="preserve"> 'PR19 URt'!MYP15</f>
        <v>0</v>
      </c>
      <c r="MYY19" s="285">
        <f xml:space="preserve"> 'PR19 URt'!MYQ15</f>
        <v>0</v>
      </c>
      <c r="MYZ19" s="285">
        <f xml:space="preserve"> 'PR19 URt'!MYR15</f>
        <v>0</v>
      </c>
      <c r="MZA19" s="285">
        <f xml:space="preserve"> 'PR19 URt'!MYS15</f>
        <v>0</v>
      </c>
      <c r="MZB19" s="285">
        <f xml:space="preserve"> 'PR19 URt'!MYT15</f>
        <v>0</v>
      </c>
      <c r="MZC19" s="285">
        <f xml:space="preserve"> 'PR19 URt'!MYU15</f>
        <v>0</v>
      </c>
      <c r="MZD19" s="285">
        <f xml:space="preserve"> 'PR19 URt'!MYV15</f>
        <v>0</v>
      </c>
      <c r="MZE19" s="285">
        <f xml:space="preserve"> 'PR19 URt'!MYW15</f>
        <v>0</v>
      </c>
      <c r="MZF19" s="285">
        <f xml:space="preserve"> 'PR19 URt'!MYX15</f>
        <v>0</v>
      </c>
      <c r="MZG19" s="285">
        <f xml:space="preserve"> 'PR19 URt'!MYY15</f>
        <v>0</v>
      </c>
      <c r="MZH19" s="285">
        <f xml:space="preserve"> 'PR19 URt'!MYZ15</f>
        <v>0</v>
      </c>
      <c r="MZI19" s="285">
        <f xml:space="preserve"> 'PR19 URt'!MZA15</f>
        <v>0</v>
      </c>
      <c r="MZJ19" s="285">
        <f xml:space="preserve"> 'PR19 URt'!MZB15</f>
        <v>0</v>
      </c>
      <c r="MZK19" s="285">
        <f xml:space="preserve"> 'PR19 URt'!MZC15</f>
        <v>0</v>
      </c>
      <c r="MZL19" s="285">
        <f xml:space="preserve"> 'PR19 URt'!MZD15</f>
        <v>0</v>
      </c>
      <c r="MZM19" s="285">
        <f xml:space="preserve"> 'PR19 URt'!MZE15</f>
        <v>0</v>
      </c>
      <c r="MZN19" s="285">
        <f xml:space="preserve"> 'PR19 URt'!MZF15</f>
        <v>0</v>
      </c>
      <c r="MZO19" s="285">
        <f xml:space="preserve"> 'PR19 URt'!MZG15</f>
        <v>0</v>
      </c>
      <c r="MZP19" s="285">
        <f xml:space="preserve"> 'PR19 URt'!MZH15</f>
        <v>0</v>
      </c>
      <c r="MZQ19" s="285">
        <f xml:space="preserve"> 'PR19 URt'!MZI15</f>
        <v>0</v>
      </c>
      <c r="MZR19" s="285">
        <f xml:space="preserve"> 'PR19 URt'!MZJ15</f>
        <v>0</v>
      </c>
      <c r="MZS19" s="285">
        <f xml:space="preserve"> 'PR19 URt'!MZK15</f>
        <v>0</v>
      </c>
      <c r="MZT19" s="285">
        <f xml:space="preserve"> 'PR19 URt'!MZL15</f>
        <v>0</v>
      </c>
      <c r="MZU19" s="285">
        <f xml:space="preserve"> 'PR19 URt'!MZM15</f>
        <v>0</v>
      </c>
      <c r="MZV19" s="285">
        <f xml:space="preserve"> 'PR19 URt'!MZN15</f>
        <v>0</v>
      </c>
      <c r="MZW19" s="285">
        <f xml:space="preserve"> 'PR19 URt'!MZO15</f>
        <v>0</v>
      </c>
      <c r="MZX19" s="285">
        <f xml:space="preserve"> 'PR19 URt'!MZP15</f>
        <v>0</v>
      </c>
      <c r="MZY19" s="285">
        <f xml:space="preserve"> 'PR19 URt'!MZQ15</f>
        <v>0</v>
      </c>
      <c r="MZZ19" s="285">
        <f xml:space="preserve"> 'PR19 URt'!MZR15</f>
        <v>0</v>
      </c>
      <c r="NAA19" s="285">
        <f xml:space="preserve"> 'PR19 URt'!MZS15</f>
        <v>0</v>
      </c>
      <c r="NAB19" s="285">
        <f xml:space="preserve"> 'PR19 URt'!MZT15</f>
        <v>0</v>
      </c>
      <c r="NAC19" s="285">
        <f xml:space="preserve"> 'PR19 URt'!MZU15</f>
        <v>0</v>
      </c>
      <c r="NAD19" s="285">
        <f xml:space="preserve"> 'PR19 URt'!MZV15</f>
        <v>0</v>
      </c>
      <c r="NAE19" s="285">
        <f xml:space="preserve"> 'PR19 URt'!MZW15</f>
        <v>0</v>
      </c>
      <c r="NAF19" s="285">
        <f xml:space="preserve"> 'PR19 URt'!MZX15</f>
        <v>0</v>
      </c>
      <c r="NAG19" s="285">
        <f xml:space="preserve"> 'PR19 URt'!MZY15</f>
        <v>0</v>
      </c>
      <c r="NAH19" s="285">
        <f xml:space="preserve"> 'PR19 URt'!MZZ15</f>
        <v>0</v>
      </c>
      <c r="NAI19" s="285">
        <f xml:space="preserve"> 'PR19 URt'!NAA15</f>
        <v>0</v>
      </c>
      <c r="NAJ19" s="285">
        <f xml:space="preserve"> 'PR19 URt'!NAB15</f>
        <v>0</v>
      </c>
      <c r="NAK19" s="285">
        <f xml:space="preserve"> 'PR19 URt'!NAC15</f>
        <v>0</v>
      </c>
      <c r="NAL19" s="285">
        <f xml:space="preserve"> 'PR19 URt'!NAD15</f>
        <v>0</v>
      </c>
      <c r="NAM19" s="285">
        <f xml:space="preserve"> 'PR19 URt'!NAE15</f>
        <v>0</v>
      </c>
      <c r="NAN19" s="285">
        <f xml:space="preserve"> 'PR19 URt'!NAF15</f>
        <v>0</v>
      </c>
      <c r="NAO19" s="285">
        <f xml:space="preserve"> 'PR19 URt'!NAG15</f>
        <v>0</v>
      </c>
      <c r="NAP19" s="285">
        <f xml:space="preserve"> 'PR19 URt'!NAH15</f>
        <v>0</v>
      </c>
      <c r="NAQ19" s="285">
        <f xml:space="preserve"> 'PR19 URt'!NAI15</f>
        <v>0</v>
      </c>
      <c r="NAR19" s="285">
        <f xml:space="preserve"> 'PR19 URt'!NAJ15</f>
        <v>0</v>
      </c>
      <c r="NAS19" s="285">
        <f xml:space="preserve"> 'PR19 URt'!NAK15</f>
        <v>0</v>
      </c>
      <c r="NAT19" s="285">
        <f xml:space="preserve"> 'PR19 URt'!NAL15</f>
        <v>0</v>
      </c>
      <c r="NAU19" s="285">
        <f xml:space="preserve"> 'PR19 URt'!NAM15</f>
        <v>0</v>
      </c>
      <c r="NAV19" s="285">
        <f xml:space="preserve"> 'PR19 URt'!NAN15</f>
        <v>0</v>
      </c>
      <c r="NAW19" s="285">
        <f xml:space="preserve"> 'PR19 URt'!NAO15</f>
        <v>0</v>
      </c>
      <c r="NAX19" s="285">
        <f xml:space="preserve"> 'PR19 URt'!NAP15</f>
        <v>0</v>
      </c>
      <c r="NAY19" s="285">
        <f xml:space="preserve"> 'PR19 URt'!NAQ15</f>
        <v>0</v>
      </c>
      <c r="NAZ19" s="285">
        <f xml:space="preserve"> 'PR19 URt'!NAR15</f>
        <v>0</v>
      </c>
      <c r="NBA19" s="285">
        <f xml:space="preserve"> 'PR19 URt'!NAS15</f>
        <v>0</v>
      </c>
      <c r="NBB19" s="285">
        <f xml:space="preserve"> 'PR19 URt'!NAT15</f>
        <v>0</v>
      </c>
      <c r="NBC19" s="285">
        <f xml:space="preserve"> 'PR19 URt'!NAU15</f>
        <v>0</v>
      </c>
      <c r="NBD19" s="285">
        <f xml:space="preserve"> 'PR19 URt'!NAV15</f>
        <v>0</v>
      </c>
      <c r="NBE19" s="285">
        <f xml:space="preserve"> 'PR19 URt'!NAW15</f>
        <v>0</v>
      </c>
      <c r="NBF19" s="285">
        <f xml:space="preserve"> 'PR19 URt'!NAX15</f>
        <v>0</v>
      </c>
      <c r="NBG19" s="285">
        <f xml:space="preserve"> 'PR19 URt'!NAY15</f>
        <v>0</v>
      </c>
      <c r="NBH19" s="285">
        <f xml:space="preserve"> 'PR19 URt'!NAZ15</f>
        <v>0</v>
      </c>
      <c r="NBI19" s="285">
        <f xml:space="preserve"> 'PR19 URt'!NBA15</f>
        <v>0</v>
      </c>
      <c r="NBJ19" s="285">
        <f xml:space="preserve"> 'PR19 URt'!NBB15</f>
        <v>0</v>
      </c>
      <c r="NBK19" s="285">
        <f xml:space="preserve"> 'PR19 URt'!NBC15</f>
        <v>0</v>
      </c>
      <c r="NBL19" s="285">
        <f xml:space="preserve"> 'PR19 URt'!NBD15</f>
        <v>0</v>
      </c>
      <c r="NBM19" s="285">
        <f xml:space="preserve"> 'PR19 URt'!NBE15</f>
        <v>0</v>
      </c>
      <c r="NBN19" s="285">
        <f xml:space="preserve"> 'PR19 URt'!NBF15</f>
        <v>0</v>
      </c>
      <c r="NBO19" s="285">
        <f xml:space="preserve"> 'PR19 URt'!NBG15</f>
        <v>0</v>
      </c>
      <c r="NBP19" s="285">
        <f xml:space="preserve"> 'PR19 URt'!NBH15</f>
        <v>0</v>
      </c>
      <c r="NBQ19" s="285">
        <f xml:space="preserve"> 'PR19 URt'!NBI15</f>
        <v>0</v>
      </c>
      <c r="NBR19" s="285">
        <f xml:space="preserve"> 'PR19 URt'!NBJ15</f>
        <v>0</v>
      </c>
      <c r="NBS19" s="285">
        <f xml:space="preserve"> 'PR19 URt'!NBK15</f>
        <v>0</v>
      </c>
      <c r="NBT19" s="285">
        <f xml:space="preserve"> 'PR19 URt'!NBL15</f>
        <v>0</v>
      </c>
      <c r="NBU19" s="285">
        <f xml:space="preserve"> 'PR19 URt'!NBM15</f>
        <v>0</v>
      </c>
      <c r="NBV19" s="285">
        <f xml:space="preserve"> 'PR19 URt'!NBN15</f>
        <v>0</v>
      </c>
      <c r="NBW19" s="285">
        <f xml:space="preserve"> 'PR19 URt'!NBO15</f>
        <v>0</v>
      </c>
      <c r="NBX19" s="285">
        <f xml:space="preserve"> 'PR19 URt'!NBP15</f>
        <v>0</v>
      </c>
      <c r="NBY19" s="285">
        <f xml:space="preserve"> 'PR19 URt'!NBQ15</f>
        <v>0</v>
      </c>
      <c r="NBZ19" s="285">
        <f xml:space="preserve"> 'PR19 URt'!NBR15</f>
        <v>0</v>
      </c>
      <c r="NCA19" s="285">
        <f xml:space="preserve"> 'PR19 URt'!NBS15</f>
        <v>0</v>
      </c>
      <c r="NCB19" s="285">
        <f xml:space="preserve"> 'PR19 URt'!NBT15</f>
        <v>0</v>
      </c>
      <c r="NCC19" s="285">
        <f xml:space="preserve"> 'PR19 URt'!NBU15</f>
        <v>0</v>
      </c>
      <c r="NCD19" s="285">
        <f xml:space="preserve"> 'PR19 URt'!NBV15</f>
        <v>0</v>
      </c>
      <c r="NCE19" s="285">
        <f xml:space="preserve"> 'PR19 URt'!NBW15</f>
        <v>0</v>
      </c>
      <c r="NCF19" s="285">
        <f xml:space="preserve"> 'PR19 URt'!NBX15</f>
        <v>0</v>
      </c>
      <c r="NCG19" s="285">
        <f xml:space="preserve"> 'PR19 URt'!NBY15</f>
        <v>0</v>
      </c>
      <c r="NCH19" s="285">
        <f xml:space="preserve"> 'PR19 URt'!NBZ15</f>
        <v>0</v>
      </c>
      <c r="NCI19" s="285">
        <f xml:space="preserve"> 'PR19 URt'!NCA15</f>
        <v>0</v>
      </c>
      <c r="NCJ19" s="285">
        <f xml:space="preserve"> 'PR19 URt'!NCB15</f>
        <v>0</v>
      </c>
      <c r="NCK19" s="285">
        <f xml:space="preserve"> 'PR19 URt'!NCC15</f>
        <v>0</v>
      </c>
      <c r="NCL19" s="285">
        <f xml:space="preserve"> 'PR19 URt'!NCD15</f>
        <v>0</v>
      </c>
      <c r="NCM19" s="285">
        <f xml:space="preserve"> 'PR19 URt'!NCE15</f>
        <v>0</v>
      </c>
      <c r="NCN19" s="285">
        <f xml:space="preserve"> 'PR19 URt'!NCF15</f>
        <v>0</v>
      </c>
      <c r="NCO19" s="285">
        <f xml:space="preserve"> 'PR19 URt'!NCG15</f>
        <v>0</v>
      </c>
      <c r="NCP19" s="285">
        <f xml:space="preserve"> 'PR19 URt'!NCH15</f>
        <v>0</v>
      </c>
      <c r="NCQ19" s="285">
        <f xml:space="preserve"> 'PR19 URt'!NCI15</f>
        <v>0</v>
      </c>
      <c r="NCR19" s="285">
        <f xml:space="preserve"> 'PR19 URt'!NCJ15</f>
        <v>0</v>
      </c>
      <c r="NCS19" s="285">
        <f xml:space="preserve"> 'PR19 URt'!NCK15</f>
        <v>0</v>
      </c>
      <c r="NCT19" s="285">
        <f xml:space="preserve"> 'PR19 URt'!NCL15</f>
        <v>0</v>
      </c>
      <c r="NCU19" s="285">
        <f xml:space="preserve"> 'PR19 URt'!NCM15</f>
        <v>0</v>
      </c>
      <c r="NCV19" s="285">
        <f xml:space="preserve"> 'PR19 URt'!NCN15</f>
        <v>0</v>
      </c>
      <c r="NCW19" s="285">
        <f xml:space="preserve"> 'PR19 URt'!NCO15</f>
        <v>0</v>
      </c>
      <c r="NCX19" s="285">
        <f xml:space="preserve"> 'PR19 URt'!NCP15</f>
        <v>0</v>
      </c>
      <c r="NCY19" s="285">
        <f xml:space="preserve"> 'PR19 URt'!NCQ15</f>
        <v>0</v>
      </c>
      <c r="NCZ19" s="285">
        <f xml:space="preserve"> 'PR19 URt'!NCR15</f>
        <v>0</v>
      </c>
      <c r="NDA19" s="285">
        <f xml:space="preserve"> 'PR19 URt'!NCS15</f>
        <v>0</v>
      </c>
      <c r="NDB19" s="285">
        <f xml:space="preserve"> 'PR19 URt'!NCT15</f>
        <v>0</v>
      </c>
      <c r="NDC19" s="285">
        <f xml:space="preserve"> 'PR19 URt'!NCU15</f>
        <v>0</v>
      </c>
      <c r="NDD19" s="285">
        <f xml:space="preserve"> 'PR19 URt'!NCV15</f>
        <v>0</v>
      </c>
      <c r="NDE19" s="285">
        <f xml:space="preserve"> 'PR19 URt'!NCW15</f>
        <v>0</v>
      </c>
      <c r="NDF19" s="285">
        <f xml:space="preserve"> 'PR19 URt'!NCX15</f>
        <v>0</v>
      </c>
      <c r="NDG19" s="285">
        <f xml:space="preserve"> 'PR19 URt'!NCY15</f>
        <v>0</v>
      </c>
      <c r="NDH19" s="285">
        <f xml:space="preserve"> 'PR19 URt'!NCZ15</f>
        <v>0</v>
      </c>
      <c r="NDI19" s="285">
        <f xml:space="preserve"> 'PR19 URt'!NDA15</f>
        <v>0</v>
      </c>
      <c r="NDJ19" s="285">
        <f xml:space="preserve"> 'PR19 URt'!NDB15</f>
        <v>0</v>
      </c>
      <c r="NDK19" s="285">
        <f xml:space="preserve"> 'PR19 URt'!NDC15</f>
        <v>0</v>
      </c>
      <c r="NDL19" s="285">
        <f xml:space="preserve"> 'PR19 URt'!NDD15</f>
        <v>0</v>
      </c>
      <c r="NDM19" s="285">
        <f xml:space="preserve"> 'PR19 URt'!NDE15</f>
        <v>0</v>
      </c>
      <c r="NDN19" s="285">
        <f xml:space="preserve"> 'PR19 URt'!NDF15</f>
        <v>0</v>
      </c>
      <c r="NDO19" s="285">
        <f xml:space="preserve"> 'PR19 URt'!NDG15</f>
        <v>0</v>
      </c>
      <c r="NDP19" s="285">
        <f xml:space="preserve"> 'PR19 URt'!NDH15</f>
        <v>0</v>
      </c>
      <c r="NDQ19" s="285">
        <f xml:space="preserve"> 'PR19 URt'!NDI15</f>
        <v>0</v>
      </c>
      <c r="NDR19" s="285">
        <f xml:space="preserve"> 'PR19 URt'!NDJ15</f>
        <v>0</v>
      </c>
      <c r="NDS19" s="285">
        <f xml:space="preserve"> 'PR19 URt'!NDK15</f>
        <v>0</v>
      </c>
      <c r="NDT19" s="285">
        <f xml:space="preserve"> 'PR19 URt'!NDL15</f>
        <v>0</v>
      </c>
      <c r="NDU19" s="285">
        <f xml:space="preserve"> 'PR19 URt'!NDM15</f>
        <v>0</v>
      </c>
      <c r="NDV19" s="285">
        <f xml:space="preserve"> 'PR19 URt'!NDN15</f>
        <v>0</v>
      </c>
      <c r="NDW19" s="285">
        <f xml:space="preserve"> 'PR19 URt'!NDO15</f>
        <v>0</v>
      </c>
      <c r="NDX19" s="285">
        <f xml:space="preserve"> 'PR19 URt'!NDP15</f>
        <v>0</v>
      </c>
      <c r="NDY19" s="285">
        <f xml:space="preserve"> 'PR19 URt'!NDQ15</f>
        <v>0</v>
      </c>
      <c r="NDZ19" s="285">
        <f xml:space="preserve"> 'PR19 URt'!NDR15</f>
        <v>0</v>
      </c>
      <c r="NEA19" s="285">
        <f xml:space="preserve"> 'PR19 URt'!NDS15</f>
        <v>0</v>
      </c>
      <c r="NEB19" s="285">
        <f xml:space="preserve"> 'PR19 URt'!NDT15</f>
        <v>0</v>
      </c>
      <c r="NEC19" s="285">
        <f xml:space="preserve"> 'PR19 URt'!NDU15</f>
        <v>0</v>
      </c>
      <c r="NED19" s="285">
        <f xml:space="preserve"> 'PR19 URt'!NDV15</f>
        <v>0</v>
      </c>
      <c r="NEE19" s="285">
        <f xml:space="preserve"> 'PR19 URt'!NDW15</f>
        <v>0</v>
      </c>
      <c r="NEF19" s="285">
        <f xml:space="preserve"> 'PR19 URt'!NDX15</f>
        <v>0</v>
      </c>
      <c r="NEG19" s="285">
        <f xml:space="preserve"> 'PR19 URt'!NDY15</f>
        <v>0</v>
      </c>
      <c r="NEH19" s="285">
        <f xml:space="preserve"> 'PR19 URt'!NDZ15</f>
        <v>0</v>
      </c>
      <c r="NEI19" s="285">
        <f xml:space="preserve"> 'PR19 URt'!NEA15</f>
        <v>0</v>
      </c>
      <c r="NEJ19" s="285">
        <f xml:space="preserve"> 'PR19 URt'!NEB15</f>
        <v>0</v>
      </c>
      <c r="NEK19" s="285">
        <f xml:space="preserve"> 'PR19 URt'!NEC15</f>
        <v>0</v>
      </c>
      <c r="NEL19" s="285">
        <f xml:space="preserve"> 'PR19 URt'!NED15</f>
        <v>0</v>
      </c>
      <c r="NEM19" s="285">
        <f xml:space="preserve"> 'PR19 URt'!NEE15</f>
        <v>0</v>
      </c>
      <c r="NEN19" s="285">
        <f xml:space="preserve"> 'PR19 URt'!NEF15</f>
        <v>0</v>
      </c>
      <c r="NEO19" s="285">
        <f xml:space="preserve"> 'PR19 URt'!NEG15</f>
        <v>0</v>
      </c>
      <c r="NEP19" s="285">
        <f xml:space="preserve"> 'PR19 URt'!NEH15</f>
        <v>0</v>
      </c>
      <c r="NEQ19" s="285">
        <f xml:space="preserve"> 'PR19 URt'!NEI15</f>
        <v>0</v>
      </c>
      <c r="NER19" s="285">
        <f xml:space="preserve"> 'PR19 URt'!NEJ15</f>
        <v>0</v>
      </c>
      <c r="NES19" s="285">
        <f xml:space="preserve"> 'PR19 URt'!NEK15</f>
        <v>0</v>
      </c>
      <c r="NET19" s="285">
        <f xml:space="preserve"> 'PR19 URt'!NEL15</f>
        <v>0</v>
      </c>
      <c r="NEU19" s="285">
        <f xml:space="preserve"> 'PR19 URt'!NEM15</f>
        <v>0</v>
      </c>
      <c r="NEV19" s="285">
        <f xml:space="preserve"> 'PR19 URt'!NEN15</f>
        <v>0</v>
      </c>
      <c r="NEW19" s="285">
        <f xml:space="preserve"> 'PR19 URt'!NEO15</f>
        <v>0</v>
      </c>
      <c r="NEX19" s="285">
        <f xml:space="preserve"> 'PR19 URt'!NEP15</f>
        <v>0</v>
      </c>
      <c r="NEY19" s="285">
        <f xml:space="preserve"> 'PR19 URt'!NEQ15</f>
        <v>0</v>
      </c>
      <c r="NEZ19" s="285">
        <f xml:space="preserve"> 'PR19 URt'!NER15</f>
        <v>0</v>
      </c>
      <c r="NFA19" s="285">
        <f xml:space="preserve"> 'PR19 URt'!NES15</f>
        <v>0</v>
      </c>
      <c r="NFB19" s="285">
        <f xml:space="preserve"> 'PR19 URt'!NET15</f>
        <v>0</v>
      </c>
      <c r="NFC19" s="285">
        <f xml:space="preserve"> 'PR19 URt'!NEU15</f>
        <v>0</v>
      </c>
      <c r="NFD19" s="285">
        <f xml:space="preserve"> 'PR19 URt'!NEV15</f>
        <v>0</v>
      </c>
      <c r="NFE19" s="285">
        <f xml:space="preserve"> 'PR19 URt'!NEW15</f>
        <v>0</v>
      </c>
      <c r="NFF19" s="285">
        <f xml:space="preserve"> 'PR19 URt'!NEX15</f>
        <v>0</v>
      </c>
      <c r="NFG19" s="285">
        <f xml:space="preserve"> 'PR19 URt'!NEY15</f>
        <v>0</v>
      </c>
      <c r="NFH19" s="285">
        <f xml:space="preserve"> 'PR19 URt'!NEZ15</f>
        <v>0</v>
      </c>
      <c r="NFI19" s="285">
        <f xml:space="preserve"> 'PR19 URt'!NFA15</f>
        <v>0</v>
      </c>
      <c r="NFJ19" s="285">
        <f xml:space="preserve"> 'PR19 URt'!NFB15</f>
        <v>0</v>
      </c>
      <c r="NFK19" s="285">
        <f xml:space="preserve"> 'PR19 URt'!NFC15</f>
        <v>0</v>
      </c>
      <c r="NFL19" s="285">
        <f xml:space="preserve"> 'PR19 URt'!NFD15</f>
        <v>0</v>
      </c>
      <c r="NFM19" s="285">
        <f xml:space="preserve"> 'PR19 URt'!NFE15</f>
        <v>0</v>
      </c>
      <c r="NFN19" s="285">
        <f xml:space="preserve"> 'PR19 URt'!NFF15</f>
        <v>0</v>
      </c>
      <c r="NFO19" s="285">
        <f xml:space="preserve"> 'PR19 URt'!NFG15</f>
        <v>0</v>
      </c>
      <c r="NFP19" s="285">
        <f xml:space="preserve"> 'PR19 URt'!NFH15</f>
        <v>0</v>
      </c>
      <c r="NFQ19" s="285">
        <f xml:space="preserve"> 'PR19 URt'!NFI15</f>
        <v>0</v>
      </c>
      <c r="NFR19" s="285">
        <f xml:space="preserve"> 'PR19 URt'!NFJ15</f>
        <v>0</v>
      </c>
      <c r="NFS19" s="285">
        <f xml:space="preserve"> 'PR19 URt'!NFK15</f>
        <v>0</v>
      </c>
      <c r="NFT19" s="285">
        <f xml:space="preserve"> 'PR19 URt'!NFL15</f>
        <v>0</v>
      </c>
      <c r="NFU19" s="285">
        <f xml:space="preserve"> 'PR19 URt'!NFM15</f>
        <v>0</v>
      </c>
      <c r="NFV19" s="285">
        <f xml:space="preserve"> 'PR19 URt'!NFN15</f>
        <v>0</v>
      </c>
      <c r="NFW19" s="285">
        <f xml:space="preserve"> 'PR19 URt'!NFO15</f>
        <v>0</v>
      </c>
      <c r="NFX19" s="285">
        <f xml:space="preserve"> 'PR19 URt'!NFP15</f>
        <v>0</v>
      </c>
      <c r="NFY19" s="285">
        <f xml:space="preserve"> 'PR19 URt'!NFQ15</f>
        <v>0</v>
      </c>
      <c r="NFZ19" s="285">
        <f xml:space="preserve"> 'PR19 URt'!NFR15</f>
        <v>0</v>
      </c>
      <c r="NGA19" s="285">
        <f xml:space="preserve"> 'PR19 URt'!NFS15</f>
        <v>0</v>
      </c>
      <c r="NGB19" s="285">
        <f xml:space="preserve"> 'PR19 URt'!NFT15</f>
        <v>0</v>
      </c>
      <c r="NGC19" s="285">
        <f xml:space="preserve"> 'PR19 URt'!NFU15</f>
        <v>0</v>
      </c>
      <c r="NGD19" s="285">
        <f xml:space="preserve"> 'PR19 URt'!NFV15</f>
        <v>0</v>
      </c>
      <c r="NGE19" s="285">
        <f xml:space="preserve"> 'PR19 URt'!NFW15</f>
        <v>0</v>
      </c>
      <c r="NGF19" s="285">
        <f xml:space="preserve"> 'PR19 URt'!NFX15</f>
        <v>0</v>
      </c>
      <c r="NGG19" s="285">
        <f xml:space="preserve"> 'PR19 URt'!NFY15</f>
        <v>0</v>
      </c>
      <c r="NGH19" s="285">
        <f xml:space="preserve"> 'PR19 URt'!NFZ15</f>
        <v>0</v>
      </c>
      <c r="NGI19" s="285">
        <f xml:space="preserve"> 'PR19 URt'!NGA15</f>
        <v>0</v>
      </c>
      <c r="NGJ19" s="285">
        <f xml:space="preserve"> 'PR19 URt'!NGB15</f>
        <v>0</v>
      </c>
      <c r="NGK19" s="285">
        <f xml:space="preserve"> 'PR19 URt'!NGC15</f>
        <v>0</v>
      </c>
      <c r="NGL19" s="285">
        <f xml:space="preserve"> 'PR19 URt'!NGD15</f>
        <v>0</v>
      </c>
      <c r="NGM19" s="285">
        <f xml:space="preserve"> 'PR19 URt'!NGE15</f>
        <v>0</v>
      </c>
      <c r="NGN19" s="285">
        <f xml:space="preserve"> 'PR19 URt'!NGF15</f>
        <v>0</v>
      </c>
      <c r="NGO19" s="285">
        <f xml:space="preserve"> 'PR19 URt'!NGG15</f>
        <v>0</v>
      </c>
      <c r="NGP19" s="285">
        <f xml:space="preserve"> 'PR19 URt'!NGH15</f>
        <v>0</v>
      </c>
      <c r="NGQ19" s="285">
        <f xml:space="preserve"> 'PR19 URt'!NGI15</f>
        <v>0</v>
      </c>
      <c r="NGR19" s="285">
        <f xml:space="preserve"> 'PR19 URt'!NGJ15</f>
        <v>0</v>
      </c>
      <c r="NGS19" s="285">
        <f xml:space="preserve"> 'PR19 URt'!NGK15</f>
        <v>0</v>
      </c>
      <c r="NGT19" s="285">
        <f xml:space="preserve"> 'PR19 URt'!NGL15</f>
        <v>0</v>
      </c>
      <c r="NGU19" s="285">
        <f xml:space="preserve"> 'PR19 URt'!NGM15</f>
        <v>0</v>
      </c>
      <c r="NGV19" s="285">
        <f xml:space="preserve"> 'PR19 URt'!NGN15</f>
        <v>0</v>
      </c>
      <c r="NGW19" s="285">
        <f xml:space="preserve"> 'PR19 URt'!NGO15</f>
        <v>0</v>
      </c>
      <c r="NGX19" s="285">
        <f xml:space="preserve"> 'PR19 URt'!NGP15</f>
        <v>0</v>
      </c>
      <c r="NGY19" s="285">
        <f xml:space="preserve"> 'PR19 URt'!NGQ15</f>
        <v>0</v>
      </c>
      <c r="NGZ19" s="285">
        <f xml:space="preserve"> 'PR19 URt'!NGR15</f>
        <v>0</v>
      </c>
      <c r="NHA19" s="285">
        <f xml:space="preserve"> 'PR19 URt'!NGS15</f>
        <v>0</v>
      </c>
      <c r="NHB19" s="285">
        <f xml:space="preserve"> 'PR19 URt'!NGT15</f>
        <v>0</v>
      </c>
      <c r="NHC19" s="285">
        <f xml:space="preserve"> 'PR19 URt'!NGU15</f>
        <v>0</v>
      </c>
      <c r="NHD19" s="285">
        <f xml:space="preserve"> 'PR19 URt'!NGV15</f>
        <v>0</v>
      </c>
      <c r="NHE19" s="285">
        <f xml:space="preserve"> 'PR19 URt'!NGW15</f>
        <v>0</v>
      </c>
      <c r="NHF19" s="285">
        <f xml:space="preserve"> 'PR19 URt'!NGX15</f>
        <v>0</v>
      </c>
      <c r="NHG19" s="285">
        <f xml:space="preserve"> 'PR19 URt'!NGY15</f>
        <v>0</v>
      </c>
      <c r="NHH19" s="285">
        <f xml:space="preserve"> 'PR19 URt'!NGZ15</f>
        <v>0</v>
      </c>
      <c r="NHI19" s="285">
        <f xml:space="preserve"> 'PR19 URt'!NHA15</f>
        <v>0</v>
      </c>
      <c r="NHJ19" s="285">
        <f xml:space="preserve"> 'PR19 URt'!NHB15</f>
        <v>0</v>
      </c>
      <c r="NHK19" s="285">
        <f xml:space="preserve"> 'PR19 URt'!NHC15</f>
        <v>0</v>
      </c>
      <c r="NHL19" s="285">
        <f xml:space="preserve"> 'PR19 URt'!NHD15</f>
        <v>0</v>
      </c>
      <c r="NHM19" s="285">
        <f xml:space="preserve"> 'PR19 URt'!NHE15</f>
        <v>0</v>
      </c>
      <c r="NHN19" s="285">
        <f xml:space="preserve"> 'PR19 URt'!NHF15</f>
        <v>0</v>
      </c>
      <c r="NHO19" s="285">
        <f xml:space="preserve"> 'PR19 URt'!NHG15</f>
        <v>0</v>
      </c>
      <c r="NHP19" s="285">
        <f xml:space="preserve"> 'PR19 URt'!NHH15</f>
        <v>0</v>
      </c>
      <c r="NHQ19" s="285">
        <f xml:space="preserve"> 'PR19 URt'!NHI15</f>
        <v>0</v>
      </c>
      <c r="NHR19" s="285">
        <f xml:space="preserve"> 'PR19 URt'!NHJ15</f>
        <v>0</v>
      </c>
      <c r="NHS19" s="285">
        <f xml:space="preserve"> 'PR19 URt'!NHK15</f>
        <v>0</v>
      </c>
      <c r="NHT19" s="285">
        <f xml:space="preserve"> 'PR19 URt'!NHL15</f>
        <v>0</v>
      </c>
      <c r="NHU19" s="285">
        <f xml:space="preserve"> 'PR19 URt'!NHM15</f>
        <v>0</v>
      </c>
      <c r="NHV19" s="285">
        <f xml:space="preserve"> 'PR19 URt'!NHN15</f>
        <v>0</v>
      </c>
      <c r="NHW19" s="285">
        <f xml:space="preserve"> 'PR19 URt'!NHO15</f>
        <v>0</v>
      </c>
      <c r="NHX19" s="285">
        <f xml:space="preserve"> 'PR19 URt'!NHP15</f>
        <v>0</v>
      </c>
      <c r="NHY19" s="285">
        <f xml:space="preserve"> 'PR19 URt'!NHQ15</f>
        <v>0</v>
      </c>
      <c r="NHZ19" s="285">
        <f xml:space="preserve"> 'PR19 URt'!NHR15</f>
        <v>0</v>
      </c>
      <c r="NIA19" s="285">
        <f xml:space="preserve"> 'PR19 URt'!NHS15</f>
        <v>0</v>
      </c>
      <c r="NIB19" s="285">
        <f xml:space="preserve"> 'PR19 URt'!NHT15</f>
        <v>0</v>
      </c>
      <c r="NIC19" s="285">
        <f xml:space="preserve"> 'PR19 URt'!NHU15</f>
        <v>0</v>
      </c>
      <c r="NID19" s="285">
        <f xml:space="preserve"> 'PR19 URt'!NHV15</f>
        <v>0</v>
      </c>
      <c r="NIE19" s="285">
        <f xml:space="preserve"> 'PR19 URt'!NHW15</f>
        <v>0</v>
      </c>
      <c r="NIF19" s="285">
        <f xml:space="preserve"> 'PR19 URt'!NHX15</f>
        <v>0</v>
      </c>
      <c r="NIG19" s="285">
        <f xml:space="preserve"> 'PR19 URt'!NHY15</f>
        <v>0</v>
      </c>
      <c r="NIH19" s="285">
        <f xml:space="preserve"> 'PR19 URt'!NHZ15</f>
        <v>0</v>
      </c>
      <c r="NII19" s="285">
        <f xml:space="preserve"> 'PR19 URt'!NIA15</f>
        <v>0</v>
      </c>
      <c r="NIJ19" s="285">
        <f xml:space="preserve"> 'PR19 URt'!NIB15</f>
        <v>0</v>
      </c>
      <c r="NIK19" s="285">
        <f xml:space="preserve"> 'PR19 URt'!NIC15</f>
        <v>0</v>
      </c>
      <c r="NIL19" s="285">
        <f xml:space="preserve"> 'PR19 URt'!NID15</f>
        <v>0</v>
      </c>
      <c r="NIM19" s="285">
        <f xml:space="preserve"> 'PR19 URt'!NIE15</f>
        <v>0</v>
      </c>
      <c r="NIN19" s="285">
        <f xml:space="preserve"> 'PR19 URt'!NIF15</f>
        <v>0</v>
      </c>
      <c r="NIO19" s="285">
        <f xml:space="preserve"> 'PR19 URt'!NIG15</f>
        <v>0</v>
      </c>
      <c r="NIP19" s="285">
        <f xml:space="preserve"> 'PR19 URt'!NIH15</f>
        <v>0</v>
      </c>
      <c r="NIQ19" s="285">
        <f xml:space="preserve"> 'PR19 URt'!NII15</f>
        <v>0</v>
      </c>
      <c r="NIR19" s="285">
        <f xml:space="preserve"> 'PR19 URt'!NIJ15</f>
        <v>0</v>
      </c>
      <c r="NIS19" s="285">
        <f xml:space="preserve"> 'PR19 URt'!NIK15</f>
        <v>0</v>
      </c>
      <c r="NIT19" s="285">
        <f xml:space="preserve"> 'PR19 URt'!NIL15</f>
        <v>0</v>
      </c>
      <c r="NIU19" s="285">
        <f xml:space="preserve"> 'PR19 URt'!NIM15</f>
        <v>0</v>
      </c>
      <c r="NIV19" s="285">
        <f xml:space="preserve"> 'PR19 URt'!NIN15</f>
        <v>0</v>
      </c>
      <c r="NIW19" s="285">
        <f xml:space="preserve"> 'PR19 URt'!NIO15</f>
        <v>0</v>
      </c>
      <c r="NIX19" s="285">
        <f xml:space="preserve"> 'PR19 URt'!NIP15</f>
        <v>0</v>
      </c>
      <c r="NIY19" s="285">
        <f xml:space="preserve"> 'PR19 URt'!NIQ15</f>
        <v>0</v>
      </c>
      <c r="NIZ19" s="285">
        <f xml:space="preserve"> 'PR19 URt'!NIR15</f>
        <v>0</v>
      </c>
      <c r="NJA19" s="285">
        <f xml:space="preserve"> 'PR19 URt'!NIS15</f>
        <v>0</v>
      </c>
      <c r="NJB19" s="285">
        <f xml:space="preserve"> 'PR19 URt'!NIT15</f>
        <v>0</v>
      </c>
      <c r="NJC19" s="285">
        <f xml:space="preserve"> 'PR19 URt'!NIU15</f>
        <v>0</v>
      </c>
      <c r="NJD19" s="285">
        <f xml:space="preserve"> 'PR19 URt'!NIV15</f>
        <v>0</v>
      </c>
      <c r="NJE19" s="285">
        <f xml:space="preserve"> 'PR19 URt'!NIW15</f>
        <v>0</v>
      </c>
      <c r="NJF19" s="285">
        <f xml:space="preserve"> 'PR19 URt'!NIX15</f>
        <v>0</v>
      </c>
      <c r="NJG19" s="285">
        <f xml:space="preserve"> 'PR19 URt'!NIY15</f>
        <v>0</v>
      </c>
      <c r="NJH19" s="285">
        <f xml:space="preserve"> 'PR19 URt'!NIZ15</f>
        <v>0</v>
      </c>
      <c r="NJI19" s="285">
        <f xml:space="preserve"> 'PR19 URt'!NJA15</f>
        <v>0</v>
      </c>
      <c r="NJJ19" s="285">
        <f xml:space="preserve"> 'PR19 URt'!NJB15</f>
        <v>0</v>
      </c>
      <c r="NJK19" s="285">
        <f xml:space="preserve"> 'PR19 URt'!NJC15</f>
        <v>0</v>
      </c>
      <c r="NJL19" s="285">
        <f xml:space="preserve"> 'PR19 URt'!NJD15</f>
        <v>0</v>
      </c>
      <c r="NJM19" s="285">
        <f xml:space="preserve"> 'PR19 URt'!NJE15</f>
        <v>0</v>
      </c>
      <c r="NJN19" s="285">
        <f xml:space="preserve"> 'PR19 URt'!NJF15</f>
        <v>0</v>
      </c>
      <c r="NJO19" s="285">
        <f xml:space="preserve"> 'PR19 URt'!NJG15</f>
        <v>0</v>
      </c>
      <c r="NJP19" s="285">
        <f xml:space="preserve"> 'PR19 URt'!NJH15</f>
        <v>0</v>
      </c>
      <c r="NJQ19" s="285">
        <f xml:space="preserve"> 'PR19 URt'!NJI15</f>
        <v>0</v>
      </c>
      <c r="NJR19" s="285">
        <f xml:space="preserve"> 'PR19 URt'!NJJ15</f>
        <v>0</v>
      </c>
      <c r="NJS19" s="285">
        <f xml:space="preserve"> 'PR19 URt'!NJK15</f>
        <v>0</v>
      </c>
      <c r="NJT19" s="285">
        <f xml:space="preserve"> 'PR19 URt'!NJL15</f>
        <v>0</v>
      </c>
      <c r="NJU19" s="285">
        <f xml:space="preserve"> 'PR19 URt'!NJM15</f>
        <v>0</v>
      </c>
      <c r="NJV19" s="285">
        <f xml:space="preserve"> 'PR19 URt'!NJN15</f>
        <v>0</v>
      </c>
      <c r="NJW19" s="285">
        <f xml:space="preserve"> 'PR19 URt'!NJO15</f>
        <v>0</v>
      </c>
      <c r="NJX19" s="285">
        <f xml:space="preserve"> 'PR19 URt'!NJP15</f>
        <v>0</v>
      </c>
      <c r="NJY19" s="285">
        <f xml:space="preserve"> 'PR19 URt'!NJQ15</f>
        <v>0</v>
      </c>
      <c r="NJZ19" s="285">
        <f xml:space="preserve"> 'PR19 URt'!NJR15</f>
        <v>0</v>
      </c>
      <c r="NKA19" s="285">
        <f xml:space="preserve"> 'PR19 URt'!NJS15</f>
        <v>0</v>
      </c>
      <c r="NKB19" s="285">
        <f xml:space="preserve"> 'PR19 URt'!NJT15</f>
        <v>0</v>
      </c>
      <c r="NKC19" s="285">
        <f xml:space="preserve"> 'PR19 URt'!NJU15</f>
        <v>0</v>
      </c>
      <c r="NKD19" s="285">
        <f xml:space="preserve"> 'PR19 URt'!NJV15</f>
        <v>0</v>
      </c>
      <c r="NKE19" s="285">
        <f xml:space="preserve"> 'PR19 URt'!NJW15</f>
        <v>0</v>
      </c>
      <c r="NKF19" s="285">
        <f xml:space="preserve"> 'PR19 URt'!NJX15</f>
        <v>0</v>
      </c>
      <c r="NKG19" s="285">
        <f xml:space="preserve"> 'PR19 URt'!NJY15</f>
        <v>0</v>
      </c>
      <c r="NKH19" s="285">
        <f xml:space="preserve"> 'PR19 URt'!NJZ15</f>
        <v>0</v>
      </c>
      <c r="NKI19" s="285">
        <f xml:space="preserve"> 'PR19 URt'!NKA15</f>
        <v>0</v>
      </c>
      <c r="NKJ19" s="285">
        <f xml:space="preserve"> 'PR19 URt'!NKB15</f>
        <v>0</v>
      </c>
      <c r="NKK19" s="285">
        <f xml:space="preserve"> 'PR19 URt'!NKC15</f>
        <v>0</v>
      </c>
      <c r="NKL19" s="285">
        <f xml:space="preserve"> 'PR19 URt'!NKD15</f>
        <v>0</v>
      </c>
      <c r="NKM19" s="285">
        <f xml:space="preserve"> 'PR19 URt'!NKE15</f>
        <v>0</v>
      </c>
      <c r="NKN19" s="285">
        <f xml:space="preserve"> 'PR19 URt'!NKF15</f>
        <v>0</v>
      </c>
      <c r="NKO19" s="285">
        <f xml:space="preserve"> 'PR19 URt'!NKG15</f>
        <v>0</v>
      </c>
      <c r="NKP19" s="285">
        <f xml:space="preserve"> 'PR19 URt'!NKH15</f>
        <v>0</v>
      </c>
      <c r="NKQ19" s="285">
        <f xml:space="preserve"> 'PR19 URt'!NKI15</f>
        <v>0</v>
      </c>
      <c r="NKR19" s="285">
        <f xml:space="preserve"> 'PR19 URt'!NKJ15</f>
        <v>0</v>
      </c>
      <c r="NKS19" s="285">
        <f xml:space="preserve"> 'PR19 URt'!NKK15</f>
        <v>0</v>
      </c>
      <c r="NKT19" s="285">
        <f xml:space="preserve"> 'PR19 URt'!NKL15</f>
        <v>0</v>
      </c>
      <c r="NKU19" s="285">
        <f xml:space="preserve"> 'PR19 URt'!NKM15</f>
        <v>0</v>
      </c>
      <c r="NKV19" s="285">
        <f xml:space="preserve"> 'PR19 URt'!NKN15</f>
        <v>0</v>
      </c>
      <c r="NKW19" s="285">
        <f xml:space="preserve"> 'PR19 URt'!NKO15</f>
        <v>0</v>
      </c>
      <c r="NKX19" s="285">
        <f xml:space="preserve"> 'PR19 URt'!NKP15</f>
        <v>0</v>
      </c>
      <c r="NKY19" s="285">
        <f xml:space="preserve"> 'PR19 URt'!NKQ15</f>
        <v>0</v>
      </c>
      <c r="NKZ19" s="285">
        <f xml:space="preserve"> 'PR19 URt'!NKR15</f>
        <v>0</v>
      </c>
      <c r="NLA19" s="285">
        <f xml:space="preserve"> 'PR19 URt'!NKS15</f>
        <v>0</v>
      </c>
      <c r="NLB19" s="285">
        <f xml:space="preserve"> 'PR19 URt'!NKT15</f>
        <v>0</v>
      </c>
      <c r="NLC19" s="285">
        <f xml:space="preserve"> 'PR19 URt'!NKU15</f>
        <v>0</v>
      </c>
      <c r="NLD19" s="285">
        <f xml:space="preserve"> 'PR19 URt'!NKV15</f>
        <v>0</v>
      </c>
      <c r="NLE19" s="285">
        <f xml:space="preserve"> 'PR19 URt'!NKW15</f>
        <v>0</v>
      </c>
      <c r="NLF19" s="285">
        <f xml:space="preserve"> 'PR19 URt'!NKX15</f>
        <v>0</v>
      </c>
      <c r="NLG19" s="285">
        <f xml:space="preserve"> 'PR19 URt'!NKY15</f>
        <v>0</v>
      </c>
      <c r="NLH19" s="285">
        <f xml:space="preserve"> 'PR19 URt'!NKZ15</f>
        <v>0</v>
      </c>
      <c r="NLI19" s="285">
        <f xml:space="preserve"> 'PR19 URt'!NLA15</f>
        <v>0</v>
      </c>
      <c r="NLJ19" s="285">
        <f xml:space="preserve"> 'PR19 URt'!NLB15</f>
        <v>0</v>
      </c>
      <c r="NLK19" s="285">
        <f xml:space="preserve"> 'PR19 URt'!NLC15</f>
        <v>0</v>
      </c>
      <c r="NLL19" s="285">
        <f xml:space="preserve"> 'PR19 URt'!NLD15</f>
        <v>0</v>
      </c>
      <c r="NLM19" s="285">
        <f xml:space="preserve"> 'PR19 URt'!NLE15</f>
        <v>0</v>
      </c>
      <c r="NLN19" s="285">
        <f xml:space="preserve"> 'PR19 URt'!NLF15</f>
        <v>0</v>
      </c>
      <c r="NLO19" s="285">
        <f xml:space="preserve"> 'PR19 URt'!NLG15</f>
        <v>0</v>
      </c>
      <c r="NLP19" s="285">
        <f xml:space="preserve"> 'PR19 URt'!NLH15</f>
        <v>0</v>
      </c>
      <c r="NLQ19" s="285">
        <f xml:space="preserve"> 'PR19 URt'!NLI15</f>
        <v>0</v>
      </c>
      <c r="NLR19" s="285">
        <f xml:space="preserve"> 'PR19 URt'!NLJ15</f>
        <v>0</v>
      </c>
      <c r="NLS19" s="285">
        <f xml:space="preserve"> 'PR19 URt'!NLK15</f>
        <v>0</v>
      </c>
      <c r="NLT19" s="285">
        <f xml:space="preserve"> 'PR19 URt'!NLL15</f>
        <v>0</v>
      </c>
      <c r="NLU19" s="285">
        <f xml:space="preserve"> 'PR19 URt'!NLM15</f>
        <v>0</v>
      </c>
      <c r="NLV19" s="285">
        <f xml:space="preserve"> 'PR19 URt'!NLN15</f>
        <v>0</v>
      </c>
      <c r="NLW19" s="285">
        <f xml:space="preserve"> 'PR19 URt'!NLO15</f>
        <v>0</v>
      </c>
      <c r="NLX19" s="285">
        <f xml:space="preserve"> 'PR19 URt'!NLP15</f>
        <v>0</v>
      </c>
      <c r="NLY19" s="285">
        <f xml:space="preserve"> 'PR19 URt'!NLQ15</f>
        <v>0</v>
      </c>
      <c r="NLZ19" s="285">
        <f xml:space="preserve"> 'PR19 URt'!NLR15</f>
        <v>0</v>
      </c>
      <c r="NMA19" s="285">
        <f xml:space="preserve"> 'PR19 URt'!NLS15</f>
        <v>0</v>
      </c>
      <c r="NMB19" s="285">
        <f xml:space="preserve"> 'PR19 URt'!NLT15</f>
        <v>0</v>
      </c>
      <c r="NMC19" s="285">
        <f xml:space="preserve"> 'PR19 URt'!NLU15</f>
        <v>0</v>
      </c>
      <c r="NMD19" s="285">
        <f xml:space="preserve"> 'PR19 URt'!NLV15</f>
        <v>0</v>
      </c>
      <c r="NME19" s="285">
        <f xml:space="preserve"> 'PR19 URt'!NLW15</f>
        <v>0</v>
      </c>
      <c r="NMF19" s="285">
        <f xml:space="preserve"> 'PR19 URt'!NLX15</f>
        <v>0</v>
      </c>
      <c r="NMG19" s="285">
        <f xml:space="preserve"> 'PR19 URt'!NLY15</f>
        <v>0</v>
      </c>
      <c r="NMH19" s="285">
        <f xml:space="preserve"> 'PR19 URt'!NLZ15</f>
        <v>0</v>
      </c>
      <c r="NMI19" s="285">
        <f xml:space="preserve"> 'PR19 URt'!NMA15</f>
        <v>0</v>
      </c>
      <c r="NMJ19" s="285">
        <f xml:space="preserve"> 'PR19 URt'!NMB15</f>
        <v>0</v>
      </c>
      <c r="NMK19" s="285">
        <f xml:space="preserve"> 'PR19 URt'!NMC15</f>
        <v>0</v>
      </c>
      <c r="NML19" s="285">
        <f xml:space="preserve"> 'PR19 URt'!NMD15</f>
        <v>0</v>
      </c>
      <c r="NMM19" s="285">
        <f xml:space="preserve"> 'PR19 URt'!NME15</f>
        <v>0</v>
      </c>
      <c r="NMN19" s="285">
        <f xml:space="preserve"> 'PR19 URt'!NMF15</f>
        <v>0</v>
      </c>
      <c r="NMO19" s="285">
        <f xml:space="preserve"> 'PR19 URt'!NMG15</f>
        <v>0</v>
      </c>
      <c r="NMP19" s="285">
        <f xml:space="preserve"> 'PR19 URt'!NMH15</f>
        <v>0</v>
      </c>
      <c r="NMQ19" s="285">
        <f xml:space="preserve"> 'PR19 URt'!NMI15</f>
        <v>0</v>
      </c>
      <c r="NMR19" s="285">
        <f xml:space="preserve"> 'PR19 URt'!NMJ15</f>
        <v>0</v>
      </c>
      <c r="NMS19" s="285">
        <f xml:space="preserve"> 'PR19 URt'!NMK15</f>
        <v>0</v>
      </c>
      <c r="NMT19" s="285">
        <f xml:space="preserve"> 'PR19 URt'!NML15</f>
        <v>0</v>
      </c>
      <c r="NMU19" s="285">
        <f xml:space="preserve"> 'PR19 URt'!NMM15</f>
        <v>0</v>
      </c>
      <c r="NMV19" s="285">
        <f xml:space="preserve"> 'PR19 URt'!NMN15</f>
        <v>0</v>
      </c>
      <c r="NMW19" s="285">
        <f xml:space="preserve"> 'PR19 URt'!NMO15</f>
        <v>0</v>
      </c>
      <c r="NMX19" s="285">
        <f xml:space="preserve"> 'PR19 URt'!NMP15</f>
        <v>0</v>
      </c>
      <c r="NMY19" s="285">
        <f xml:space="preserve"> 'PR19 URt'!NMQ15</f>
        <v>0</v>
      </c>
      <c r="NMZ19" s="285">
        <f xml:space="preserve"> 'PR19 URt'!NMR15</f>
        <v>0</v>
      </c>
      <c r="NNA19" s="285">
        <f xml:space="preserve"> 'PR19 URt'!NMS15</f>
        <v>0</v>
      </c>
      <c r="NNB19" s="285">
        <f xml:space="preserve"> 'PR19 URt'!NMT15</f>
        <v>0</v>
      </c>
      <c r="NNC19" s="285">
        <f xml:space="preserve"> 'PR19 URt'!NMU15</f>
        <v>0</v>
      </c>
      <c r="NND19" s="285">
        <f xml:space="preserve"> 'PR19 URt'!NMV15</f>
        <v>0</v>
      </c>
      <c r="NNE19" s="285">
        <f xml:space="preserve"> 'PR19 URt'!NMW15</f>
        <v>0</v>
      </c>
      <c r="NNF19" s="285">
        <f xml:space="preserve"> 'PR19 URt'!NMX15</f>
        <v>0</v>
      </c>
      <c r="NNG19" s="285">
        <f xml:space="preserve"> 'PR19 URt'!NMY15</f>
        <v>0</v>
      </c>
      <c r="NNH19" s="285">
        <f xml:space="preserve"> 'PR19 URt'!NMZ15</f>
        <v>0</v>
      </c>
      <c r="NNI19" s="285">
        <f xml:space="preserve"> 'PR19 URt'!NNA15</f>
        <v>0</v>
      </c>
      <c r="NNJ19" s="285">
        <f xml:space="preserve"> 'PR19 URt'!NNB15</f>
        <v>0</v>
      </c>
      <c r="NNK19" s="285">
        <f xml:space="preserve"> 'PR19 URt'!NNC15</f>
        <v>0</v>
      </c>
      <c r="NNL19" s="285">
        <f xml:space="preserve"> 'PR19 URt'!NND15</f>
        <v>0</v>
      </c>
      <c r="NNM19" s="285">
        <f xml:space="preserve"> 'PR19 URt'!NNE15</f>
        <v>0</v>
      </c>
      <c r="NNN19" s="285">
        <f xml:space="preserve"> 'PR19 URt'!NNF15</f>
        <v>0</v>
      </c>
      <c r="NNO19" s="285">
        <f xml:space="preserve"> 'PR19 URt'!NNG15</f>
        <v>0</v>
      </c>
      <c r="NNP19" s="285">
        <f xml:space="preserve"> 'PR19 URt'!NNH15</f>
        <v>0</v>
      </c>
      <c r="NNQ19" s="285">
        <f xml:space="preserve"> 'PR19 URt'!NNI15</f>
        <v>0</v>
      </c>
      <c r="NNR19" s="285">
        <f xml:space="preserve"> 'PR19 URt'!NNJ15</f>
        <v>0</v>
      </c>
      <c r="NNS19" s="285">
        <f xml:space="preserve"> 'PR19 URt'!NNK15</f>
        <v>0</v>
      </c>
      <c r="NNT19" s="285">
        <f xml:space="preserve"> 'PR19 URt'!NNL15</f>
        <v>0</v>
      </c>
      <c r="NNU19" s="285">
        <f xml:space="preserve"> 'PR19 URt'!NNM15</f>
        <v>0</v>
      </c>
      <c r="NNV19" s="285">
        <f xml:space="preserve"> 'PR19 URt'!NNN15</f>
        <v>0</v>
      </c>
      <c r="NNW19" s="285">
        <f xml:space="preserve"> 'PR19 URt'!NNO15</f>
        <v>0</v>
      </c>
      <c r="NNX19" s="285">
        <f xml:space="preserve"> 'PR19 URt'!NNP15</f>
        <v>0</v>
      </c>
      <c r="NNY19" s="285">
        <f xml:space="preserve"> 'PR19 URt'!NNQ15</f>
        <v>0</v>
      </c>
      <c r="NNZ19" s="285">
        <f xml:space="preserve"> 'PR19 URt'!NNR15</f>
        <v>0</v>
      </c>
      <c r="NOA19" s="285">
        <f xml:space="preserve"> 'PR19 URt'!NNS15</f>
        <v>0</v>
      </c>
      <c r="NOB19" s="285">
        <f xml:space="preserve"> 'PR19 URt'!NNT15</f>
        <v>0</v>
      </c>
      <c r="NOC19" s="285">
        <f xml:space="preserve"> 'PR19 URt'!NNU15</f>
        <v>0</v>
      </c>
      <c r="NOD19" s="285">
        <f xml:space="preserve"> 'PR19 URt'!NNV15</f>
        <v>0</v>
      </c>
      <c r="NOE19" s="285">
        <f xml:space="preserve"> 'PR19 URt'!NNW15</f>
        <v>0</v>
      </c>
      <c r="NOF19" s="285">
        <f xml:space="preserve"> 'PR19 URt'!NNX15</f>
        <v>0</v>
      </c>
      <c r="NOG19" s="285">
        <f xml:space="preserve"> 'PR19 URt'!NNY15</f>
        <v>0</v>
      </c>
      <c r="NOH19" s="285">
        <f xml:space="preserve"> 'PR19 URt'!NNZ15</f>
        <v>0</v>
      </c>
      <c r="NOI19" s="285">
        <f xml:space="preserve"> 'PR19 URt'!NOA15</f>
        <v>0</v>
      </c>
      <c r="NOJ19" s="285">
        <f xml:space="preserve"> 'PR19 URt'!NOB15</f>
        <v>0</v>
      </c>
      <c r="NOK19" s="285">
        <f xml:space="preserve"> 'PR19 URt'!NOC15</f>
        <v>0</v>
      </c>
      <c r="NOL19" s="285">
        <f xml:space="preserve"> 'PR19 URt'!NOD15</f>
        <v>0</v>
      </c>
      <c r="NOM19" s="285">
        <f xml:space="preserve"> 'PR19 URt'!NOE15</f>
        <v>0</v>
      </c>
      <c r="NON19" s="285">
        <f xml:space="preserve"> 'PR19 URt'!NOF15</f>
        <v>0</v>
      </c>
      <c r="NOO19" s="285">
        <f xml:space="preserve"> 'PR19 URt'!NOG15</f>
        <v>0</v>
      </c>
      <c r="NOP19" s="285">
        <f xml:space="preserve"> 'PR19 URt'!NOH15</f>
        <v>0</v>
      </c>
      <c r="NOQ19" s="285">
        <f xml:space="preserve"> 'PR19 URt'!NOI15</f>
        <v>0</v>
      </c>
      <c r="NOR19" s="285">
        <f xml:space="preserve"> 'PR19 URt'!NOJ15</f>
        <v>0</v>
      </c>
      <c r="NOS19" s="285">
        <f xml:space="preserve"> 'PR19 URt'!NOK15</f>
        <v>0</v>
      </c>
      <c r="NOT19" s="285">
        <f xml:space="preserve"> 'PR19 URt'!NOL15</f>
        <v>0</v>
      </c>
      <c r="NOU19" s="285">
        <f xml:space="preserve"> 'PR19 URt'!NOM15</f>
        <v>0</v>
      </c>
      <c r="NOV19" s="285">
        <f xml:space="preserve"> 'PR19 URt'!NON15</f>
        <v>0</v>
      </c>
      <c r="NOW19" s="285">
        <f xml:space="preserve"> 'PR19 URt'!NOO15</f>
        <v>0</v>
      </c>
      <c r="NOX19" s="285">
        <f xml:space="preserve"> 'PR19 URt'!NOP15</f>
        <v>0</v>
      </c>
      <c r="NOY19" s="285">
        <f xml:space="preserve"> 'PR19 URt'!NOQ15</f>
        <v>0</v>
      </c>
      <c r="NOZ19" s="285">
        <f xml:space="preserve"> 'PR19 URt'!NOR15</f>
        <v>0</v>
      </c>
      <c r="NPA19" s="285">
        <f xml:space="preserve"> 'PR19 URt'!NOS15</f>
        <v>0</v>
      </c>
      <c r="NPB19" s="285">
        <f xml:space="preserve"> 'PR19 URt'!NOT15</f>
        <v>0</v>
      </c>
      <c r="NPC19" s="285">
        <f xml:space="preserve"> 'PR19 URt'!NOU15</f>
        <v>0</v>
      </c>
      <c r="NPD19" s="285">
        <f xml:space="preserve"> 'PR19 URt'!NOV15</f>
        <v>0</v>
      </c>
      <c r="NPE19" s="285">
        <f xml:space="preserve"> 'PR19 URt'!NOW15</f>
        <v>0</v>
      </c>
      <c r="NPF19" s="285">
        <f xml:space="preserve"> 'PR19 URt'!NOX15</f>
        <v>0</v>
      </c>
      <c r="NPG19" s="285">
        <f xml:space="preserve"> 'PR19 URt'!NOY15</f>
        <v>0</v>
      </c>
      <c r="NPH19" s="285">
        <f xml:space="preserve"> 'PR19 URt'!NOZ15</f>
        <v>0</v>
      </c>
      <c r="NPI19" s="285">
        <f xml:space="preserve"> 'PR19 URt'!NPA15</f>
        <v>0</v>
      </c>
      <c r="NPJ19" s="285">
        <f xml:space="preserve"> 'PR19 URt'!NPB15</f>
        <v>0</v>
      </c>
      <c r="NPK19" s="285">
        <f xml:space="preserve"> 'PR19 URt'!NPC15</f>
        <v>0</v>
      </c>
      <c r="NPL19" s="285">
        <f xml:space="preserve"> 'PR19 URt'!NPD15</f>
        <v>0</v>
      </c>
      <c r="NPM19" s="285">
        <f xml:space="preserve"> 'PR19 URt'!NPE15</f>
        <v>0</v>
      </c>
      <c r="NPN19" s="285">
        <f xml:space="preserve"> 'PR19 URt'!NPF15</f>
        <v>0</v>
      </c>
      <c r="NPO19" s="285">
        <f xml:space="preserve"> 'PR19 URt'!NPG15</f>
        <v>0</v>
      </c>
      <c r="NPP19" s="285">
        <f xml:space="preserve"> 'PR19 URt'!NPH15</f>
        <v>0</v>
      </c>
      <c r="NPQ19" s="285">
        <f xml:space="preserve"> 'PR19 URt'!NPI15</f>
        <v>0</v>
      </c>
      <c r="NPR19" s="285">
        <f xml:space="preserve"> 'PR19 URt'!NPJ15</f>
        <v>0</v>
      </c>
      <c r="NPS19" s="285">
        <f xml:space="preserve"> 'PR19 URt'!NPK15</f>
        <v>0</v>
      </c>
      <c r="NPT19" s="285">
        <f xml:space="preserve"> 'PR19 URt'!NPL15</f>
        <v>0</v>
      </c>
      <c r="NPU19" s="285">
        <f xml:space="preserve"> 'PR19 URt'!NPM15</f>
        <v>0</v>
      </c>
      <c r="NPV19" s="285">
        <f xml:space="preserve"> 'PR19 URt'!NPN15</f>
        <v>0</v>
      </c>
      <c r="NPW19" s="285">
        <f xml:space="preserve"> 'PR19 URt'!NPO15</f>
        <v>0</v>
      </c>
      <c r="NPX19" s="285">
        <f xml:space="preserve"> 'PR19 URt'!NPP15</f>
        <v>0</v>
      </c>
      <c r="NPY19" s="285">
        <f xml:space="preserve"> 'PR19 URt'!NPQ15</f>
        <v>0</v>
      </c>
      <c r="NPZ19" s="285">
        <f xml:space="preserve"> 'PR19 URt'!NPR15</f>
        <v>0</v>
      </c>
      <c r="NQA19" s="285">
        <f xml:space="preserve"> 'PR19 URt'!NPS15</f>
        <v>0</v>
      </c>
      <c r="NQB19" s="285">
        <f xml:space="preserve"> 'PR19 URt'!NPT15</f>
        <v>0</v>
      </c>
      <c r="NQC19" s="285">
        <f xml:space="preserve"> 'PR19 URt'!NPU15</f>
        <v>0</v>
      </c>
      <c r="NQD19" s="285">
        <f xml:space="preserve"> 'PR19 URt'!NPV15</f>
        <v>0</v>
      </c>
      <c r="NQE19" s="285">
        <f xml:space="preserve"> 'PR19 URt'!NPW15</f>
        <v>0</v>
      </c>
      <c r="NQF19" s="285">
        <f xml:space="preserve"> 'PR19 URt'!NPX15</f>
        <v>0</v>
      </c>
      <c r="NQG19" s="285">
        <f xml:space="preserve"> 'PR19 URt'!NPY15</f>
        <v>0</v>
      </c>
      <c r="NQH19" s="285">
        <f xml:space="preserve"> 'PR19 URt'!NPZ15</f>
        <v>0</v>
      </c>
      <c r="NQI19" s="285">
        <f xml:space="preserve"> 'PR19 URt'!NQA15</f>
        <v>0</v>
      </c>
      <c r="NQJ19" s="285">
        <f xml:space="preserve"> 'PR19 URt'!NQB15</f>
        <v>0</v>
      </c>
      <c r="NQK19" s="285">
        <f xml:space="preserve"> 'PR19 URt'!NQC15</f>
        <v>0</v>
      </c>
      <c r="NQL19" s="285">
        <f xml:space="preserve"> 'PR19 URt'!NQD15</f>
        <v>0</v>
      </c>
      <c r="NQM19" s="285">
        <f xml:space="preserve"> 'PR19 URt'!NQE15</f>
        <v>0</v>
      </c>
      <c r="NQN19" s="285">
        <f xml:space="preserve"> 'PR19 URt'!NQF15</f>
        <v>0</v>
      </c>
      <c r="NQO19" s="285">
        <f xml:space="preserve"> 'PR19 URt'!NQG15</f>
        <v>0</v>
      </c>
      <c r="NQP19" s="285">
        <f xml:space="preserve"> 'PR19 URt'!NQH15</f>
        <v>0</v>
      </c>
      <c r="NQQ19" s="285">
        <f xml:space="preserve"> 'PR19 URt'!NQI15</f>
        <v>0</v>
      </c>
      <c r="NQR19" s="285">
        <f xml:space="preserve"> 'PR19 URt'!NQJ15</f>
        <v>0</v>
      </c>
      <c r="NQS19" s="285">
        <f xml:space="preserve"> 'PR19 URt'!NQK15</f>
        <v>0</v>
      </c>
      <c r="NQT19" s="285">
        <f xml:space="preserve"> 'PR19 URt'!NQL15</f>
        <v>0</v>
      </c>
      <c r="NQU19" s="285">
        <f xml:space="preserve"> 'PR19 URt'!NQM15</f>
        <v>0</v>
      </c>
      <c r="NQV19" s="285">
        <f xml:space="preserve"> 'PR19 URt'!NQN15</f>
        <v>0</v>
      </c>
      <c r="NQW19" s="285">
        <f xml:space="preserve"> 'PR19 URt'!NQO15</f>
        <v>0</v>
      </c>
      <c r="NQX19" s="285">
        <f xml:space="preserve"> 'PR19 URt'!NQP15</f>
        <v>0</v>
      </c>
      <c r="NQY19" s="285">
        <f xml:space="preserve"> 'PR19 URt'!NQQ15</f>
        <v>0</v>
      </c>
      <c r="NQZ19" s="285">
        <f xml:space="preserve"> 'PR19 URt'!NQR15</f>
        <v>0</v>
      </c>
      <c r="NRA19" s="285">
        <f xml:space="preserve"> 'PR19 URt'!NQS15</f>
        <v>0</v>
      </c>
      <c r="NRB19" s="285">
        <f xml:space="preserve"> 'PR19 URt'!NQT15</f>
        <v>0</v>
      </c>
      <c r="NRC19" s="285">
        <f xml:space="preserve"> 'PR19 URt'!NQU15</f>
        <v>0</v>
      </c>
      <c r="NRD19" s="285">
        <f xml:space="preserve"> 'PR19 URt'!NQV15</f>
        <v>0</v>
      </c>
      <c r="NRE19" s="285">
        <f xml:space="preserve"> 'PR19 URt'!NQW15</f>
        <v>0</v>
      </c>
      <c r="NRF19" s="285">
        <f xml:space="preserve"> 'PR19 URt'!NQX15</f>
        <v>0</v>
      </c>
      <c r="NRG19" s="285">
        <f xml:space="preserve"> 'PR19 URt'!NQY15</f>
        <v>0</v>
      </c>
      <c r="NRH19" s="285">
        <f xml:space="preserve"> 'PR19 URt'!NQZ15</f>
        <v>0</v>
      </c>
      <c r="NRI19" s="285">
        <f xml:space="preserve"> 'PR19 URt'!NRA15</f>
        <v>0</v>
      </c>
      <c r="NRJ19" s="285">
        <f xml:space="preserve"> 'PR19 URt'!NRB15</f>
        <v>0</v>
      </c>
      <c r="NRK19" s="285">
        <f xml:space="preserve"> 'PR19 URt'!NRC15</f>
        <v>0</v>
      </c>
      <c r="NRL19" s="285">
        <f xml:space="preserve"> 'PR19 URt'!NRD15</f>
        <v>0</v>
      </c>
      <c r="NRM19" s="285">
        <f xml:space="preserve"> 'PR19 URt'!NRE15</f>
        <v>0</v>
      </c>
      <c r="NRN19" s="285">
        <f xml:space="preserve"> 'PR19 URt'!NRF15</f>
        <v>0</v>
      </c>
      <c r="NRO19" s="285">
        <f xml:space="preserve"> 'PR19 URt'!NRG15</f>
        <v>0</v>
      </c>
      <c r="NRP19" s="285">
        <f xml:space="preserve"> 'PR19 URt'!NRH15</f>
        <v>0</v>
      </c>
      <c r="NRQ19" s="285">
        <f xml:space="preserve"> 'PR19 URt'!NRI15</f>
        <v>0</v>
      </c>
      <c r="NRR19" s="285">
        <f xml:space="preserve"> 'PR19 URt'!NRJ15</f>
        <v>0</v>
      </c>
      <c r="NRS19" s="285">
        <f xml:space="preserve"> 'PR19 URt'!NRK15</f>
        <v>0</v>
      </c>
      <c r="NRT19" s="285">
        <f xml:space="preserve"> 'PR19 URt'!NRL15</f>
        <v>0</v>
      </c>
      <c r="NRU19" s="285">
        <f xml:space="preserve"> 'PR19 URt'!NRM15</f>
        <v>0</v>
      </c>
      <c r="NRV19" s="285">
        <f xml:space="preserve"> 'PR19 URt'!NRN15</f>
        <v>0</v>
      </c>
      <c r="NRW19" s="285">
        <f xml:space="preserve"> 'PR19 URt'!NRO15</f>
        <v>0</v>
      </c>
      <c r="NRX19" s="285">
        <f xml:space="preserve"> 'PR19 URt'!NRP15</f>
        <v>0</v>
      </c>
      <c r="NRY19" s="285">
        <f xml:space="preserve"> 'PR19 URt'!NRQ15</f>
        <v>0</v>
      </c>
      <c r="NRZ19" s="285">
        <f xml:space="preserve"> 'PR19 URt'!NRR15</f>
        <v>0</v>
      </c>
      <c r="NSA19" s="285">
        <f xml:space="preserve"> 'PR19 URt'!NRS15</f>
        <v>0</v>
      </c>
      <c r="NSB19" s="285">
        <f xml:space="preserve"> 'PR19 URt'!NRT15</f>
        <v>0</v>
      </c>
      <c r="NSC19" s="285">
        <f xml:space="preserve"> 'PR19 URt'!NRU15</f>
        <v>0</v>
      </c>
      <c r="NSD19" s="285">
        <f xml:space="preserve"> 'PR19 URt'!NRV15</f>
        <v>0</v>
      </c>
      <c r="NSE19" s="285">
        <f xml:space="preserve"> 'PR19 URt'!NRW15</f>
        <v>0</v>
      </c>
      <c r="NSF19" s="285">
        <f xml:space="preserve"> 'PR19 URt'!NRX15</f>
        <v>0</v>
      </c>
      <c r="NSG19" s="285">
        <f xml:space="preserve"> 'PR19 URt'!NRY15</f>
        <v>0</v>
      </c>
      <c r="NSH19" s="285">
        <f xml:space="preserve"> 'PR19 URt'!NRZ15</f>
        <v>0</v>
      </c>
      <c r="NSI19" s="285">
        <f xml:space="preserve"> 'PR19 URt'!NSA15</f>
        <v>0</v>
      </c>
      <c r="NSJ19" s="285">
        <f xml:space="preserve"> 'PR19 URt'!NSB15</f>
        <v>0</v>
      </c>
      <c r="NSK19" s="285">
        <f xml:space="preserve"> 'PR19 URt'!NSC15</f>
        <v>0</v>
      </c>
      <c r="NSL19" s="285">
        <f xml:space="preserve"> 'PR19 URt'!NSD15</f>
        <v>0</v>
      </c>
      <c r="NSM19" s="285">
        <f xml:space="preserve"> 'PR19 URt'!NSE15</f>
        <v>0</v>
      </c>
      <c r="NSN19" s="285">
        <f xml:space="preserve"> 'PR19 URt'!NSF15</f>
        <v>0</v>
      </c>
      <c r="NSO19" s="285">
        <f xml:space="preserve"> 'PR19 URt'!NSG15</f>
        <v>0</v>
      </c>
      <c r="NSP19" s="285">
        <f xml:space="preserve"> 'PR19 URt'!NSH15</f>
        <v>0</v>
      </c>
      <c r="NSQ19" s="285">
        <f xml:space="preserve"> 'PR19 URt'!NSI15</f>
        <v>0</v>
      </c>
      <c r="NSR19" s="285">
        <f xml:space="preserve"> 'PR19 URt'!NSJ15</f>
        <v>0</v>
      </c>
      <c r="NSS19" s="285">
        <f xml:space="preserve"> 'PR19 URt'!NSK15</f>
        <v>0</v>
      </c>
      <c r="NST19" s="285">
        <f xml:space="preserve"> 'PR19 URt'!NSL15</f>
        <v>0</v>
      </c>
      <c r="NSU19" s="285">
        <f xml:space="preserve"> 'PR19 URt'!NSM15</f>
        <v>0</v>
      </c>
      <c r="NSV19" s="285">
        <f xml:space="preserve"> 'PR19 URt'!NSN15</f>
        <v>0</v>
      </c>
      <c r="NSW19" s="285">
        <f xml:space="preserve"> 'PR19 URt'!NSO15</f>
        <v>0</v>
      </c>
      <c r="NSX19" s="285">
        <f xml:space="preserve"> 'PR19 URt'!NSP15</f>
        <v>0</v>
      </c>
      <c r="NSY19" s="285">
        <f xml:space="preserve"> 'PR19 URt'!NSQ15</f>
        <v>0</v>
      </c>
      <c r="NSZ19" s="285">
        <f xml:space="preserve"> 'PR19 URt'!NSR15</f>
        <v>0</v>
      </c>
      <c r="NTA19" s="285">
        <f xml:space="preserve"> 'PR19 URt'!NSS15</f>
        <v>0</v>
      </c>
      <c r="NTB19" s="285">
        <f xml:space="preserve"> 'PR19 URt'!NST15</f>
        <v>0</v>
      </c>
      <c r="NTC19" s="285">
        <f xml:space="preserve"> 'PR19 URt'!NSU15</f>
        <v>0</v>
      </c>
      <c r="NTD19" s="285">
        <f xml:space="preserve"> 'PR19 URt'!NSV15</f>
        <v>0</v>
      </c>
      <c r="NTE19" s="285">
        <f xml:space="preserve"> 'PR19 URt'!NSW15</f>
        <v>0</v>
      </c>
      <c r="NTF19" s="285">
        <f xml:space="preserve"> 'PR19 URt'!NSX15</f>
        <v>0</v>
      </c>
      <c r="NTG19" s="285">
        <f xml:space="preserve"> 'PR19 URt'!NSY15</f>
        <v>0</v>
      </c>
      <c r="NTH19" s="285">
        <f xml:space="preserve"> 'PR19 URt'!NSZ15</f>
        <v>0</v>
      </c>
      <c r="NTI19" s="285">
        <f xml:space="preserve"> 'PR19 URt'!NTA15</f>
        <v>0</v>
      </c>
      <c r="NTJ19" s="285">
        <f xml:space="preserve"> 'PR19 URt'!NTB15</f>
        <v>0</v>
      </c>
      <c r="NTK19" s="285">
        <f xml:space="preserve"> 'PR19 URt'!NTC15</f>
        <v>0</v>
      </c>
      <c r="NTL19" s="285">
        <f xml:space="preserve"> 'PR19 URt'!NTD15</f>
        <v>0</v>
      </c>
      <c r="NTM19" s="285">
        <f xml:space="preserve"> 'PR19 URt'!NTE15</f>
        <v>0</v>
      </c>
      <c r="NTN19" s="285">
        <f xml:space="preserve"> 'PR19 URt'!NTF15</f>
        <v>0</v>
      </c>
      <c r="NTO19" s="285">
        <f xml:space="preserve"> 'PR19 URt'!NTG15</f>
        <v>0</v>
      </c>
      <c r="NTP19" s="285">
        <f xml:space="preserve"> 'PR19 URt'!NTH15</f>
        <v>0</v>
      </c>
      <c r="NTQ19" s="285">
        <f xml:space="preserve"> 'PR19 URt'!NTI15</f>
        <v>0</v>
      </c>
      <c r="NTR19" s="285">
        <f xml:space="preserve"> 'PR19 URt'!NTJ15</f>
        <v>0</v>
      </c>
      <c r="NTS19" s="285">
        <f xml:space="preserve"> 'PR19 URt'!NTK15</f>
        <v>0</v>
      </c>
      <c r="NTT19" s="285">
        <f xml:space="preserve"> 'PR19 URt'!NTL15</f>
        <v>0</v>
      </c>
      <c r="NTU19" s="285">
        <f xml:space="preserve"> 'PR19 URt'!NTM15</f>
        <v>0</v>
      </c>
      <c r="NTV19" s="285">
        <f xml:space="preserve"> 'PR19 URt'!NTN15</f>
        <v>0</v>
      </c>
      <c r="NTW19" s="285">
        <f xml:space="preserve"> 'PR19 URt'!NTO15</f>
        <v>0</v>
      </c>
      <c r="NTX19" s="285">
        <f xml:space="preserve"> 'PR19 URt'!NTP15</f>
        <v>0</v>
      </c>
      <c r="NTY19" s="285">
        <f xml:space="preserve"> 'PR19 URt'!NTQ15</f>
        <v>0</v>
      </c>
      <c r="NTZ19" s="285">
        <f xml:space="preserve"> 'PR19 URt'!NTR15</f>
        <v>0</v>
      </c>
      <c r="NUA19" s="285">
        <f xml:space="preserve"> 'PR19 URt'!NTS15</f>
        <v>0</v>
      </c>
      <c r="NUB19" s="285">
        <f xml:space="preserve"> 'PR19 URt'!NTT15</f>
        <v>0</v>
      </c>
      <c r="NUC19" s="285">
        <f xml:space="preserve"> 'PR19 URt'!NTU15</f>
        <v>0</v>
      </c>
      <c r="NUD19" s="285">
        <f xml:space="preserve"> 'PR19 URt'!NTV15</f>
        <v>0</v>
      </c>
      <c r="NUE19" s="285">
        <f xml:space="preserve"> 'PR19 URt'!NTW15</f>
        <v>0</v>
      </c>
      <c r="NUF19" s="285">
        <f xml:space="preserve"> 'PR19 URt'!NTX15</f>
        <v>0</v>
      </c>
      <c r="NUG19" s="285">
        <f xml:space="preserve"> 'PR19 URt'!NTY15</f>
        <v>0</v>
      </c>
      <c r="NUH19" s="285">
        <f xml:space="preserve"> 'PR19 URt'!NTZ15</f>
        <v>0</v>
      </c>
      <c r="NUI19" s="285">
        <f xml:space="preserve"> 'PR19 URt'!NUA15</f>
        <v>0</v>
      </c>
      <c r="NUJ19" s="285">
        <f xml:space="preserve"> 'PR19 URt'!NUB15</f>
        <v>0</v>
      </c>
      <c r="NUK19" s="285">
        <f xml:space="preserve"> 'PR19 URt'!NUC15</f>
        <v>0</v>
      </c>
      <c r="NUL19" s="285">
        <f xml:space="preserve"> 'PR19 URt'!NUD15</f>
        <v>0</v>
      </c>
      <c r="NUM19" s="285">
        <f xml:space="preserve"> 'PR19 URt'!NUE15</f>
        <v>0</v>
      </c>
      <c r="NUN19" s="285">
        <f xml:space="preserve"> 'PR19 URt'!NUF15</f>
        <v>0</v>
      </c>
      <c r="NUO19" s="285">
        <f xml:space="preserve"> 'PR19 URt'!NUG15</f>
        <v>0</v>
      </c>
      <c r="NUP19" s="285">
        <f xml:space="preserve"> 'PR19 URt'!NUH15</f>
        <v>0</v>
      </c>
      <c r="NUQ19" s="285">
        <f xml:space="preserve"> 'PR19 URt'!NUI15</f>
        <v>0</v>
      </c>
      <c r="NUR19" s="285">
        <f xml:space="preserve"> 'PR19 URt'!NUJ15</f>
        <v>0</v>
      </c>
      <c r="NUS19" s="285">
        <f xml:space="preserve"> 'PR19 URt'!NUK15</f>
        <v>0</v>
      </c>
      <c r="NUT19" s="285">
        <f xml:space="preserve"> 'PR19 URt'!NUL15</f>
        <v>0</v>
      </c>
      <c r="NUU19" s="285">
        <f xml:space="preserve"> 'PR19 URt'!NUM15</f>
        <v>0</v>
      </c>
      <c r="NUV19" s="285">
        <f xml:space="preserve"> 'PR19 URt'!NUN15</f>
        <v>0</v>
      </c>
      <c r="NUW19" s="285">
        <f xml:space="preserve"> 'PR19 URt'!NUO15</f>
        <v>0</v>
      </c>
      <c r="NUX19" s="285">
        <f xml:space="preserve"> 'PR19 URt'!NUP15</f>
        <v>0</v>
      </c>
      <c r="NUY19" s="285">
        <f xml:space="preserve"> 'PR19 URt'!NUQ15</f>
        <v>0</v>
      </c>
      <c r="NUZ19" s="285">
        <f xml:space="preserve"> 'PR19 URt'!NUR15</f>
        <v>0</v>
      </c>
      <c r="NVA19" s="285">
        <f xml:space="preserve"> 'PR19 URt'!NUS15</f>
        <v>0</v>
      </c>
      <c r="NVB19" s="285">
        <f xml:space="preserve"> 'PR19 URt'!NUT15</f>
        <v>0</v>
      </c>
      <c r="NVC19" s="285">
        <f xml:space="preserve"> 'PR19 URt'!NUU15</f>
        <v>0</v>
      </c>
      <c r="NVD19" s="285">
        <f xml:space="preserve"> 'PR19 URt'!NUV15</f>
        <v>0</v>
      </c>
      <c r="NVE19" s="285">
        <f xml:space="preserve"> 'PR19 URt'!NUW15</f>
        <v>0</v>
      </c>
      <c r="NVF19" s="285">
        <f xml:space="preserve"> 'PR19 URt'!NUX15</f>
        <v>0</v>
      </c>
      <c r="NVG19" s="285">
        <f xml:space="preserve"> 'PR19 URt'!NUY15</f>
        <v>0</v>
      </c>
      <c r="NVH19" s="285">
        <f xml:space="preserve"> 'PR19 URt'!NUZ15</f>
        <v>0</v>
      </c>
      <c r="NVI19" s="285">
        <f xml:space="preserve"> 'PR19 URt'!NVA15</f>
        <v>0</v>
      </c>
      <c r="NVJ19" s="285">
        <f xml:space="preserve"> 'PR19 URt'!NVB15</f>
        <v>0</v>
      </c>
      <c r="NVK19" s="285">
        <f xml:space="preserve"> 'PR19 URt'!NVC15</f>
        <v>0</v>
      </c>
      <c r="NVL19" s="285">
        <f xml:space="preserve"> 'PR19 URt'!NVD15</f>
        <v>0</v>
      </c>
      <c r="NVM19" s="285">
        <f xml:space="preserve"> 'PR19 URt'!NVE15</f>
        <v>0</v>
      </c>
      <c r="NVN19" s="285">
        <f xml:space="preserve"> 'PR19 URt'!NVF15</f>
        <v>0</v>
      </c>
      <c r="NVO19" s="285">
        <f xml:space="preserve"> 'PR19 URt'!NVG15</f>
        <v>0</v>
      </c>
      <c r="NVP19" s="285">
        <f xml:space="preserve"> 'PR19 URt'!NVH15</f>
        <v>0</v>
      </c>
      <c r="NVQ19" s="285">
        <f xml:space="preserve"> 'PR19 URt'!NVI15</f>
        <v>0</v>
      </c>
      <c r="NVR19" s="285">
        <f xml:space="preserve"> 'PR19 URt'!NVJ15</f>
        <v>0</v>
      </c>
      <c r="NVS19" s="285">
        <f xml:space="preserve"> 'PR19 URt'!NVK15</f>
        <v>0</v>
      </c>
      <c r="NVT19" s="285">
        <f xml:space="preserve"> 'PR19 URt'!NVL15</f>
        <v>0</v>
      </c>
      <c r="NVU19" s="285">
        <f xml:space="preserve"> 'PR19 URt'!NVM15</f>
        <v>0</v>
      </c>
      <c r="NVV19" s="285">
        <f xml:space="preserve"> 'PR19 URt'!NVN15</f>
        <v>0</v>
      </c>
      <c r="NVW19" s="285">
        <f xml:space="preserve"> 'PR19 URt'!NVO15</f>
        <v>0</v>
      </c>
      <c r="NVX19" s="285">
        <f xml:space="preserve"> 'PR19 URt'!NVP15</f>
        <v>0</v>
      </c>
      <c r="NVY19" s="285">
        <f xml:space="preserve"> 'PR19 URt'!NVQ15</f>
        <v>0</v>
      </c>
      <c r="NVZ19" s="285">
        <f xml:space="preserve"> 'PR19 URt'!NVR15</f>
        <v>0</v>
      </c>
      <c r="NWA19" s="285">
        <f xml:space="preserve"> 'PR19 URt'!NVS15</f>
        <v>0</v>
      </c>
      <c r="NWB19" s="285">
        <f xml:space="preserve"> 'PR19 URt'!NVT15</f>
        <v>0</v>
      </c>
      <c r="NWC19" s="285">
        <f xml:space="preserve"> 'PR19 URt'!NVU15</f>
        <v>0</v>
      </c>
      <c r="NWD19" s="285">
        <f xml:space="preserve"> 'PR19 URt'!NVV15</f>
        <v>0</v>
      </c>
      <c r="NWE19" s="285">
        <f xml:space="preserve"> 'PR19 URt'!NVW15</f>
        <v>0</v>
      </c>
      <c r="NWF19" s="285">
        <f xml:space="preserve"> 'PR19 URt'!NVX15</f>
        <v>0</v>
      </c>
      <c r="NWG19" s="285">
        <f xml:space="preserve"> 'PR19 URt'!NVY15</f>
        <v>0</v>
      </c>
      <c r="NWH19" s="285">
        <f xml:space="preserve"> 'PR19 URt'!NVZ15</f>
        <v>0</v>
      </c>
      <c r="NWI19" s="285">
        <f xml:space="preserve"> 'PR19 URt'!NWA15</f>
        <v>0</v>
      </c>
      <c r="NWJ19" s="285">
        <f xml:space="preserve"> 'PR19 URt'!NWB15</f>
        <v>0</v>
      </c>
      <c r="NWK19" s="285">
        <f xml:space="preserve"> 'PR19 URt'!NWC15</f>
        <v>0</v>
      </c>
      <c r="NWL19" s="285">
        <f xml:space="preserve"> 'PR19 URt'!NWD15</f>
        <v>0</v>
      </c>
      <c r="NWM19" s="285">
        <f xml:space="preserve"> 'PR19 URt'!NWE15</f>
        <v>0</v>
      </c>
      <c r="NWN19" s="285">
        <f xml:space="preserve"> 'PR19 URt'!NWF15</f>
        <v>0</v>
      </c>
      <c r="NWO19" s="285">
        <f xml:space="preserve"> 'PR19 URt'!NWG15</f>
        <v>0</v>
      </c>
      <c r="NWP19" s="285">
        <f xml:space="preserve"> 'PR19 URt'!NWH15</f>
        <v>0</v>
      </c>
      <c r="NWQ19" s="285">
        <f xml:space="preserve"> 'PR19 URt'!NWI15</f>
        <v>0</v>
      </c>
      <c r="NWR19" s="285">
        <f xml:space="preserve"> 'PR19 URt'!NWJ15</f>
        <v>0</v>
      </c>
      <c r="NWS19" s="285">
        <f xml:space="preserve"> 'PR19 URt'!NWK15</f>
        <v>0</v>
      </c>
      <c r="NWT19" s="285">
        <f xml:space="preserve"> 'PR19 URt'!NWL15</f>
        <v>0</v>
      </c>
      <c r="NWU19" s="285">
        <f xml:space="preserve"> 'PR19 URt'!NWM15</f>
        <v>0</v>
      </c>
      <c r="NWV19" s="285">
        <f xml:space="preserve"> 'PR19 URt'!NWN15</f>
        <v>0</v>
      </c>
      <c r="NWW19" s="285">
        <f xml:space="preserve"> 'PR19 URt'!NWO15</f>
        <v>0</v>
      </c>
      <c r="NWX19" s="285">
        <f xml:space="preserve"> 'PR19 URt'!NWP15</f>
        <v>0</v>
      </c>
      <c r="NWY19" s="285">
        <f xml:space="preserve"> 'PR19 URt'!NWQ15</f>
        <v>0</v>
      </c>
      <c r="NWZ19" s="285">
        <f xml:space="preserve"> 'PR19 URt'!NWR15</f>
        <v>0</v>
      </c>
      <c r="NXA19" s="285">
        <f xml:space="preserve"> 'PR19 URt'!NWS15</f>
        <v>0</v>
      </c>
      <c r="NXB19" s="285">
        <f xml:space="preserve"> 'PR19 URt'!NWT15</f>
        <v>0</v>
      </c>
      <c r="NXC19" s="285">
        <f xml:space="preserve"> 'PR19 URt'!NWU15</f>
        <v>0</v>
      </c>
      <c r="NXD19" s="285">
        <f xml:space="preserve"> 'PR19 URt'!NWV15</f>
        <v>0</v>
      </c>
      <c r="NXE19" s="285">
        <f xml:space="preserve"> 'PR19 URt'!NWW15</f>
        <v>0</v>
      </c>
      <c r="NXF19" s="285">
        <f xml:space="preserve"> 'PR19 URt'!NWX15</f>
        <v>0</v>
      </c>
      <c r="NXG19" s="285">
        <f xml:space="preserve"> 'PR19 URt'!NWY15</f>
        <v>0</v>
      </c>
      <c r="NXH19" s="285">
        <f xml:space="preserve"> 'PR19 URt'!NWZ15</f>
        <v>0</v>
      </c>
      <c r="NXI19" s="285">
        <f xml:space="preserve"> 'PR19 URt'!NXA15</f>
        <v>0</v>
      </c>
      <c r="NXJ19" s="285">
        <f xml:space="preserve"> 'PR19 URt'!NXB15</f>
        <v>0</v>
      </c>
      <c r="NXK19" s="285">
        <f xml:space="preserve"> 'PR19 URt'!NXC15</f>
        <v>0</v>
      </c>
      <c r="NXL19" s="285">
        <f xml:space="preserve"> 'PR19 URt'!NXD15</f>
        <v>0</v>
      </c>
      <c r="NXM19" s="285">
        <f xml:space="preserve"> 'PR19 URt'!NXE15</f>
        <v>0</v>
      </c>
      <c r="NXN19" s="285">
        <f xml:space="preserve"> 'PR19 URt'!NXF15</f>
        <v>0</v>
      </c>
      <c r="NXO19" s="285">
        <f xml:space="preserve"> 'PR19 URt'!NXG15</f>
        <v>0</v>
      </c>
      <c r="NXP19" s="285">
        <f xml:space="preserve"> 'PR19 URt'!NXH15</f>
        <v>0</v>
      </c>
      <c r="NXQ19" s="285">
        <f xml:space="preserve"> 'PR19 URt'!NXI15</f>
        <v>0</v>
      </c>
      <c r="NXR19" s="285">
        <f xml:space="preserve"> 'PR19 URt'!NXJ15</f>
        <v>0</v>
      </c>
      <c r="NXS19" s="285">
        <f xml:space="preserve"> 'PR19 URt'!NXK15</f>
        <v>0</v>
      </c>
      <c r="NXT19" s="285">
        <f xml:space="preserve"> 'PR19 URt'!NXL15</f>
        <v>0</v>
      </c>
      <c r="NXU19" s="285">
        <f xml:space="preserve"> 'PR19 URt'!NXM15</f>
        <v>0</v>
      </c>
      <c r="NXV19" s="285">
        <f xml:space="preserve"> 'PR19 URt'!NXN15</f>
        <v>0</v>
      </c>
      <c r="NXW19" s="285">
        <f xml:space="preserve"> 'PR19 URt'!NXO15</f>
        <v>0</v>
      </c>
      <c r="NXX19" s="285">
        <f xml:space="preserve"> 'PR19 URt'!NXP15</f>
        <v>0</v>
      </c>
      <c r="NXY19" s="285">
        <f xml:space="preserve"> 'PR19 URt'!NXQ15</f>
        <v>0</v>
      </c>
      <c r="NXZ19" s="285">
        <f xml:space="preserve"> 'PR19 URt'!NXR15</f>
        <v>0</v>
      </c>
      <c r="NYA19" s="285">
        <f xml:space="preserve"> 'PR19 URt'!NXS15</f>
        <v>0</v>
      </c>
      <c r="NYB19" s="285">
        <f xml:space="preserve"> 'PR19 URt'!NXT15</f>
        <v>0</v>
      </c>
      <c r="NYC19" s="285">
        <f xml:space="preserve"> 'PR19 URt'!NXU15</f>
        <v>0</v>
      </c>
      <c r="NYD19" s="285">
        <f xml:space="preserve"> 'PR19 URt'!NXV15</f>
        <v>0</v>
      </c>
      <c r="NYE19" s="285">
        <f xml:space="preserve"> 'PR19 URt'!NXW15</f>
        <v>0</v>
      </c>
      <c r="NYF19" s="285">
        <f xml:space="preserve"> 'PR19 URt'!NXX15</f>
        <v>0</v>
      </c>
      <c r="NYG19" s="285">
        <f xml:space="preserve"> 'PR19 URt'!NXY15</f>
        <v>0</v>
      </c>
      <c r="NYH19" s="285">
        <f xml:space="preserve"> 'PR19 URt'!NXZ15</f>
        <v>0</v>
      </c>
      <c r="NYI19" s="285">
        <f xml:space="preserve"> 'PR19 URt'!NYA15</f>
        <v>0</v>
      </c>
      <c r="NYJ19" s="285">
        <f xml:space="preserve"> 'PR19 URt'!NYB15</f>
        <v>0</v>
      </c>
      <c r="NYK19" s="285">
        <f xml:space="preserve"> 'PR19 URt'!NYC15</f>
        <v>0</v>
      </c>
      <c r="NYL19" s="285">
        <f xml:space="preserve"> 'PR19 URt'!NYD15</f>
        <v>0</v>
      </c>
      <c r="NYM19" s="285">
        <f xml:space="preserve"> 'PR19 URt'!NYE15</f>
        <v>0</v>
      </c>
      <c r="NYN19" s="285">
        <f xml:space="preserve"> 'PR19 URt'!NYF15</f>
        <v>0</v>
      </c>
      <c r="NYO19" s="285">
        <f xml:space="preserve"> 'PR19 URt'!NYG15</f>
        <v>0</v>
      </c>
      <c r="NYP19" s="285">
        <f xml:space="preserve"> 'PR19 URt'!NYH15</f>
        <v>0</v>
      </c>
      <c r="NYQ19" s="285">
        <f xml:space="preserve"> 'PR19 URt'!NYI15</f>
        <v>0</v>
      </c>
      <c r="NYR19" s="285">
        <f xml:space="preserve"> 'PR19 URt'!NYJ15</f>
        <v>0</v>
      </c>
      <c r="NYS19" s="285">
        <f xml:space="preserve"> 'PR19 URt'!NYK15</f>
        <v>0</v>
      </c>
      <c r="NYT19" s="285">
        <f xml:space="preserve"> 'PR19 URt'!NYL15</f>
        <v>0</v>
      </c>
      <c r="NYU19" s="285">
        <f xml:space="preserve"> 'PR19 URt'!NYM15</f>
        <v>0</v>
      </c>
      <c r="NYV19" s="285">
        <f xml:space="preserve"> 'PR19 URt'!NYN15</f>
        <v>0</v>
      </c>
      <c r="NYW19" s="285">
        <f xml:space="preserve"> 'PR19 URt'!NYO15</f>
        <v>0</v>
      </c>
      <c r="NYX19" s="285">
        <f xml:space="preserve"> 'PR19 URt'!NYP15</f>
        <v>0</v>
      </c>
      <c r="NYY19" s="285">
        <f xml:space="preserve"> 'PR19 URt'!NYQ15</f>
        <v>0</v>
      </c>
      <c r="NYZ19" s="285">
        <f xml:space="preserve"> 'PR19 URt'!NYR15</f>
        <v>0</v>
      </c>
      <c r="NZA19" s="285">
        <f xml:space="preserve"> 'PR19 URt'!NYS15</f>
        <v>0</v>
      </c>
      <c r="NZB19" s="285">
        <f xml:space="preserve"> 'PR19 URt'!NYT15</f>
        <v>0</v>
      </c>
      <c r="NZC19" s="285">
        <f xml:space="preserve"> 'PR19 URt'!NYU15</f>
        <v>0</v>
      </c>
      <c r="NZD19" s="285">
        <f xml:space="preserve"> 'PR19 URt'!NYV15</f>
        <v>0</v>
      </c>
      <c r="NZE19" s="285">
        <f xml:space="preserve"> 'PR19 URt'!NYW15</f>
        <v>0</v>
      </c>
      <c r="NZF19" s="285">
        <f xml:space="preserve"> 'PR19 URt'!NYX15</f>
        <v>0</v>
      </c>
      <c r="NZG19" s="285">
        <f xml:space="preserve"> 'PR19 URt'!NYY15</f>
        <v>0</v>
      </c>
      <c r="NZH19" s="285">
        <f xml:space="preserve"> 'PR19 URt'!NYZ15</f>
        <v>0</v>
      </c>
      <c r="NZI19" s="285">
        <f xml:space="preserve"> 'PR19 URt'!NZA15</f>
        <v>0</v>
      </c>
      <c r="NZJ19" s="285">
        <f xml:space="preserve"> 'PR19 URt'!NZB15</f>
        <v>0</v>
      </c>
      <c r="NZK19" s="285">
        <f xml:space="preserve"> 'PR19 URt'!NZC15</f>
        <v>0</v>
      </c>
      <c r="NZL19" s="285">
        <f xml:space="preserve"> 'PR19 URt'!NZD15</f>
        <v>0</v>
      </c>
      <c r="NZM19" s="285">
        <f xml:space="preserve"> 'PR19 URt'!NZE15</f>
        <v>0</v>
      </c>
      <c r="NZN19" s="285">
        <f xml:space="preserve"> 'PR19 URt'!NZF15</f>
        <v>0</v>
      </c>
      <c r="NZO19" s="285">
        <f xml:space="preserve"> 'PR19 URt'!NZG15</f>
        <v>0</v>
      </c>
      <c r="NZP19" s="285">
        <f xml:space="preserve"> 'PR19 URt'!NZH15</f>
        <v>0</v>
      </c>
      <c r="NZQ19" s="285">
        <f xml:space="preserve"> 'PR19 URt'!NZI15</f>
        <v>0</v>
      </c>
      <c r="NZR19" s="285">
        <f xml:space="preserve"> 'PR19 URt'!NZJ15</f>
        <v>0</v>
      </c>
      <c r="NZS19" s="285">
        <f xml:space="preserve"> 'PR19 URt'!NZK15</f>
        <v>0</v>
      </c>
      <c r="NZT19" s="285">
        <f xml:space="preserve"> 'PR19 URt'!NZL15</f>
        <v>0</v>
      </c>
      <c r="NZU19" s="285">
        <f xml:space="preserve"> 'PR19 URt'!NZM15</f>
        <v>0</v>
      </c>
      <c r="NZV19" s="285">
        <f xml:space="preserve"> 'PR19 URt'!NZN15</f>
        <v>0</v>
      </c>
      <c r="NZW19" s="285">
        <f xml:space="preserve"> 'PR19 URt'!NZO15</f>
        <v>0</v>
      </c>
      <c r="NZX19" s="285">
        <f xml:space="preserve"> 'PR19 URt'!NZP15</f>
        <v>0</v>
      </c>
      <c r="NZY19" s="285">
        <f xml:space="preserve"> 'PR19 URt'!NZQ15</f>
        <v>0</v>
      </c>
      <c r="NZZ19" s="285">
        <f xml:space="preserve"> 'PR19 URt'!NZR15</f>
        <v>0</v>
      </c>
      <c r="OAA19" s="285">
        <f xml:space="preserve"> 'PR19 URt'!NZS15</f>
        <v>0</v>
      </c>
      <c r="OAB19" s="285">
        <f xml:space="preserve"> 'PR19 URt'!NZT15</f>
        <v>0</v>
      </c>
      <c r="OAC19" s="285">
        <f xml:space="preserve"> 'PR19 URt'!NZU15</f>
        <v>0</v>
      </c>
      <c r="OAD19" s="285">
        <f xml:space="preserve"> 'PR19 URt'!NZV15</f>
        <v>0</v>
      </c>
      <c r="OAE19" s="285">
        <f xml:space="preserve"> 'PR19 URt'!NZW15</f>
        <v>0</v>
      </c>
      <c r="OAF19" s="285">
        <f xml:space="preserve"> 'PR19 URt'!NZX15</f>
        <v>0</v>
      </c>
      <c r="OAG19" s="285">
        <f xml:space="preserve"> 'PR19 URt'!NZY15</f>
        <v>0</v>
      </c>
      <c r="OAH19" s="285">
        <f xml:space="preserve"> 'PR19 URt'!NZZ15</f>
        <v>0</v>
      </c>
      <c r="OAI19" s="285">
        <f xml:space="preserve"> 'PR19 URt'!OAA15</f>
        <v>0</v>
      </c>
      <c r="OAJ19" s="285">
        <f xml:space="preserve"> 'PR19 URt'!OAB15</f>
        <v>0</v>
      </c>
      <c r="OAK19" s="285">
        <f xml:space="preserve"> 'PR19 URt'!OAC15</f>
        <v>0</v>
      </c>
      <c r="OAL19" s="285">
        <f xml:space="preserve"> 'PR19 URt'!OAD15</f>
        <v>0</v>
      </c>
      <c r="OAM19" s="285">
        <f xml:space="preserve"> 'PR19 URt'!OAE15</f>
        <v>0</v>
      </c>
      <c r="OAN19" s="285">
        <f xml:space="preserve"> 'PR19 URt'!OAF15</f>
        <v>0</v>
      </c>
      <c r="OAO19" s="285">
        <f xml:space="preserve"> 'PR19 URt'!OAG15</f>
        <v>0</v>
      </c>
      <c r="OAP19" s="285">
        <f xml:space="preserve"> 'PR19 URt'!OAH15</f>
        <v>0</v>
      </c>
      <c r="OAQ19" s="285">
        <f xml:space="preserve"> 'PR19 URt'!OAI15</f>
        <v>0</v>
      </c>
      <c r="OAR19" s="285">
        <f xml:space="preserve"> 'PR19 URt'!OAJ15</f>
        <v>0</v>
      </c>
      <c r="OAS19" s="285">
        <f xml:space="preserve"> 'PR19 URt'!OAK15</f>
        <v>0</v>
      </c>
      <c r="OAT19" s="285">
        <f xml:space="preserve"> 'PR19 URt'!OAL15</f>
        <v>0</v>
      </c>
      <c r="OAU19" s="285">
        <f xml:space="preserve"> 'PR19 URt'!OAM15</f>
        <v>0</v>
      </c>
      <c r="OAV19" s="285">
        <f xml:space="preserve"> 'PR19 URt'!OAN15</f>
        <v>0</v>
      </c>
      <c r="OAW19" s="285">
        <f xml:space="preserve"> 'PR19 URt'!OAO15</f>
        <v>0</v>
      </c>
      <c r="OAX19" s="285">
        <f xml:space="preserve"> 'PR19 URt'!OAP15</f>
        <v>0</v>
      </c>
      <c r="OAY19" s="285">
        <f xml:space="preserve"> 'PR19 URt'!OAQ15</f>
        <v>0</v>
      </c>
      <c r="OAZ19" s="285">
        <f xml:space="preserve"> 'PR19 URt'!OAR15</f>
        <v>0</v>
      </c>
      <c r="OBA19" s="285">
        <f xml:space="preserve"> 'PR19 URt'!OAS15</f>
        <v>0</v>
      </c>
      <c r="OBB19" s="285">
        <f xml:space="preserve"> 'PR19 URt'!OAT15</f>
        <v>0</v>
      </c>
      <c r="OBC19" s="285">
        <f xml:space="preserve"> 'PR19 URt'!OAU15</f>
        <v>0</v>
      </c>
      <c r="OBD19" s="285">
        <f xml:space="preserve"> 'PR19 URt'!OAV15</f>
        <v>0</v>
      </c>
      <c r="OBE19" s="285">
        <f xml:space="preserve"> 'PR19 URt'!OAW15</f>
        <v>0</v>
      </c>
      <c r="OBF19" s="285">
        <f xml:space="preserve"> 'PR19 URt'!OAX15</f>
        <v>0</v>
      </c>
      <c r="OBG19" s="285">
        <f xml:space="preserve"> 'PR19 URt'!OAY15</f>
        <v>0</v>
      </c>
      <c r="OBH19" s="285">
        <f xml:space="preserve"> 'PR19 URt'!OAZ15</f>
        <v>0</v>
      </c>
      <c r="OBI19" s="285">
        <f xml:space="preserve"> 'PR19 URt'!OBA15</f>
        <v>0</v>
      </c>
      <c r="OBJ19" s="285">
        <f xml:space="preserve"> 'PR19 URt'!OBB15</f>
        <v>0</v>
      </c>
      <c r="OBK19" s="285">
        <f xml:space="preserve"> 'PR19 URt'!OBC15</f>
        <v>0</v>
      </c>
      <c r="OBL19" s="285">
        <f xml:space="preserve"> 'PR19 URt'!OBD15</f>
        <v>0</v>
      </c>
      <c r="OBM19" s="285">
        <f xml:space="preserve"> 'PR19 URt'!OBE15</f>
        <v>0</v>
      </c>
      <c r="OBN19" s="285">
        <f xml:space="preserve"> 'PR19 URt'!OBF15</f>
        <v>0</v>
      </c>
      <c r="OBO19" s="285">
        <f xml:space="preserve"> 'PR19 URt'!OBG15</f>
        <v>0</v>
      </c>
      <c r="OBP19" s="285">
        <f xml:space="preserve"> 'PR19 URt'!OBH15</f>
        <v>0</v>
      </c>
      <c r="OBQ19" s="285">
        <f xml:space="preserve"> 'PR19 URt'!OBI15</f>
        <v>0</v>
      </c>
      <c r="OBR19" s="285">
        <f xml:space="preserve"> 'PR19 URt'!OBJ15</f>
        <v>0</v>
      </c>
      <c r="OBS19" s="285">
        <f xml:space="preserve"> 'PR19 URt'!OBK15</f>
        <v>0</v>
      </c>
      <c r="OBT19" s="285">
        <f xml:space="preserve"> 'PR19 URt'!OBL15</f>
        <v>0</v>
      </c>
      <c r="OBU19" s="285">
        <f xml:space="preserve"> 'PR19 URt'!OBM15</f>
        <v>0</v>
      </c>
      <c r="OBV19" s="285">
        <f xml:space="preserve"> 'PR19 URt'!OBN15</f>
        <v>0</v>
      </c>
      <c r="OBW19" s="285">
        <f xml:space="preserve"> 'PR19 URt'!OBO15</f>
        <v>0</v>
      </c>
      <c r="OBX19" s="285">
        <f xml:space="preserve"> 'PR19 URt'!OBP15</f>
        <v>0</v>
      </c>
      <c r="OBY19" s="285">
        <f xml:space="preserve"> 'PR19 URt'!OBQ15</f>
        <v>0</v>
      </c>
      <c r="OBZ19" s="285">
        <f xml:space="preserve"> 'PR19 URt'!OBR15</f>
        <v>0</v>
      </c>
      <c r="OCA19" s="285">
        <f xml:space="preserve"> 'PR19 URt'!OBS15</f>
        <v>0</v>
      </c>
      <c r="OCB19" s="285">
        <f xml:space="preserve"> 'PR19 URt'!OBT15</f>
        <v>0</v>
      </c>
      <c r="OCC19" s="285">
        <f xml:space="preserve"> 'PR19 URt'!OBU15</f>
        <v>0</v>
      </c>
      <c r="OCD19" s="285">
        <f xml:space="preserve"> 'PR19 URt'!OBV15</f>
        <v>0</v>
      </c>
      <c r="OCE19" s="285">
        <f xml:space="preserve"> 'PR19 URt'!OBW15</f>
        <v>0</v>
      </c>
      <c r="OCF19" s="285">
        <f xml:space="preserve"> 'PR19 URt'!OBX15</f>
        <v>0</v>
      </c>
      <c r="OCG19" s="285">
        <f xml:space="preserve"> 'PR19 URt'!OBY15</f>
        <v>0</v>
      </c>
      <c r="OCH19" s="285">
        <f xml:space="preserve"> 'PR19 URt'!OBZ15</f>
        <v>0</v>
      </c>
      <c r="OCI19" s="285">
        <f xml:space="preserve"> 'PR19 URt'!OCA15</f>
        <v>0</v>
      </c>
      <c r="OCJ19" s="285">
        <f xml:space="preserve"> 'PR19 URt'!OCB15</f>
        <v>0</v>
      </c>
      <c r="OCK19" s="285">
        <f xml:space="preserve"> 'PR19 URt'!OCC15</f>
        <v>0</v>
      </c>
      <c r="OCL19" s="285">
        <f xml:space="preserve"> 'PR19 URt'!OCD15</f>
        <v>0</v>
      </c>
      <c r="OCM19" s="285">
        <f xml:space="preserve"> 'PR19 URt'!OCE15</f>
        <v>0</v>
      </c>
      <c r="OCN19" s="285">
        <f xml:space="preserve"> 'PR19 URt'!OCF15</f>
        <v>0</v>
      </c>
      <c r="OCO19" s="285">
        <f xml:space="preserve"> 'PR19 URt'!OCG15</f>
        <v>0</v>
      </c>
      <c r="OCP19" s="285">
        <f xml:space="preserve"> 'PR19 URt'!OCH15</f>
        <v>0</v>
      </c>
      <c r="OCQ19" s="285">
        <f xml:space="preserve"> 'PR19 URt'!OCI15</f>
        <v>0</v>
      </c>
      <c r="OCR19" s="285">
        <f xml:space="preserve"> 'PR19 URt'!OCJ15</f>
        <v>0</v>
      </c>
      <c r="OCS19" s="285">
        <f xml:space="preserve"> 'PR19 URt'!OCK15</f>
        <v>0</v>
      </c>
      <c r="OCT19" s="285">
        <f xml:space="preserve"> 'PR19 URt'!OCL15</f>
        <v>0</v>
      </c>
      <c r="OCU19" s="285">
        <f xml:space="preserve"> 'PR19 URt'!OCM15</f>
        <v>0</v>
      </c>
      <c r="OCV19" s="285">
        <f xml:space="preserve"> 'PR19 URt'!OCN15</f>
        <v>0</v>
      </c>
      <c r="OCW19" s="285">
        <f xml:space="preserve"> 'PR19 URt'!OCO15</f>
        <v>0</v>
      </c>
      <c r="OCX19" s="285">
        <f xml:space="preserve"> 'PR19 URt'!OCP15</f>
        <v>0</v>
      </c>
      <c r="OCY19" s="285">
        <f xml:space="preserve"> 'PR19 URt'!OCQ15</f>
        <v>0</v>
      </c>
      <c r="OCZ19" s="285">
        <f xml:space="preserve"> 'PR19 URt'!OCR15</f>
        <v>0</v>
      </c>
      <c r="ODA19" s="285">
        <f xml:space="preserve"> 'PR19 URt'!OCS15</f>
        <v>0</v>
      </c>
      <c r="ODB19" s="285">
        <f xml:space="preserve"> 'PR19 URt'!OCT15</f>
        <v>0</v>
      </c>
      <c r="ODC19" s="285">
        <f xml:space="preserve"> 'PR19 URt'!OCU15</f>
        <v>0</v>
      </c>
      <c r="ODD19" s="285">
        <f xml:space="preserve"> 'PR19 URt'!OCV15</f>
        <v>0</v>
      </c>
      <c r="ODE19" s="285">
        <f xml:space="preserve"> 'PR19 URt'!OCW15</f>
        <v>0</v>
      </c>
      <c r="ODF19" s="285">
        <f xml:space="preserve"> 'PR19 URt'!OCX15</f>
        <v>0</v>
      </c>
      <c r="ODG19" s="285">
        <f xml:space="preserve"> 'PR19 URt'!OCY15</f>
        <v>0</v>
      </c>
      <c r="ODH19" s="285">
        <f xml:space="preserve"> 'PR19 URt'!OCZ15</f>
        <v>0</v>
      </c>
      <c r="ODI19" s="285">
        <f xml:space="preserve"> 'PR19 URt'!ODA15</f>
        <v>0</v>
      </c>
      <c r="ODJ19" s="285">
        <f xml:space="preserve"> 'PR19 URt'!ODB15</f>
        <v>0</v>
      </c>
      <c r="ODK19" s="285">
        <f xml:space="preserve"> 'PR19 URt'!ODC15</f>
        <v>0</v>
      </c>
      <c r="ODL19" s="285">
        <f xml:space="preserve"> 'PR19 URt'!ODD15</f>
        <v>0</v>
      </c>
      <c r="ODM19" s="285">
        <f xml:space="preserve"> 'PR19 URt'!ODE15</f>
        <v>0</v>
      </c>
      <c r="ODN19" s="285">
        <f xml:space="preserve"> 'PR19 URt'!ODF15</f>
        <v>0</v>
      </c>
      <c r="ODO19" s="285">
        <f xml:space="preserve"> 'PR19 URt'!ODG15</f>
        <v>0</v>
      </c>
      <c r="ODP19" s="285">
        <f xml:space="preserve"> 'PR19 URt'!ODH15</f>
        <v>0</v>
      </c>
      <c r="ODQ19" s="285">
        <f xml:space="preserve"> 'PR19 URt'!ODI15</f>
        <v>0</v>
      </c>
      <c r="ODR19" s="285">
        <f xml:space="preserve"> 'PR19 URt'!ODJ15</f>
        <v>0</v>
      </c>
      <c r="ODS19" s="285">
        <f xml:space="preserve"> 'PR19 URt'!ODK15</f>
        <v>0</v>
      </c>
      <c r="ODT19" s="285">
        <f xml:space="preserve"> 'PR19 URt'!ODL15</f>
        <v>0</v>
      </c>
      <c r="ODU19" s="285">
        <f xml:space="preserve"> 'PR19 URt'!ODM15</f>
        <v>0</v>
      </c>
      <c r="ODV19" s="285">
        <f xml:space="preserve"> 'PR19 URt'!ODN15</f>
        <v>0</v>
      </c>
      <c r="ODW19" s="285">
        <f xml:space="preserve"> 'PR19 URt'!ODO15</f>
        <v>0</v>
      </c>
      <c r="ODX19" s="285">
        <f xml:space="preserve"> 'PR19 URt'!ODP15</f>
        <v>0</v>
      </c>
      <c r="ODY19" s="285">
        <f xml:space="preserve"> 'PR19 URt'!ODQ15</f>
        <v>0</v>
      </c>
      <c r="ODZ19" s="285">
        <f xml:space="preserve"> 'PR19 URt'!ODR15</f>
        <v>0</v>
      </c>
      <c r="OEA19" s="285">
        <f xml:space="preserve"> 'PR19 URt'!ODS15</f>
        <v>0</v>
      </c>
      <c r="OEB19" s="285">
        <f xml:space="preserve"> 'PR19 URt'!ODT15</f>
        <v>0</v>
      </c>
      <c r="OEC19" s="285">
        <f xml:space="preserve"> 'PR19 URt'!ODU15</f>
        <v>0</v>
      </c>
      <c r="OED19" s="285">
        <f xml:space="preserve"> 'PR19 URt'!ODV15</f>
        <v>0</v>
      </c>
      <c r="OEE19" s="285">
        <f xml:space="preserve"> 'PR19 URt'!ODW15</f>
        <v>0</v>
      </c>
      <c r="OEF19" s="285">
        <f xml:space="preserve"> 'PR19 URt'!ODX15</f>
        <v>0</v>
      </c>
      <c r="OEG19" s="285">
        <f xml:space="preserve"> 'PR19 URt'!ODY15</f>
        <v>0</v>
      </c>
      <c r="OEH19" s="285">
        <f xml:space="preserve"> 'PR19 URt'!ODZ15</f>
        <v>0</v>
      </c>
      <c r="OEI19" s="285">
        <f xml:space="preserve"> 'PR19 URt'!OEA15</f>
        <v>0</v>
      </c>
      <c r="OEJ19" s="285">
        <f xml:space="preserve"> 'PR19 URt'!OEB15</f>
        <v>0</v>
      </c>
      <c r="OEK19" s="285">
        <f xml:space="preserve"> 'PR19 URt'!OEC15</f>
        <v>0</v>
      </c>
      <c r="OEL19" s="285">
        <f xml:space="preserve"> 'PR19 URt'!OED15</f>
        <v>0</v>
      </c>
      <c r="OEM19" s="285">
        <f xml:space="preserve"> 'PR19 URt'!OEE15</f>
        <v>0</v>
      </c>
      <c r="OEN19" s="285">
        <f xml:space="preserve"> 'PR19 URt'!OEF15</f>
        <v>0</v>
      </c>
      <c r="OEO19" s="285">
        <f xml:space="preserve"> 'PR19 URt'!OEG15</f>
        <v>0</v>
      </c>
      <c r="OEP19" s="285">
        <f xml:space="preserve"> 'PR19 URt'!OEH15</f>
        <v>0</v>
      </c>
      <c r="OEQ19" s="285">
        <f xml:space="preserve"> 'PR19 URt'!OEI15</f>
        <v>0</v>
      </c>
      <c r="OER19" s="285">
        <f xml:space="preserve"> 'PR19 URt'!OEJ15</f>
        <v>0</v>
      </c>
      <c r="OES19" s="285">
        <f xml:space="preserve"> 'PR19 URt'!OEK15</f>
        <v>0</v>
      </c>
      <c r="OET19" s="285">
        <f xml:space="preserve"> 'PR19 URt'!OEL15</f>
        <v>0</v>
      </c>
      <c r="OEU19" s="285">
        <f xml:space="preserve"> 'PR19 URt'!OEM15</f>
        <v>0</v>
      </c>
      <c r="OEV19" s="285">
        <f xml:space="preserve"> 'PR19 URt'!OEN15</f>
        <v>0</v>
      </c>
      <c r="OEW19" s="285">
        <f xml:space="preserve"> 'PR19 URt'!OEO15</f>
        <v>0</v>
      </c>
      <c r="OEX19" s="285">
        <f xml:space="preserve"> 'PR19 URt'!OEP15</f>
        <v>0</v>
      </c>
      <c r="OEY19" s="285">
        <f xml:space="preserve"> 'PR19 URt'!OEQ15</f>
        <v>0</v>
      </c>
      <c r="OEZ19" s="285">
        <f xml:space="preserve"> 'PR19 URt'!OER15</f>
        <v>0</v>
      </c>
      <c r="OFA19" s="285">
        <f xml:space="preserve"> 'PR19 URt'!OES15</f>
        <v>0</v>
      </c>
      <c r="OFB19" s="285">
        <f xml:space="preserve"> 'PR19 URt'!OET15</f>
        <v>0</v>
      </c>
      <c r="OFC19" s="285">
        <f xml:space="preserve"> 'PR19 URt'!OEU15</f>
        <v>0</v>
      </c>
      <c r="OFD19" s="285">
        <f xml:space="preserve"> 'PR19 URt'!OEV15</f>
        <v>0</v>
      </c>
      <c r="OFE19" s="285">
        <f xml:space="preserve"> 'PR19 URt'!OEW15</f>
        <v>0</v>
      </c>
      <c r="OFF19" s="285">
        <f xml:space="preserve"> 'PR19 URt'!OEX15</f>
        <v>0</v>
      </c>
      <c r="OFG19" s="285">
        <f xml:space="preserve"> 'PR19 URt'!OEY15</f>
        <v>0</v>
      </c>
      <c r="OFH19" s="285">
        <f xml:space="preserve"> 'PR19 URt'!OEZ15</f>
        <v>0</v>
      </c>
      <c r="OFI19" s="285">
        <f xml:space="preserve"> 'PR19 URt'!OFA15</f>
        <v>0</v>
      </c>
      <c r="OFJ19" s="285">
        <f xml:space="preserve"> 'PR19 URt'!OFB15</f>
        <v>0</v>
      </c>
      <c r="OFK19" s="285">
        <f xml:space="preserve"> 'PR19 URt'!OFC15</f>
        <v>0</v>
      </c>
      <c r="OFL19" s="285">
        <f xml:space="preserve"> 'PR19 URt'!OFD15</f>
        <v>0</v>
      </c>
      <c r="OFM19" s="285">
        <f xml:space="preserve"> 'PR19 URt'!OFE15</f>
        <v>0</v>
      </c>
      <c r="OFN19" s="285">
        <f xml:space="preserve"> 'PR19 URt'!OFF15</f>
        <v>0</v>
      </c>
      <c r="OFO19" s="285">
        <f xml:space="preserve"> 'PR19 URt'!OFG15</f>
        <v>0</v>
      </c>
      <c r="OFP19" s="285">
        <f xml:space="preserve"> 'PR19 URt'!OFH15</f>
        <v>0</v>
      </c>
      <c r="OFQ19" s="285">
        <f xml:space="preserve"> 'PR19 URt'!OFI15</f>
        <v>0</v>
      </c>
      <c r="OFR19" s="285">
        <f xml:space="preserve"> 'PR19 URt'!OFJ15</f>
        <v>0</v>
      </c>
      <c r="OFS19" s="285">
        <f xml:space="preserve"> 'PR19 URt'!OFK15</f>
        <v>0</v>
      </c>
      <c r="OFT19" s="285">
        <f xml:space="preserve"> 'PR19 URt'!OFL15</f>
        <v>0</v>
      </c>
      <c r="OFU19" s="285">
        <f xml:space="preserve"> 'PR19 URt'!OFM15</f>
        <v>0</v>
      </c>
      <c r="OFV19" s="285">
        <f xml:space="preserve"> 'PR19 URt'!OFN15</f>
        <v>0</v>
      </c>
      <c r="OFW19" s="285">
        <f xml:space="preserve"> 'PR19 URt'!OFO15</f>
        <v>0</v>
      </c>
      <c r="OFX19" s="285">
        <f xml:space="preserve"> 'PR19 URt'!OFP15</f>
        <v>0</v>
      </c>
      <c r="OFY19" s="285">
        <f xml:space="preserve"> 'PR19 URt'!OFQ15</f>
        <v>0</v>
      </c>
      <c r="OFZ19" s="285">
        <f xml:space="preserve"> 'PR19 URt'!OFR15</f>
        <v>0</v>
      </c>
      <c r="OGA19" s="285">
        <f xml:space="preserve"> 'PR19 URt'!OFS15</f>
        <v>0</v>
      </c>
      <c r="OGB19" s="285">
        <f xml:space="preserve"> 'PR19 URt'!OFT15</f>
        <v>0</v>
      </c>
      <c r="OGC19" s="285">
        <f xml:space="preserve"> 'PR19 URt'!OFU15</f>
        <v>0</v>
      </c>
      <c r="OGD19" s="285">
        <f xml:space="preserve"> 'PR19 URt'!OFV15</f>
        <v>0</v>
      </c>
      <c r="OGE19" s="285">
        <f xml:space="preserve"> 'PR19 URt'!OFW15</f>
        <v>0</v>
      </c>
      <c r="OGF19" s="285">
        <f xml:space="preserve"> 'PR19 URt'!OFX15</f>
        <v>0</v>
      </c>
      <c r="OGG19" s="285">
        <f xml:space="preserve"> 'PR19 URt'!OFY15</f>
        <v>0</v>
      </c>
      <c r="OGH19" s="285">
        <f xml:space="preserve"> 'PR19 URt'!OFZ15</f>
        <v>0</v>
      </c>
      <c r="OGI19" s="285">
        <f xml:space="preserve"> 'PR19 URt'!OGA15</f>
        <v>0</v>
      </c>
      <c r="OGJ19" s="285">
        <f xml:space="preserve"> 'PR19 URt'!OGB15</f>
        <v>0</v>
      </c>
      <c r="OGK19" s="285">
        <f xml:space="preserve"> 'PR19 URt'!OGC15</f>
        <v>0</v>
      </c>
      <c r="OGL19" s="285">
        <f xml:space="preserve"> 'PR19 URt'!OGD15</f>
        <v>0</v>
      </c>
      <c r="OGM19" s="285">
        <f xml:space="preserve"> 'PR19 URt'!OGE15</f>
        <v>0</v>
      </c>
      <c r="OGN19" s="285">
        <f xml:space="preserve"> 'PR19 URt'!OGF15</f>
        <v>0</v>
      </c>
      <c r="OGO19" s="285">
        <f xml:space="preserve"> 'PR19 URt'!OGG15</f>
        <v>0</v>
      </c>
      <c r="OGP19" s="285">
        <f xml:space="preserve"> 'PR19 URt'!OGH15</f>
        <v>0</v>
      </c>
      <c r="OGQ19" s="285">
        <f xml:space="preserve"> 'PR19 URt'!OGI15</f>
        <v>0</v>
      </c>
      <c r="OGR19" s="285">
        <f xml:space="preserve"> 'PR19 URt'!OGJ15</f>
        <v>0</v>
      </c>
      <c r="OGS19" s="285">
        <f xml:space="preserve"> 'PR19 URt'!OGK15</f>
        <v>0</v>
      </c>
      <c r="OGT19" s="285">
        <f xml:space="preserve"> 'PR19 URt'!OGL15</f>
        <v>0</v>
      </c>
      <c r="OGU19" s="285">
        <f xml:space="preserve"> 'PR19 URt'!OGM15</f>
        <v>0</v>
      </c>
      <c r="OGV19" s="285">
        <f xml:space="preserve"> 'PR19 URt'!OGN15</f>
        <v>0</v>
      </c>
      <c r="OGW19" s="285">
        <f xml:space="preserve"> 'PR19 URt'!OGO15</f>
        <v>0</v>
      </c>
      <c r="OGX19" s="285">
        <f xml:space="preserve"> 'PR19 URt'!OGP15</f>
        <v>0</v>
      </c>
      <c r="OGY19" s="285">
        <f xml:space="preserve"> 'PR19 URt'!OGQ15</f>
        <v>0</v>
      </c>
      <c r="OGZ19" s="285">
        <f xml:space="preserve"> 'PR19 URt'!OGR15</f>
        <v>0</v>
      </c>
      <c r="OHA19" s="285">
        <f xml:space="preserve"> 'PR19 URt'!OGS15</f>
        <v>0</v>
      </c>
      <c r="OHB19" s="285">
        <f xml:space="preserve"> 'PR19 URt'!OGT15</f>
        <v>0</v>
      </c>
      <c r="OHC19" s="285">
        <f xml:space="preserve"> 'PR19 URt'!OGU15</f>
        <v>0</v>
      </c>
      <c r="OHD19" s="285">
        <f xml:space="preserve"> 'PR19 URt'!OGV15</f>
        <v>0</v>
      </c>
      <c r="OHE19" s="285">
        <f xml:space="preserve"> 'PR19 URt'!OGW15</f>
        <v>0</v>
      </c>
      <c r="OHF19" s="285">
        <f xml:space="preserve"> 'PR19 URt'!OGX15</f>
        <v>0</v>
      </c>
      <c r="OHG19" s="285">
        <f xml:space="preserve"> 'PR19 URt'!OGY15</f>
        <v>0</v>
      </c>
      <c r="OHH19" s="285">
        <f xml:space="preserve"> 'PR19 URt'!OGZ15</f>
        <v>0</v>
      </c>
      <c r="OHI19" s="285">
        <f xml:space="preserve"> 'PR19 URt'!OHA15</f>
        <v>0</v>
      </c>
      <c r="OHJ19" s="285">
        <f xml:space="preserve"> 'PR19 URt'!OHB15</f>
        <v>0</v>
      </c>
      <c r="OHK19" s="285">
        <f xml:space="preserve"> 'PR19 URt'!OHC15</f>
        <v>0</v>
      </c>
      <c r="OHL19" s="285">
        <f xml:space="preserve"> 'PR19 URt'!OHD15</f>
        <v>0</v>
      </c>
      <c r="OHM19" s="285">
        <f xml:space="preserve"> 'PR19 URt'!OHE15</f>
        <v>0</v>
      </c>
      <c r="OHN19" s="285">
        <f xml:space="preserve"> 'PR19 URt'!OHF15</f>
        <v>0</v>
      </c>
      <c r="OHO19" s="285">
        <f xml:space="preserve"> 'PR19 URt'!OHG15</f>
        <v>0</v>
      </c>
      <c r="OHP19" s="285">
        <f xml:space="preserve"> 'PR19 URt'!OHH15</f>
        <v>0</v>
      </c>
      <c r="OHQ19" s="285">
        <f xml:space="preserve"> 'PR19 URt'!OHI15</f>
        <v>0</v>
      </c>
      <c r="OHR19" s="285">
        <f xml:space="preserve"> 'PR19 URt'!OHJ15</f>
        <v>0</v>
      </c>
      <c r="OHS19" s="285">
        <f xml:space="preserve"> 'PR19 URt'!OHK15</f>
        <v>0</v>
      </c>
      <c r="OHT19" s="285">
        <f xml:space="preserve"> 'PR19 URt'!OHL15</f>
        <v>0</v>
      </c>
      <c r="OHU19" s="285">
        <f xml:space="preserve"> 'PR19 URt'!OHM15</f>
        <v>0</v>
      </c>
      <c r="OHV19" s="285">
        <f xml:space="preserve"> 'PR19 URt'!OHN15</f>
        <v>0</v>
      </c>
      <c r="OHW19" s="285">
        <f xml:space="preserve"> 'PR19 URt'!OHO15</f>
        <v>0</v>
      </c>
      <c r="OHX19" s="285">
        <f xml:space="preserve"> 'PR19 URt'!OHP15</f>
        <v>0</v>
      </c>
      <c r="OHY19" s="285">
        <f xml:space="preserve"> 'PR19 URt'!OHQ15</f>
        <v>0</v>
      </c>
      <c r="OHZ19" s="285">
        <f xml:space="preserve"> 'PR19 URt'!OHR15</f>
        <v>0</v>
      </c>
      <c r="OIA19" s="285">
        <f xml:space="preserve"> 'PR19 URt'!OHS15</f>
        <v>0</v>
      </c>
      <c r="OIB19" s="285">
        <f xml:space="preserve"> 'PR19 URt'!OHT15</f>
        <v>0</v>
      </c>
      <c r="OIC19" s="285">
        <f xml:space="preserve"> 'PR19 URt'!OHU15</f>
        <v>0</v>
      </c>
      <c r="OID19" s="285">
        <f xml:space="preserve"> 'PR19 URt'!OHV15</f>
        <v>0</v>
      </c>
      <c r="OIE19" s="285">
        <f xml:space="preserve"> 'PR19 URt'!OHW15</f>
        <v>0</v>
      </c>
      <c r="OIF19" s="285">
        <f xml:space="preserve"> 'PR19 URt'!OHX15</f>
        <v>0</v>
      </c>
      <c r="OIG19" s="285">
        <f xml:space="preserve"> 'PR19 URt'!OHY15</f>
        <v>0</v>
      </c>
      <c r="OIH19" s="285">
        <f xml:space="preserve"> 'PR19 URt'!OHZ15</f>
        <v>0</v>
      </c>
      <c r="OII19" s="285">
        <f xml:space="preserve"> 'PR19 URt'!OIA15</f>
        <v>0</v>
      </c>
      <c r="OIJ19" s="285">
        <f xml:space="preserve"> 'PR19 URt'!OIB15</f>
        <v>0</v>
      </c>
      <c r="OIK19" s="285">
        <f xml:space="preserve"> 'PR19 URt'!OIC15</f>
        <v>0</v>
      </c>
      <c r="OIL19" s="285">
        <f xml:space="preserve"> 'PR19 URt'!OID15</f>
        <v>0</v>
      </c>
      <c r="OIM19" s="285">
        <f xml:space="preserve"> 'PR19 URt'!OIE15</f>
        <v>0</v>
      </c>
      <c r="OIN19" s="285">
        <f xml:space="preserve"> 'PR19 URt'!OIF15</f>
        <v>0</v>
      </c>
      <c r="OIO19" s="285">
        <f xml:space="preserve"> 'PR19 URt'!OIG15</f>
        <v>0</v>
      </c>
      <c r="OIP19" s="285">
        <f xml:space="preserve"> 'PR19 URt'!OIH15</f>
        <v>0</v>
      </c>
      <c r="OIQ19" s="285">
        <f xml:space="preserve"> 'PR19 URt'!OII15</f>
        <v>0</v>
      </c>
      <c r="OIR19" s="285">
        <f xml:space="preserve"> 'PR19 URt'!OIJ15</f>
        <v>0</v>
      </c>
      <c r="OIS19" s="285">
        <f xml:space="preserve"> 'PR19 URt'!OIK15</f>
        <v>0</v>
      </c>
      <c r="OIT19" s="285">
        <f xml:space="preserve"> 'PR19 URt'!OIL15</f>
        <v>0</v>
      </c>
      <c r="OIU19" s="285">
        <f xml:space="preserve"> 'PR19 URt'!OIM15</f>
        <v>0</v>
      </c>
      <c r="OIV19" s="285">
        <f xml:space="preserve"> 'PR19 URt'!OIN15</f>
        <v>0</v>
      </c>
      <c r="OIW19" s="285">
        <f xml:space="preserve"> 'PR19 URt'!OIO15</f>
        <v>0</v>
      </c>
      <c r="OIX19" s="285">
        <f xml:space="preserve"> 'PR19 URt'!OIP15</f>
        <v>0</v>
      </c>
      <c r="OIY19" s="285">
        <f xml:space="preserve"> 'PR19 URt'!OIQ15</f>
        <v>0</v>
      </c>
      <c r="OIZ19" s="285">
        <f xml:space="preserve"> 'PR19 URt'!OIR15</f>
        <v>0</v>
      </c>
      <c r="OJA19" s="285">
        <f xml:space="preserve"> 'PR19 URt'!OIS15</f>
        <v>0</v>
      </c>
      <c r="OJB19" s="285">
        <f xml:space="preserve"> 'PR19 URt'!OIT15</f>
        <v>0</v>
      </c>
      <c r="OJC19" s="285">
        <f xml:space="preserve"> 'PR19 URt'!OIU15</f>
        <v>0</v>
      </c>
      <c r="OJD19" s="285">
        <f xml:space="preserve"> 'PR19 URt'!OIV15</f>
        <v>0</v>
      </c>
      <c r="OJE19" s="285">
        <f xml:space="preserve"> 'PR19 URt'!OIW15</f>
        <v>0</v>
      </c>
      <c r="OJF19" s="285">
        <f xml:space="preserve"> 'PR19 URt'!OIX15</f>
        <v>0</v>
      </c>
      <c r="OJG19" s="285">
        <f xml:space="preserve"> 'PR19 URt'!OIY15</f>
        <v>0</v>
      </c>
      <c r="OJH19" s="285">
        <f xml:space="preserve"> 'PR19 URt'!OIZ15</f>
        <v>0</v>
      </c>
      <c r="OJI19" s="285">
        <f xml:space="preserve"> 'PR19 URt'!OJA15</f>
        <v>0</v>
      </c>
      <c r="OJJ19" s="285">
        <f xml:space="preserve"> 'PR19 URt'!OJB15</f>
        <v>0</v>
      </c>
      <c r="OJK19" s="285">
        <f xml:space="preserve"> 'PR19 URt'!OJC15</f>
        <v>0</v>
      </c>
      <c r="OJL19" s="285">
        <f xml:space="preserve"> 'PR19 URt'!OJD15</f>
        <v>0</v>
      </c>
      <c r="OJM19" s="285">
        <f xml:space="preserve"> 'PR19 URt'!OJE15</f>
        <v>0</v>
      </c>
      <c r="OJN19" s="285">
        <f xml:space="preserve"> 'PR19 URt'!OJF15</f>
        <v>0</v>
      </c>
      <c r="OJO19" s="285">
        <f xml:space="preserve"> 'PR19 URt'!OJG15</f>
        <v>0</v>
      </c>
      <c r="OJP19" s="285">
        <f xml:space="preserve"> 'PR19 URt'!OJH15</f>
        <v>0</v>
      </c>
      <c r="OJQ19" s="285">
        <f xml:space="preserve"> 'PR19 URt'!OJI15</f>
        <v>0</v>
      </c>
      <c r="OJR19" s="285">
        <f xml:space="preserve"> 'PR19 URt'!OJJ15</f>
        <v>0</v>
      </c>
      <c r="OJS19" s="285">
        <f xml:space="preserve"> 'PR19 URt'!OJK15</f>
        <v>0</v>
      </c>
      <c r="OJT19" s="285">
        <f xml:space="preserve"> 'PR19 URt'!OJL15</f>
        <v>0</v>
      </c>
      <c r="OJU19" s="285">
        <f xml:space="preserve"> 'PR19 URt'!OJM15</f>
        <v>0</v>
      </c>
      <c r="OJV19" s="285">
        <f xml:space="preserve"> 'PR19 URt'!OJN15</f>
        <v>0</v>
      </c>
      <c r="OJW19" s="285">
        <f xml:space="preserve"> 'PR19 URt'!OJO15</f>
        <v>0</v>
      </c>
      <c r="OJX19" s="285">
        <f xml:space="preserve"> 'PR19 URt'!OJP15</f>
        <v>0</v>
      </c>
      <c r="OJY19" s="285">
        <f xml:space="preserve"> 'PR19 URt'!OJQ15</f>
        <v>0</v>
      </c>
      <c r="OJZ19" s="285">
        <f xml:space="preserve"> 'PR19 URt'!OJR15</f>
        <v>0</v>
      </c>
      <c r="OKA19" s="285">
        <f xml:space="preserve"> 'PR19 URt'!OJS15</f>
        <v>0</v>
      </c>
      <c r="OKB19" s="285">
        <f xml:space="preserve"> 'PR19 URt'!OJT15</f>
        <v>0</v>
      </c>
      <c r="OKC19" s="285">
        <f xml:space="preserve"> 'PR19 URt'!OJU15</f>
        <v>0</v>
      </c>
      <c r="OKD19" s="285">
        <f xml:space="preserve"> 'PR19 URt'!OJV15</f>
        <v>0</v>
      </c>
      <c r="OKE19" s="285">
        <f xml:space="preserve"> 'PR19 URt'!OJW15</f>
        <v>0</v>
      </c>
      <c r="OKF19" s="285">
        <f xml:space="preserve"> 'PR19 URt'!OJX15</f>
        <v>0</v>
      </c>
      <c r="OKG19" s="285">
        <f xml:space="preserve"> 'PR19 URt'!OJY15</f>
        <v>0</v>
      </c>
      <c r="OKH19" s="285">
        <f xml:space="preserve"> 'PR19 URt'!OJZ15</f>
        <v>0</v>
      </c>
      <c r="OKI19" s="285">
        <f xml:space="preserve"> 'PR19 URt'!OKA15</f>
        <v>0</v>
      </c>
      <c r="OKJ19" s="285">
        <f xml:space="preserve"> 'PR19 URt'!OKB15</f>
        <v>0</v>
      </c>
      <c r="OKK19" s="285">
        <f xml:space="preserve"> 'PR19 URt'!OKC15</f>
        <v>0</v>
      </c>
      <c r="OKL19" s="285">
        <f xml:space="preserve"> 'PR19 URt'!OKD15</f>
        <v>0</v>
      </c>
      <c r="OKM19" s="285">
        <f xml:space="preserve"> 'PR19 URt'!OKE15</f>
        <v>0</v>
      </c>
      <c r="OKN19" s="285">
        <f xml:space="preserve"> 'PR19 URt'!OKF15</f>
        <v>0</v>
      </c>
      <c r="OKO19" s="285">
        <f xml:space="preserve"> 'PR19 URt'!OKG15</f>
        <v>0</v>
      </c>
      <c r="OKP19" s="285">
        <f xml:space="preserve"> 'PR19 URt'!OKH15</f>
        <v>0</v>
      </c>
      <c r="OKQ19" s="285">
        <f xml:space="preserve"> 'PR19 URt'!OKI15</f>
        <v>0</v>
      </c>
      <c r="OKR19" s="285">
        <f xml:space="preserve"> 'PR19 URt'!OKJ15</f>
        <v>0</v>
      </c>
      <c r="OKS19" s="285">
        <f xml:space="preserve"> 'PR19 URt'!OKK15</f>
        <v>0</v>
      </c>
      <c r="OKT19" s="285">
        <f xml:space="preserve"> 'PR19 URt'!OKL15</f>
        <v>0</v>
      </c>
      <c r="OKU19" s="285">
        <f xml:space="preserve"> 'PR19 URt'!OKM15</f>
        <v>0</v>
      </c>
      <c r="OKV19" s="285">
        <f xml:space="preserve"> 'PR19 URt'!OKN15</f>
        <v>0</v>
      </c>
      <c r="OKW19" s="285">
        <f xml:space="preserve"> 'PR19 URt'!OKO15</f>
        <v>0</v>
      </c>
      <c r="OKX19" s="285">
        <f xml:space="preserve"> 'PR19 URt'!OKP15</f>
        <v>0</v>
      </c>
      <c r="OKY19" s="285">
        <f xml:space="preserve"> 'PR19 URt'!OKQ15</f>
        <v>0</v>
      </c>
      <c r="OKZ19" s="285">
        <f xml:space="preserve"> 'PR19 URt'!OKR15</f>
        <v>0</v>
      </c>
      <c r="OLA19" s="285">
        <f xml:space="preserve"> 'PR19 URt'!OKS15</f>
        <v>0</v>
      </c>
      <c r="OLB19" s="285">
        <f xml:space="preserve"> 'PR19 URt'!OKT15</f>
        <v>0</v>
      </c>
      <c r="OLC19" s="285">
        <f xml:space="preserve"> 'PR19 URt'!OKU15</f>
        <v>0</v>
      </c>
      <c r="OLD19" s="285">
        <f xml:space="preserve"> 'PR19 URt'!OKV15</f>
        <v>0</v>
      </c>
      <c r="OLE19" s="285">
        <f xml:space="preserve"> 'PR19 URt'!OKW15</f>
        <v>0</v>
      </c>
      <c r="OLF19" s="285">
        <f xml:space="preserve"> 'PR19 URt'!OKX15</f>
        <v>0</v>
      </c>
      <c r="OLG19" s="285">
        <f xml:space="preserve"> 'PR19 URt'!OKY15</f>
        <v>0</v>
      </c>
      <c r="OLH19" s="285">
        <f xml:space="preserve"> 'PR19 URt'!OKZ15</f>
        <v>0</v>
      </c>
      <c r="OLI19" s="285">
        <f xml:space="preserve"> 'PR19 URt'!OLA15</f>
        <v>0</v>
      </c>
      <c r="OLJ19" s="285">
        <f xml:space="preserve"> 'PR19 URt'!OLB15</f>
        <v>0</v>
      </c>
      <c r="OLK19" s="285">
        <f xml:space="preserve"> 'PR19 URt'!OLC15</f>
        <v>0</v>
      </c>
      <c r="OLL19" s="285">
        <f xml:space="preserve"> 'PR19 URt'!OLD15</f>
        <v>0</v>
      </c>
      <c r="OLM19" s="285">
        <f xml:space="preserve"> 'PR19 URt'!OLE15</f>
        <v>0</v>
      </c>
      <c r="OLN19" s="285">
        <f xml:space="preserve"> 'PR19 URt'!OLF15</f>
        <v>0</v>
      </c>
      <c r="OLO19" s="285">
        <f xml:space="preserve"> 'PR19 URt'!OLG15</f>
        <v>0</v>
      </c>
      <c r="OLP19" s="285">
        <f xml:space="preserve"> 'PR19 URt'!OLH15</f>
        <v>0</v>
      </c>
      <c r="OLQ19" s="285">
        <f xml:space="preserve"> 'PR19 URt'!OLI15</f>
        <v>0</v>
      </c>
      <c r="OLR19" s="285">
        <f xml:space="preserve"> 'PR19 URt'!OLJ15</f>
        <v>0</v>
      </c>
      <c r="OLS19" s="285">
        <f xml:space="preserve"> 'PR19 URt'!OLK15</f>
        <v>0</v>
      </c>
      <c r="OLT19" s="285">
        <f xml:space="preserve"> 'PR19 URt'!OLL15</f>
        <v>0</v>
      </c>
      <c r="OLU19" s="285">
        <f xml:space="preserve"> 'PR19 URt'!OLM15</f>
        <v>0</v>
      </c>
      <c r="OLV19" s="285">
        <f xml:space="preserve"> 'PR19 URt'!OLN15</f>
        <v>0</v>
      </c>
      <c r="OLW19" s="285">
        <f xml:space="preserve"> 'PR19 URt'!OLO15</f>
        <v>0</v>
      </c>
      <c r="OLX19" s="285">
        <f xml:space="preserve"> 'PR19 URt'!OLP15</f>
        <v>0</v>
      </c>
      <c r="OLY19" s="285">
        <f xml:space="preserve"> 'PR19 URt'!OLQ15</f>
        <v>0</v>
      </c>
      <c r="OLZ19" s="285">
        <f xml:space="preserve"> 'PR19 URt'!OLR15</f>
        <v>0</v>
      </c>
      <c r="OMA19" s="285">
        <f xml:space="preserve"> 'PR19 URt'!OLS15</f>
        <v>0</v>
      </c>
      <c r="OMB19" s="285">
        <f xml:space="preserve"> 'PR19 URt'!OLT15</f>
        <v>0</v>
      </c>
      <c r="OMC19" s="285">
        <f xml:space="preserve"> 'PR19 URt'!OLU15</f>
        <v>0</v>
      </c>
      <c r="OMD19" s="285">
        <f xml:space="preserve"> 'PR19 URt'!OLV15</f>
        <v>0</v>
      </c>
      <c r="OME19" s="285">
        <f xml:space="preserve"> 'PR19 URt'!OLW15</f>
        <v>0</v>
      </c>
      <c r="OMF19" s="285">
        <f xml:space="preserve"> 'PR19 URt'!OLX15</f>
        <v>0</v>
      </c>
      <c r="OMG19" s="285">
        <f xml:space="preserve"> 'PR19 URt'!OLY15</f>
        <v>0</v>
      </c>
      <c r="OMH19" s="285">
        <f xml:space="preserve"> 'PR19 URt'!OLZ15</f>
        <v>0</v>
      </c>
      <c r="OMI19" s="285">
        <f xml:space="preserve"> 'PR19 URt'!OMA15</f>
        <v>0</v>
      </c>
      <c r="OMJ19" s="285">
        <f xml:space="preserve"> 'PR19 URt'!OMB15</f>
        <v>0</v>
      </c>
      <c r="OMK19" s="285">
        <f xml:space="preserve"> 'PR19 URt'!OMC15</f>
        <v>0</v>
      </c>
      <c r="OML19" s="285">
        <f xml:space="preserve"> 'PR19 URt'!OMD15</f>
        <v>0</v>
      </c>
      <c r="OMM19" s="285">
        <f xml:space="preserve"> 'PR19 URt'!OME15</f>
        <v>0</v>
      </c>
      <c r="OMN19" s="285">
        <f xml:space="preserve"> 'PR19 URt'!OMF15</f>
        <v>0</v>
      </c>
      <c r="OMO19" s="285">
        <f xml:space="preserve"> 'PR19 URt'!OMG15</f>
        <v>0</v>
      </c>
      <c r="OMP19" s="285">
        <f xml:space="preserve"> 'PR19 URt'!OMH15</f>
        <v>0</v>
      </c>
      <c r="OMQ19" s="285">
        <f xml:space="preserve"> 'PR19 URt'!OMI15</f>
        <v>0</v>
      </c>
      <c r="OMR19" s="285">
        <f xml:space="preserve"> 'PR19 URt'!OMJ15</f>
        <v>0</v>
      </c>
      <c r="OMS19" s="285">
        <f xml:space="preserve"> 'PR19 URt'!OMK15</f>
        <v>0</v>
      </c>
      <c r="OMT19" s="285">
        <f xml:space="preserve"> 'PR19 URt'!OML15</f>
        <v>0</v>
      </c>
      <c r="OMU19" s="285">
        <f xml:space="preserve"> 'PR19 URt'!OMM15</f>
        <v>0</v>
      </c>
      <c r="OMV19" s="285">
        <f xml:space="preserve"> 'PR19 URt'!OMN15</f>
        <v>0</v>
      </c>
      <c r="OMW19" s="285">
        <f xml:space="preserve"> 'PR19 URt'!OMO15</f>
        <v>0</v>
      </c>
      <c r="OMX19" s="285">
        <f xml:space="preserve"> 'PR19 URt'!OMP15</f>
        <v>0</v>
      </c>
      <c r="OMY19" s="285">
        <f xml:space="preserve"> 'PR19 URt'!OMQ15</f>
        <v>0</v>
      </c>
      <c r="OMZ19" s="285">
        <f xml:space="preserve"> 'PR19 URt'!OMR15</f>
        <v>0</v>
      </c>
      <c r="ONA19" s="285">
        <f xml:space="preserve"> 'PR19 URt'!OMS15</f>
        <v>0</v>
      </c>
      <c r="ONB19" s="285">
        <f xml:space="preserve"> 'PR19 URt'!OMT15</f>
        <v>0</v>
      </c>
      <c r="ONC19" s="285">
        <f xml:space="preserve"> 'PR19 URt'!OMU15</f>
        <v>0</v>
      </c>
      <c r="OND19" s="285">
        <f xml:space="preserve"> 'PR19 URt'!OMV15</f>
        <v>0</v>
      </c>
      <c r="ONE19" s="285">
        <f xml:space="preserve"> 'PR19 URt'!OMW15</f>
        <v>0</v>
      </c>
      <c r="ONF19" s="285">
        <f xml:space="preserve"> 'PR19 URt'!OMX15</f>
        <v>0</v>
      </c>
      <c r="ONG19" s="285">
        <f xml:space="preserve"> 'PR19 URt'!OMY15</f>
        <v>0</v>
      </c>
      <c r="ONH19" s="285">
        <f xml:space="preserve"> 'PR19 URt'!OMZ15</f>
        <v>0</v>
      </c>
      <c r="ONI19" s="285">
        <f xml:space="preserve"> 'PR19 URt'!ONA15</f>
        <v>0</v>
      </c>
      <c r="ONJ19" s="285">
        <f xml:space="preserve"> 'PR19 URt'!ONB15</f>
        <v>0</v>
      </c>
      <c r="ONK19" s="285">
        <f xml:space="preserve"> 'PR19 URt'!ONC15</f>
        <v>0</v>
      </c>
      <c r="ONL19" s="285">
        <f xml:space="preserve"> 'PR19 URt'!OND15</f>
        <v>0</v>
      </c>
      <c r="ONM19" s="285">
        <f xml:space="preserve"> 'PR19 URt'!ONE15</f>
        <v>0</v>
      </c>
      <c r="ONN19" s="285">
        <f xml:space="preserve"> 'PR19 URt'!ONF15</f>
        <v>0</v>
      </c>
      <c r="ONO19" s="285">
        <f xml:space="preserve"> 'PR19 URt'!ONG15</f>
        <v>0</v>
      </c>
      <c r="ONP19" s="285">
        <f xml:space="preserve"> 'PR19 URt'!ONH15</f>
        <v>0</v>
      </c>
      <c r="ONQ19" s="285">
        <f xml:space="preserve"> 'PR19 URt'!ONI15</f>
        <v>0</v>
      </c>
      <c r="ONR19" s="285">
        <f xml:space="preserve"> 'PR19 URt'!ONJ15</f>
        <v>0</v>
      </c>
      <c r="ONS19" s="285">
        <f xml:space="preserve"> 'PR19 URt'!ONK15</f>
        <v>0</v>
      </c>
      <c r="ONT19" s="285">
        <f xml:space="preserve"> 'PR19 URt'!ONL15</f>
        <v>0</v>
      </c>
      <c r="ONU19" s="285">
        <f xml:space="preserve"> 'PR19 URt'!ONM15</f>
        <v>0</v>
      </c>
      <c r="ONV19" s="285">
        <f xml:space="preserve"> 'PR19 URt'!ONN15</f>
        <v>0</v>
      </c>
      <c r="ONW19" s="285">
        <f xml:space="preserve"> 'PR19 URt'!ONO15</f>
        <v>0</v>
      </c>
      <c r="ONX19" s="285">
        <f xml:space="preserve"> 'PR19 URt'!ONP15</f>
        <v>0</v>
      </c>
      <c r="ONY19" s="285">
        <f xml:space="preserve"> 'PR19 URt'!ONQ15</f>
        <v>0</v>
      </c>
      <c r="ONZ19" s="285">
        <f xml:space="preserve"> 'PR19 URt'!ONR15</f>
        <v>0</v>
      </c>
      <c r="OOA19" s="285">
        <f xml:space="preserve"> 'PR19 URt'!ONS15</f>
        <v>0</v>
      </c>
      <c r="OOB19" s="285">
        <f xml:space="preserve"> 'PR19 URt'!ONT15</f>
        <v>0</v>
      </c>
      <c r="OOC19" s="285">
        <f xml:space="preserve"> 'PR19 URt'!ONU15</f>
        <v>0</v>
      </c>
      <c r="OOD19" s="285">
        <f xml:space="preserve"> 'PR19 URt'!ONV15</f>
        <v>0</v>
      </c>
      <c r="OOE19" s="285">
        <f xml:space="preserve"> 'PR19 URt'!ONW15</f>
        <v>0</v>
      </c>
      <c r="OOF19" s="285">
        <f xml:space="preserve"> 'PR19 URt'!ONX15</f>
        <v>0</v>
      </c>
      <c r="OOG19" s="285">
        <f xml:space="preserve"> 'PR19 URt'!ONY15</f>
        <v>0</v>
      </c>
      <c r="OOH19" s="285">
        <f xml:space="preserve"> 'PR19 URt'!ONZ15</f>
        <v>0</v>
      </c>
      <c r="OOI19" s="285">
        <f xml:space="preserve"> 'PR19 URt'!OOA15</f>
        <v>0</v>
      </c>
      <c r="OOJ19" s="285">
        <f xml:space="preserve"> 'PR19 URt'!OOB15</f>
        <v>0</v>
      </c>
      <c r="OOK19" s="285">
        <f xml:space="preserve"> 'PR19 URt'!OOC15</f>
        <v>0</v>
      </c>
      <c r="OOL19" s="285">
        <f xml:space="preserve"> 'PR19 URt'!OOD15</f>
        <v>0</v>
      </c>
      <c r="OOM19" s="285">
        <f xml:space="preserve"> 'PR19 URt'!OOE15</f>
        <v>0</v>
      </c>
      <c r="OON19" s="285">
        <f xml:space="preserve"> 'PR19 URt'!OOF15</f>
        <v>0</v>
      </c>
      <c r="OOO19" s="285">
        <f xml:space="preserve"> 'PR19 URt'!OOG15</f>
        <v>0</v>
      </c>
      <c r="OOP19" s="285">
        <f xml:space="preserve"> 'PR19 URt'!OOH15</f>
        <v>0</v>
      </c>
      <c r="OOQ19" s="285">
        <f xml:space="preserve"> 'PR19 URt'!OOI15</f>
        <v>0</v>
      </c>
      <c r="OOR19" s="285">
        <f xml:space="preserve"> 'PR19 URt'!OOJ15</f>
        <v>0</v>
      </c>
      <c r="OOS19" s="285">
        <f xml:space="preserve"> 'PR19 URt'!OOK15</f>
        <v>0</v>
      </c>
      <c r="OOT19" s="285">
        <f xml:space="preserve"> 'PR19 URt'!OOL15</f>
        <v>0</v>
      </c>
      <c r="OOU19" s="285">
        <f xml:space="preserve"> 'PR19 URt'!OOM15</f>
        <v>0</v>
      </c>
      <c r="OOV19" s="285">
        <f xml:space="preserve"> 'PR19 URt'!OON15</f>
        <v>0</v>
      </c>
      <c r="OOW19" s="285">
        <f xml:space="preserve"> 'PR19 URt'!OOO15</f>
        <v>0</v>
      </c>
      <c r="OOX19" s="285">
        <f xml:space="preserve"> 'PR19 URt'!OOP15</f>
        <v>0</v>
      </c>
      <c r="OOY19" s="285">
        <f xml:space="preserve"> 'PR19 URt'!OOQ15</f>
        <v>0</v>
      </c>
      <c r="OOZ19" s="285">
        <f xml:space="preserve"> 'PR19 URt'!OOR15</f>
        <v>0</v>
      </c>
      <c r="OPA19" s="285">
        <f xml:space="preserve"> 'PR19 URt'!OOS15</f>
        <v>0</v>
      </c>
      <c r="OPB19" s="285">
        <f xml:space="preserve"> 'PR19 URt'!OOT15</f>
        <v>0</v>
      </c>
      <c r="OPC19" s="285">
        <f xml:space="preserve"> 'PR19 URt'!OOU15</f>
        <v>0</v>
      </c>
      <c r="OPD19" s="285">
        <f xml:space="preserve"> 'PR19 URt'!OOV15</f>
        <v>0</v>
      </c>
      <c r="OPE19" s="285">
        <f xml:space="preserve"> 'PR19 URt'!OOW15</f>
        <v>0</v>
      </c>
      <c r="OPF19" s="285">
        <f xml:space="preserve"> 'PR19 URt'!OOX15</f>
        <v>0</v>
      </c>
      <c r="OPG19" s="285">
        <f xml:space="preserve"> 'PR19 URt'!OOY15</f>
        <v>0</v>
      </c>
      <c r="OPH19" s="285">
        <f xml:space="preserve"> 'PR19 URt'!OOZ15</f>
        <v>0</v>
      </c>
      <c r="OPI19" s="285">
        <f xml:space="preserve"> 'PR19 URt'!OPA15</f>
        <v>0</v>
      </c>
      <c r="OPJ19" s="285">
        <f xml:space="preserve"> 'PR19 URt'!OPB15</f>
        <v>0</v>
      </c>
      <c r="OPK19" s="285">
        <f xml:space="preserve"> 'PR19 URt'!OPC15</f>
        <v>0</v>
      </c>
      <c r="OPL19" s="285">
        <f xml:space="preserve"> 'PR19 URt'!OPD15</f>
        <v>0</v>
      </c>
      <c r="OPM19" s="285">
        <f xml:space="preserve"> 'PR19 URt'!OPE15</f>
        <v>0</v>
      </c>
      <c r="OPN19" s="285">
        <f xml:space="preserve"> 'PR19 URt'!OPF15</f>
        <v>0</v>
      </c>
      <c r="OPO19" s="285">
        <f xml:space="preserve"> 'PR19 URt'!OPG15</f>
        <v>0</v>
      </c>
      <c r="OPP19" s="285">
        <f xml:space="preserve"> 'PR19 URt'!OPH15</f>
        <v>0</v>
      </c>
      <c r="OPQ19" s="285">
        <f xml:space="preserve"> 'PR19 URt'!OPI15</f>
        <v>0</v>
      </c>
      <c r="OPR19" s="285">
        <f xml:space="preserve"> 'PR19 URt'!OPJ15</f>
        <v>0</v>
      </c>
      <c r="OPS19" s="285">
        <f xml:space="preserve"> 'PR19 URt'!OPK15</f>
        <v>0</v>
      </c>
      <c r="OPT19" s="285">
        <f xml:space="preserve"> 'PR19 URt'!OPL15</f>
        <v>0</v>
      </c>
      <c r="OPU19" s="285">
        <f xml:space="preserve"> 'PR19 URt'!OPM15</f>
        <v>0</v>
      </c>
      <c r="OPV19" s="285">
        <f xml:space="preserve"> 'PR19 URt'!OPN15</f>
        <v>0</v>
      </c>
      <c r="OPW19" s="285">
        <f xml:space="preserve"> 'PR19 URt'!OPO15</f>
        <v>0</v>
      </c>
      <c r="OPX19" s="285">
        <f xml:space="preserve"> 'PR19 URt'!OPP15</f>
        <v>0</v>
      </c>
      <c r="OPY19" s="285">
        <f xml:space="preserve"> 'PR19 URt'!OPQ15</f>
        <v>0</v>
      </c>
      <c r="OPZ19" s="285">
        <f xml:space="preserve"> 'PR19 URt'!OPR15</f>
        <v>0</v>
      </c>
      <c r="OQA19" s="285">
        <f xml:space="preserve"> 'PR19 URt'!OPS15</f>
        <v>0</v>
      </c>
      <c r="OQB19" s="285">
        <f xml:space="preserve"> 'PR19 URt'!OPT15</f>
        <v>0</v>
      </c>
      <c r="OQC19" s="285">
        <f xml:space="preserve"> 'PR19 URt'!OPU15</f>
        <v>0</v>
      </c>
      <c r="OQD19" s="285">
        <f xml:space="preserve"> 'PR19 URt'!OPV15</f>
        <v>0</v>
      </c>
      <c r="OQE19" s="285">
        <f xml:space="preserve"> 'PR19 URt'!OPW15</f>
        <v>0</v>
      </c>
      <c r="OQF19" s="285">
        <f xml:space="preserve"> 'PR19 URt'!OPX15</f>
        <v>0</v>
      </c>
      <c r="OQG19" s="285">
        <f xml:space="preserve"> 'PR19 URt'!OPY15</f>
        <v>0</v>
      </c>
      <c r="OQH19" s="285">
        <f xml:space="preserve"> 'PR19 URt'!OPZ15</f>
        <v>0</v>
      </c>
      <c r="OQI19" s="285">
        <f xml:space="preserve"> 'PR19 URt'!OQA15</f>
        <v>0</v>
      </c>
      <c r="OQJ19" s="285">
        <f xml:space="preserve"> 'PR19 URt'!OQB15</f>
        <v>0</v>
      </c>
      <c r="OQK19" s="285">
        <f xml:space="preserve"> 'PR19 URt'!OQC15</f>
        <v>0</v>
      </c>
      <c r="OQL19" s="285">
        <f xml:space="preserve"> 'PR19 URt'!OQD15</f>
        <v>0</v>
      </c>
      <c r="OQM19" s="285">
        <f xml:space="preserve"> 'PR19 URt'!OQE15</f>
        <v>0</v>
      </c>
      <c r="OQN19" s="285">
        <f xml:space="preserve"> 'PR19 URt'!OQF15</f>
        <v>0</v>
      </c>
      <c r="OQO19" s="285">
        <f xml:space="preserve"> 'PR19 URt'!OQG15</f>
        <v>0</v>
      </c>
      <c r="OQP19" s="285">
        <f xml:space="preserve"> 'PR19 URt'!OQH15</f>
        <v>0</v>
      </c>
      <c r="OQQ19" s="285">
        <f xml:space="preserve"> 'PR19 URt'!OQI15</f>
        <v>0</v>
      </c>
      <c r="OQR19" s="285">
        <f xml:space="preserve"> 'PR19 URt'!OQJ15</f>
        <v>0</v>
      </c>
      <c r="OQS19" s="285">
        <f xml:space="preserve"> 'PR19 URt'!OQK15</f>
        <v>0</v>
      </c>
      <c r="OQT19" s="285">
        <f xml:space="preserve"> 'PR19 URt'!OQL15</f>
        <v>0</v>
      </c>
      <c r="OQU19" s="285">
        <f xml:space="preserve"> 'PR19 URt'!OQM15</f>
        <v>0</v>
      </c>
      <c r="OQV19" s="285">
        <f xml:space="preserve"> 'PR19 URt'!OQN15</f>
        <v>0</v>
      </c>
      <c r="OQW19" s="285">
        <f xml:space="preserve"> 'PR19 URt'!OQO15</f>
        <v>0</v>
      </c>
      <c r="OQX19" s="285">
        <f xml:space="preserve"> 'PR19 URt'!OQP15</f>
        <v>0</v>
      </c>
      <c r="OQY19" s="285">
        <f xml:space="preserve"> 'PR19 URt'!OQQ15</f>
        <v>0</v>
      </c>
      <c r="OQZ19" s="285">
        <f xml:space="preserve"> 'PR19 URt'!OQR15</f>
        <v>0</v>
      </c>
      <c r="ORA19" s="285">
        <f xml:space="preserve"> 'PR19 URt'!OQS15</f>
        <v>0</v>
      </c>
      <c r="ORB19" s="285">
        <f xml:space="preserve"> 'PR19 URt'!OQT15</f>
        <v>0</v>
      </c>
      <c r="ORC19" s="285">
        <f xml:space="preserve"> 'PR19 URt'!OQU15</f>
        <v>0</v>
      </c>
      <c r="ORD19" s="285">
        <f xml:space="preserve"> 'PR19 URt'!OQV15</f>
        <v>0</v>
      </c>
      <c r="ORE19" s="285">
        <f xml:space="preserve"> 'PR19 URt'!OQW15</f>
        <v>0</v>
      </c>
      <c r="ORF19" s="285">
        <f xml:space="preserve"> 'PR19 URt'!OQX15</f>
        <v>0</v>
      </c>
      <c r="ORG19" s="285">
        <f xml:space="preserve"> 'PR19 URt'!OQY15</f>
        <v>0</v>
      </c>
      <c r="ORH19" s="285">
        <f xml:space="preserve"> 'PR19 URt'!OQZ15</f>
        <v>0</v>
      </c>
      <c r="ORI19" s="285">
        <f xml:space="preserve"> 'PR19 URt'!ORA15</f>
        <v>0</v>
      </c>
      <c r="ORJ19" s="285">
        <f xml:space="preserve"> 'PR19 URt'!ORB15</f>
        <v>0</v>
      </c>
      <c r="ORK19" s="285">
        <f xml:space="preserve"> 'PR19 URt'!ORC15</f>
        <v>0</v>
      </c>
      <c r="ORL19" s="285">
        <f xml:space="preserve"> 'PR19 URt'!ORD15</f>
        <v>0</v>
      </c>
      <c r="ORM19" s="285">
        <f xml:space="preserve"> 'PR19 URt'!ORE15</f>
        <v>0</v>
      </c>
      <c r="ORN19" s="285">
        <f xml:space="preserve"> 'PR19 URt'!ORF15</f>
        <v>0</v>
      </c>
      <c r="ORO19" s="285">
        <f xml:space="preserve"> 'PR19 URt'!ORG15</f>
        <v>0</v>
      </c>
      <c r="ORP19" s="285">
        <f xml:space="preserve"> 'PR19 URt'!ORH15</f>
        <v>0</v>
      </c>
      <c r="ORQ19" s="285">
        <f xml:space="preserve"> 'PR19 URt'!ORI15</f>
        <v>0</v>
      </c>
      <c r="ORR19" s="285">
        <f xml:space="preserve"> 'PR19 URt'!ORJ15</f>
        <v>0</v>
      </c>
      <c r="ORS19" s="285">
        <f xml:space="preserve"> 'PR19 URt'!ORK15</f>
        <v>0</v>
      </c>
      <c r="ORT19" s="285">
        <f xml:space="preserve"> 'PR19 URt'!ORL15</f>
        <v>0</v>
      </c>
      <c r="ORU19" s="285">
        <f xml:space="preserve"> 'PR19 URt'!ORM15</f>
        <v>0</v>
      </c>
      <c r="ORV19" s="285">
        <f xml:space="preserve"> 'PR19 URt'!ORN15</f>
        <v>0</v>
      </c>
      <c r="ORW19" s="285">
        <f xml:space="preserve"> 'PR19 URt'!ORO15</f>
        <v>0</v>
      </c>
      <c r="ORX19" s="285">
        <f xml:space="preserve"> 'PR19 URt'!ORP15</f>
        <v>0</v>
      </c>
      <c r="ORY19" s="285">
        <f xml:space="preserve"> 'PR19 URt'!ORQ15</f>
        <v>0</v>
      </c>
      <c r="ORZ19" s="285">
        <f xml:space="preserve"> 'PR19 URt'!ORR15</f>
        <v>0</v>
      </c>
      <c r="OSA19" s="285">
        <f xml:space="preserve"> 'PR19 URt'!ORS15</f>
        <v>0</v>
      </c>
      <c r="OSB19" s="285">
        <f xml:space="preserve"> 'PR19 URt'!ORT15</f>
        <v>0</v>
      </c>
      <c r="OSC19" s="285">
        <f xml:space="preserve"> 'PR19 URt'!ORU15</f>
        <v>0</v>
      </c>
      <c r="OSD19" s="285">
        <f xml:space="preserve"> 'PR19 URt'!ORV15</f>
        <v>0</v>
      </c>
      <c r="OSE19" s="285">
        <f xml:space="preserve"> 'PR19 URt'!ORW15</f>
        <v>0</v>
      </c>
      <c r="OSF19" s="285">
        <f xml:space="preserve"> 'PR19 URt'!ORX15</f>
        <v>0</v>
      </c>
      <c r="OSG19" s="285">
        <f xml:space="preserve"> 'PR19 URt'!ORY15</f>
        <v>0</v>
      </c>
      <c r="OSH19" s="285">
        <f xml:space="preserve"> 'PR19 URt'!ORZ15</f>
        <v>0</v>
      </c>
      <c r="OSI19" s="285">
        <f xml:space="preserve"> 'PR19 URt'!OSA15</f>
        <v>0</v>
      </c>
      <c r="OSJ19" s="285">
        <f xml:space="preserve"> 'PR19 URt'!OSB15</f>
        <v>0</v>
      </c>
      <c r="OSK19" s="285">
        <f xml:space="preserve"> 'PR19 URt'!OSC15</f>
        <v>0</v>
      </c>
      <c r="OSL19" s="285">
        <f xml:space="preserve"> 'PR19 URt'!OSD15</f>
        <v>0</v>
      </c>
      <c r="OSM19" s="285">
        <f xml:space="preserve"> 'PR19 URt'!OSE15</f>
        <v>0</v>
      </c>
      <c r="OSN19" s="285">
        <f xml:space="preserve"> 'PR19 URt'!OSF15</f>
        <v>0</v>
      </c>
      <c r="OSO19" s="285">
        <f xml:space="preserve"> 'PR19 URt'!OSG15</f>
        <v>0</v>
      </c>
      <c r="OSP19" s="285">
        <f xml:space="preserve"> 'PR19 URt'!OSH15</f>
        <v>0</v>
      </c>
      <c r="OSQ19" s="285">
        <f xml:space="preserve"> 'PR19 URt'!OSI15</f>
        <v>0</v>
      </c>
      <c r="OSR19" s="285">
        <f xml:space="preserve"> 'PR19 URt'!OSJ15</f>
        <v>0</v>
      </c>
      <c r="OSS19" s="285">
        <f xml:space="preserve"> 'PR19 URt'!OSK15</f>
        <v>0</v>
      </c>
      <c r="OST19" s="285">
        <f xml:space="preserve"> 'PR19 URt'!OSL15</f>
        <v>0</v>
      </c>
      <c r="OSU19" s="285">
        <f xml:space="preserve"> 'PR19 URt'!OSM15</f>
        <v>0</v>
      </c>
      <c r="OSV19" s="285">
        <f xml:space="preserve"> 'PR19 URt'!OSN15</f>
        <v>0</v>
      </c>
      <c r="OSW19" s="285">
        <f xml:space="preserve"> 'PR19 URt'!OSO15</f>
        <v>0</v>
      </c>
      <c r="OSX19" s="285">
        <f xml:space="preserve"> 'PR19 URt'!OSP15</f>
        <v>0</v>
      </c>
      <c r="OSY19" s="285">
        <f xml:space="preserve"> 'PR19 URt'!OSQ15</f>
        <v>0</v>
      </c>
      <c r="OSZ19" s="285">
        <f xml:space="preserve"> 'PR19 URt'!OSR15</f>
        <v>0</v>
      </c>
      <c r="OTA19" s="285">
        <f xml:space="preserve"> 'PR19 URt'!OSS15</f>
        <v>0</v>
      </c>
      <c r="OTB19" s="285">
        <f xml:space="preserve"> 'PR19 URt'!OST15</f>
        <v>0</v>
      </c>
      <c r="OTC19" s="285">
        <f xml:space="preserve"> 'PR19 URt'!OSU15</f>
        <v>0</v>
      </c>
      <c r="OTD19" s="285">
        <f xml:space="preserve"> 'PR19 URt'!OSV15</f>
        <v>0</v>
      </c>
      <c r="OTE19" s="285">
        <f xml:space="preserve"> 'PR19 URt'!OSW15</f>
        <v>0</v>
      </c>
      <c r="OTF19" s="285">
        <f xml:space="preserve"> 'PR19 URt'!OSX15</f>
        <v>0</v>
      </c>
      <c r="OTG19" s="285">
        <f xml:space="preserve"> 'PR19 URt'!OSY15</f>
        <v>0</v>
      </c>
      <c r="OTH19" s="285">
        <f xml:space="preserve"> 'PR19 URt'!OSZ15</f>
        <v>0</v>
      </c>
      <c r="OTI19" s="285">
        <f xml:space="preserve"> 'PR19 URt'!OTA15</f>
        <v>0</v>
      </c>
      <c r="OTJ19" s="285">
        <f xml:space="preserve"> 'PR19 URt'!OTB15</f>
        <v>0</v>
      </c>
      <c r="OTK19" s="285">
        <f xml:space="preserve"> 'PR19 URt'!OTC15</f>
        <v>0</v>
      </c>
      <c r="OTL19" s="285">
        <f xml:space="preserve"> 'PR19 URt'!OTD15</f>
        <v>0</v>
      </c>
      <c r="OTM19" s="285">
        <f xml:space="preserve"> 'PR19 URt'!OTE15</f>
        <v>0</v>
      </c>
      <c r="OTN19" s="285">
        <f xml:space="preserve"> 'PR19 URt'!OTF15</f>
        <v>0</v>
      </c>
      <c r="OTO19" s="285">
        <f xml:space="preserve"> 'PR19 URt'!OTG15</f>
        <v>0</v>
      </c>
      <c r="OTP19" s="285">
        <f xml:space="preserve"> 'PR19 URt'!OTH15</f>
        <v>0</v>
      </c>
      <c r="OTQ19" s="285">
        <f xml:space="preserve"> 'PR19 URt'!OTI15</f>
        <v>0</v>
      </c>
      <c r="OTR19" s="285">
        <f xml:space="preserve"> 'PR19 URt'!OTJ15</f>
        <v>0</v>
      </c>
      <c r="OTS19" s="285">
        <f xml:space="preserve"> 'PR19 URt'!OTK15</f>
        <v>0</v>
      </c>
      <c r="OTT19" s="285">
        <f xml:space="preserve"> 'PR19 URt'!OTL15</f>
        <v>0</v>
      </c>
      <c r="OTU19" s="285">
        <f xml:space="preserve"> 'PR19 URt'!OTM15</f>
        <v>0</v>
      </c>
      <c r="OTV19" s="285">
        <f xml:space="preserve"> 'PR19 URt'!OTN15</f>
        <v>0</v>
      </c>
      <c r="OTW19" s="285">
        <f xml:space="preserve"> 'PR19 URt'!OTO15</f>
        <v>0</v>
      </c>
      <c r="OTX19" s="285">
        <f xml:space="preserve"> 'PR19 URt'!OTP15</f>
        <v>0</v>
      </c>
      <c r="OTY19" s="285">
        <f xml:space="preserve"> 'PR19 URt'!OTQ15</f>
        <v>0</v>
      </c>
      <c r="OTZ19" s="285">
        <f xml:space="preserve"> 'PR19 URt'!OTR15</f>
        <v>0</v>
      </c>
      <c r="OUA19" s="285">
        <f xml:space="preserve"> 'PR19 URt'!OTS15</f>
        <v>0</v>
      </c>
      <c r="OUB19" s="285">
        <f xml:space="preserve"> 'PR19 URt'!OTT15</f>
        <v>0</v>
      </c>
      <c r="OUC19" s="285">
        <f xml:space="preserve"> 'PR19 URt'!OTU15</f>
        <v>0</v>
      </c>
      <c r="OUD19" s="285">
        <f xml:space="preserve"> 'PR19 URt'!OTV15</f>
        <v>0</v>
      </c>
      <c r="OUE19" s="285">
        <f xml:space="preserve"> 'PR19 URt'!OTW15</f>
        <v>0</v>
      </c>
      <c r="OUF19" s="285">
        <f xml:space="preserve"> 'PR19 URt'!OTX15</f>
        <v>0</v>
      </c>
      <c r="OUG19" s="285">
        <f xml:space="preserve"> 'PR19 URt'!OTY15</f>
        <v>0</v>
      </c>
      <c r="OUH19" s="285">
        <f xml:space="preserve"> 'PR19 URt'!OTZ15</f>
        <v>0</v>
      </c>
      <c r="OUI19" s="285">
        <f xml:space="preserve"> 'PR19 URt'!OUA15</f>
        <v>0</v>
      </c>
      <c r="OUJ19" s="285">
        <f xml:space="preserve"> 'PR19 URt'!OUB15</f>
        <v>0</v>
      </c>
      <c r="OUK19" s="285">
        <f xml:space="preserve"> 'PR19 URt'!OUC15</f>
        <v>0</v>
      </c>
      <c r="OUL19" s="285">
        <f xml:space="preserve"> 'PR19 URt'!OUD15</f>
        <v>0</v>
      </c>
      <c r="OUM19" s="285">
        <f xml:space="preserve"> 'PR19 URt'!OUE15</f>
        <v>0</v>
      </c>
      <c r="OUN19" s="285">
        <f xml:space="preserve"> 'PR19 URt'!OUF15</f>
        <v>0</v>
      </c>
      <c r="OUO19" s="285">
        <f xml:space="preserve"> 'PR19 URt'!OUG15</f>
        <v>0</v>
      </c>
      <c r="OUP19" s="285">
        <f xml:space="preserve"> 'PR19 URt'!OUH15</f>
        <v>0</v>
      </c>
      <c r="OUQ19" s="285">
        <f xml:space="preserve"> 'PR19 URt'!OUI15</f>
        <v>0</v>
      </c>
      <c r="OUR19" s="285">
        <f xml:space="preserve"> 'PR19 URt'!OUJ15</f>
        <v>0</v>
      </c>
      <c r="OUS19" s="285">
        <f xml:space="preserve"> 'PR19 URt'!OUK15</f>
        <v>0</v>
      </c>
      <c r="OUT19" s="285">
        <f xml:space="preserve"> 'PR19 URt'!OUL15</f>
        <v>0</v>
      </c>
      <c r="OUU19" s="285">
        <f xml:space="preserve"> 'PR19 URt'!OUM15</f>
        <v>0</v>
      </c>
      <c r="OUV19" s="285">
        <f xml:space="preserve"> 'PR19 URt'!OUN15</f>
        <v>0</v>
      </c>
      <c r="OUW19" s="285">
        <f xml:space="preserve"> 'PR19 URt'!OUO15</f>
        <v>0</v>
      </c>
      <c r="OUX19" s="285">
        <f xml:space="preserve"> 'PR19 URt'!OUP15</f>
        <v>0</v>
      </c>
      <c r="OUY19" s="285">
        <f xml:space="preserve"> 'PR19 URt'!OUQ15</f>
        <v>0</v>
      </c>
      <c r="OUZ19" s="285">
        <f xml:space="preserve"> 'PR19 URt'!OUR15</f>
        <v>0</v>
      </c>
      <c r="OVA19" s="285">
        <f xml:space="preserve"> 'PR19 URt'!OUS15</f>
        <v>0</v>
      </c>
      <c r="OVB19" s="285">
        <f xml:space="preserve"> 'PR19 URt'!OUT15</f>
        <v>0</v>
      </c>
      <c r="OVC19" s="285">
        <f xml:space="preserve"> 'PR19 URt'!OUU15</f>
        <v>0</v>
      </c>
      <c r="OVD19" s="285">
        <f xml:space="preserve"> 'PR19 URt'!OUV15</f>
        <v>0</v>
      </c>
      <c r="OVE19" s="285">
        <f xml:space="preserve"> 'PR19 URt'!OUW15</f>
        <v>0</v>
      </c>
      <c r="OVF19" s="285">
        <f xml:space="preserve"> 'PR19 URt'!OUX15</f>
        <v>0</v>
      </c>
      <c r="OVG19" s="285">
        <f xml:space="preserve"> 'PR19 URt'!OUY15</f>
        <v>0</v>
      </c>
      <c r="OVH19" s="285">
        <f xml:space="preserve"> 'PR19 URt'!OUZ15</f>
        <v>0</v>
      </c>
      <c r="OVI19" s="285">
        <f xml:space="preserve"> 'PR19 URt'!OVA15</f>
        <v>0</v>
      </c>
      <c r="OVJ19" s="285">
        <f xml:space="preserve"> 'PR19 URt'!OVB15</f>
        <v>0</v>
      </c>
      <c r="OVK19" s="285">
        <f xml:space="preserve"> 'PR19 URt'!OVC15</f>
        <v>0</v>
      </c>
      <c r="OVL19" s="285">
        <f xml:space="preserve"> 'PR19 URt'!OVD15</f>
        <v>0</v>
      </c>
      <c r="OVM19" s="285">
        <f xml:space="preserve"> 'PR19 URt'!OVE15</f>
        <v>0</v>
      </c>
      <c r="OVN19" s="285">
        <f xml:space="preserve"> 'PR19 URt'!OVF15</f>
        <v>0</v>
      </c>
      <c r="OVO19" s="285">
        <f xml:space="preserve"> 'PR19 URt'!OVG15</f>
        <v>0</v>
      </c>
      <c r="OVP19" s="285">
        <f xml:space="preserve"> 'PR19 URt'!OVH15</f>
        <v>0</v>
      </c>
      <c r="OVQ19" s="285">
        <f xml:space="preserve"> 'PR19 URt'!OVI15</f>
        <v>0</v>
      </c>
      <c r="OVR19" s="285">
        <f xml:space="preserve"> 'PR19 URt'!OVJ15</f>
        <v>0</v>
      </c>
      <c r="OVS19" s="285">
        <f xml:space="preserve"> 'PR19 URt'!OVK15</f>
        <v>0</v>
      </c>
      <c r="OVT19" s="285">
        <f xml:space="preserve"> 'PR19 URt'!OVL15</f>
        <v>0</v>
      </c>
      <c r="OVU19" s="285">
        <f xml:space="preserve"> 'PR19 URt'!OVM15</f>
        <v>0</v>
      </c>
      <c r="OVV19" s="285">
        <f xml:space="preserve"> 'PR19 URt'!OVN15</f>
        <v>0</v>
      </c>
      <c r="OVW19" s="285">
        <f xml:space="preserve"> 'PR19 URt'!OVO15</f>
        <v>0</v>
      </c>
      <c r="OVX19" s="285">
        <f xml:space="preserve"> 'PR19 URt'!OVP15</f>
        <v>0</v>
      </c>
      <c r="OVY19" s="285">
        <f xml:space="preserve"> 'PR19 URt'!OVQ15</f>
        <v>0</v>
      </c>
      <c r="OVZ19" s="285">
        <f xml:space="preserve"> 'PR19 URt'!OVR15</f>
        <v>0</v>
      </c>
      <c r="OWA19" s="285">
        <f xml:space="preserve"> 'PR19 URt'!OVS15</f>
        <v>0</v>
      </c>
      <c r="OWB19" s="285">
        <f xml:space="preserve"> 'PR19 URt'!OVT15</f>
        <v>0</v>
      </c>
      <c r="OWC19" s="285">
        <f xml:space="preserve"> 'PR19 URt'!OVU15</f>
        <v>0</v>
      </c>
      <c r="OWD19" s="285">
        <f xml:space="preserve"> 'PR19 URt'!OVV15</f>
        <v>0</v>
      </c>
      <c r="OWE19" s="285">
        <f xml:space="preserve"> 'PR19 URt'!OVW15</f>
        <v>0</v>
      </c>
      <c r="OWF19" s="285">
        <f xml:space="preserve"> 'PR19 URt'!OVX15</f>
        <v>0</v>
      </c>
      <c r="OWG19" s="285">
        <f xml:space="preserve"> 'PR19 URt'!OVY15</f>
        <v>0</v>
      </c>
      <c r="OWH19" s="285">
        <f xml:space="preserve"> 'PR19 URt'!OVZ15</f>
        <v>0</v>
      </c>
      <c r="OWI19" s="285">
        <f xml:space="preserve"> 'PR19 URt'!OWA15</f>
        <v>0</v>
      </c>
      <c r="OWJ19" s="285">
        <f xml:space="preserve"> 'PR19 URt'!OWB15</f>
        <v>0</v>
      </c>
      <c r="OWK19" s="285">
        <f xml:space="preserve"> 'PR19 URt'!OWC15</f>
        <v>0</v>
      </c>
      <c r="OWL19" s="285">
        <f xml:space="preserve"> 'PR19 URt'!OWD15</f>
        <v>0</v>
      </c>
      <c r="OWM19" s="285">
        <f xml:space="preserve"> 'PR19 URt'!OWE15</f>
        <v>0</v>
      </c>
      <c r="OWN19" s="285">
        <f xml:space="preserve"> 'PR19 URt'!OWF15</f>
        <v>0</v>
      </c>
      <c r="OWO19" s="285">
        <f xml:space="preserve"> 'PR19 URt'!OWG15</f>
        <v>0</v>
      </c>
      <c r="OWP19" s="285">
        <f xml:space="preserve"> 'PR19 URt'!OWH15</f>
        <v>0</v>
      </c>
      <c r="OWQ19" s="285">
        <f xml:space="preserve"> 'PR19 URt'!OWI15</f>
        <v>0</v>
      </c>
      <c r="OWR19" s="285">
        <f xml:space="preserve"> 'PR19 URt'!OWJ15</f>
        <v>0</v>
      </c>
      <c r="OWS19" s="285">
        <f xml:space="preserve"> 'PR19 URt'!OWK15</f>
        <v>0</v>
      </c>
      <c r="OWT19" s="285">
        <f xml:space="preserve"> 'PR19 URt'!OWL15</f>
        <v>0</v>
      </c>
      <c r="OWU19" s="285">
        <f xml:space="preserve"> 'PR19 URt'!OWM15</f>
        <v>0</v>
      </c>
      <c r="OWV19" s="285">
        <f xml:space="preserve"> 'PR19 URt'!OWN15</f>
        <v>0</v>
      </c>
      <c r="OWW19" s="285">
        <f xml:space="preserve"> 'PR19 URt'!OWO15</f>
        <v>0</v>
      </c>
      <c r="OWX19" s="285">
        <f xml:space="preserve"> 'PR19 URt'!OWP15</f>
        <v>0</v>
      </c>
      <c r="OWY19" s="285">
        <f xml:space="preserve"> 'PR19 URt'!OWQ15</f>
        <v>0</v>
      </c>
      <c r="OWZ19" s="285">
        <f xml:space="preserve"> 'PR19 URt'!OWR15</f>
        <v>0</v>
      </c>
      <c r="OXA19" s="285">
        <f xml:space="preserve"> 'PR19 URt'!OWS15</f>
        <v>0</v>
      </c>
      <c r="OXB19" s="285">
        <f xml:space="preserve"> 'PR19 URt'!OWT15</f>
        <v>0</v>
      </c>
      <c r="OXC19" s="285">
        <f xml:space="preserve"> 'PR19 URt'!OWU15</f>
        <v>0</v>
      </c>
      <c r="OXD19" s="285">
        <f xml:space="preserve"> 'PR19 URt'!OWV15</f>
        <v>0</v>
      </c>
      <c r="OXE19" s="285">
        <f xml:space="preserve"> 'PR19 URt'!OWW15</f>
        <v>0</v>
      </c>
      <c r="OXF19" s="285">
        <f xml:space="preserve"> 'PR19 URt'!OWX15</f>
        <v>0</v>
      </c>
      <c r="OXG19" s="285">
        <f xml:space="preserve"> 'PR19 URt'!OWY15</f>
        <v>0</v>
      </c>
      <c r="OXH19" s="285">
        <f xml:space="preserve"> 'PR19 URt'!OWZ15</f>
        <v>0</v>
      </c>
      <c r="OXI19" s="285">
        <f xml:space="preserve"> 'PR19 URt'!OXA15</f>
        <v>0</v>
      </c>
      <c r="OXJ19" s="285">
        <f xml:space="preserve"> 'PR19 URt'!OXB15</f>
        <v>0</v>
      </c>
      <c r="OXK19" s="285">
        <f xml:space="preserve"> 'PR19 URt'!OXC15</f>
        <v>0</v>
      </c>
      <c r="OXL19" s="285">
        <f xml:space="preserve"> 'PR19 URt'!OXD15</f>
        <v>0</v>
      </c>
      <c r="OXM19" s="285">
        <f xml:space="preserve"> 'PR19 URt'!OXE15</f>
        <v>0</v>
      </c>
      <c r="OXN19" s="285">
        <f xml:space="preserve"> 'PR19 URt'!OXF15</f>
        <v>0</v>
      </c>
      <c r="OXO19" s="285">
        <f xml:space="preserve"> 'PR19 URt'!OXG15</f>
        <v>0</v>
      </c>
      <c r="OXP19" s="285">
        <f xml:space="preserve"> 'PR19 URt'!OXH15</f>
        <v>0</v>
      </c>
      <c r="OXQ19" s="285">
        <f xml:space="preserve"> 'PR19 URt'!OXI15</f>
        <v>0</v>
      </c>
      <c r="OXR19" s="285">
        <f xml:space="preserve"> 'PR19 URt'!OXJ15</f>
        <v>0</v>
      </c>
      <c r="OXS19" s="285">
        <f xml:space="preserve"> 'PR19 URt'!OXK15</f>
        <v>0</v>
      </c>
      <c r="OXT19" s="285">
        <f xml:space="preserve"> 'PR19 URt'!OXL15</f>
        <v>0</v>
      </c>
      <c r="OXU19" s="285">
        <f xml:space="preserve"> 'PR19 URt'!OXM15</f>
        <v>0</v>
      </c>
      <c r="OXV19" s="285">
        <f xml:space="preserve"> 'PR19 URt'!OXN15</f>
        <v>0</v>
      </c>
      <c r="OXW19" s="285">
        <f xml:space="preserve"> 'PR19 URt'!OXO15</f>
        <v>0</v>
      </c>
      <c r="OXX19" s="285">
        <f xml:space="preserve"> 'PR19 URt'!OXP15</f>
        <v>0</v>
      </c>
      <c r="OXY19" s="285">
        <f xml:space="preserve"> 'PR19 URt'!OXQ15</f>
        <v>0</v>
      </c>
      <c r="OXZ19" s="285">
        <f xml:space="preserve"> 'PR19 URt'!OXR15</f>
        <v>0</v>
      </c>
      <c r="OYA19" s="285">
        <f xml:space="preserve"> 'PR19 URt'!OXS15</f>
        <v>0</v>
      </c>
      <c r="OYB19" s="285">
        <f xml:space="preserve"> 'PR19 URt'!OXT15</f>
        <v>0</v>
      </c>
      <c r="OYC19" s="285">
        <f xml:space="preserve"> 'PR19 URt'!OXU15</f>
        <v>0</v>
      </c>
      <c r="OYD19" s="285">
        <f xml:space="preserve"> 'PR19 URt'!OXV15</f>
        <v>0</v>
      </c>
      <c r="OYE19" s="285">
        <f xml:space="preserve"> 'PR19 URt'!OXW15</f>
        <v>0</v>
      </c>
      <c r="OYF19" s="285">
        <f xml:space="preserve"> 'PR19 URt'!OXX15</f>
        <v>0</v>
      </c>
      <c r="OYG19" s="285">
        <f xml:space="preserve"> 'PR19 URt'!OXY15</f>
        <v>0</v>
      </c>
      <c r="OYH19" s="285">
        <f xml:space="preserve"> 'PR19 URt'!OXZ15</f>
        <v>0</v>
      </c>
      <c r="OYI19" s="285">
        <f xml:space="preserve"> 'PR19 URt'!OYA15</f>
        <v>0</v>
      </c>
      <c r="OYJ19" s="285">
        <f xml:space="preserve"> 'PR19 URt'!OYB15</f>
        <v>0</v>
      </c>
      <c r="OYK19" s="285">
        <f xml:space="preserve"> 'PR19 URt'!OYC15</f>
        <v>0</v>
      </c>
      <c r="OYL19" s="285">
        <f xml:space="preserve"> 'PR19 URt'!OYD15</f>
        <v>0</v>
      </c>
      <c r="OYM19" s="285">
        <f xml:space="preserve"> 'PR19 URt'!OYE15</f>
        <v>0</v>
      </c>
      <c r="OYN19" s="285">
        <f xml:space="preserve"> 'PR19 URt'!OYF15</f>
        <v>0</v>
      </c>
      <c r="OYO19" s="285">
        <f xml:space="preserve"> 'PR19 URt'!OYG15</f>
        <v>0</v>
      </c>
      <c r="OYP19" s="285">
        <f xml:space="preserve"> 'PR19 URt'!OYH15</f>
        <v>0</v>
      </c>
      <c r="OYQ19" s="285">
        <f xml:space="preserve"> 'PR19 URt'!OYI15</f>
        <v>0</v>
      </c>
      <c r="OYR19" s="285">
        <f xml:space="preserve"> 'PR19 URt'!OYJ15</f>
        <v>0</v>
      </c>
      <c r="OYS19" s="285">
        <f xml:space="preserve"> 'PR19 URt'!OYK15</f>
        <v>0</v>
      </c>
      <c r="OYT19" s="285">
        <f xml:space="preserve"> 'PR19 URt'!OYL15</f>
        <v>0</v>
      </c>
      <c r="OYU19" s="285">
        <f xml:space="preserve"> 'PR19 URt'!OYM15</f>
        <v>0</v>
      </c>
      <c r="OYV19" s="285">
        <f xml:space="preserve"> 'PR19 URt'!OYN15</f>
        <v>0</v>
      </c>
      <c r="OYW19" s="285">
        <f xml:space="preserve"> 'PR19 URt'!OYO15</f>
        <v>0</v>
      </c>
      <c r="OYX19" s="285">
        <f xml:space="preserve"> 'PR19 URt'!OYP15</f>
        <v>0</v>
      </c>
      <c r="OYY19" s="285">
        <f xml:space="preserve"> 'PR19 URt'!OYQ15</f>
        <v>0</v>
      </c>
      <c r="OYZ19" s="285">
        <f xml:space="preserve"> 'PR19 URt'!OYR15</f>
        <v>0</v>
      </c>
      <c r="OZA19" s="285">
        <f xml:space="preserve"> 'PR19 URt'!OYS15</f>
        <v>0</v>
      </c>
      <c r="OZB19" s="285">
        <f xml:space="preserve"> 'PR19 URt'!OYT15</f>
        <v>0</v>
      </c>
      <c r="OZC19" s="285">
        <f xml:space="preserve"> 'PR19 URt'!OYU15</f>
        <v>0</v>
      </c>
      <c r="OZD19" s="285">
        <f xml:space="preserve"> 'PR19 URt'!OYV15</f>
        <v>0</v>
      </c>
      <c r="OZE19" s="285">
        <f xml:space="preserve"> 'PR19 URt'!OYW15</f>
        <v>0</v>
      </c>
      <c r="OZF19" s="285">
        <f xml:space="preserve"> 'PR19 URt'!OYX15</f>
        <v>0</v>
      </c>
      <c r="OZG19" s="285">
        <f xml:space="preserve"> 'PR19 URt'!OYY15</f>
        <v>0</v>
      </c>
      <c r="OZH19" s="285">
        <f xml:space="preserve"> 'PR19 URt'!OYZ15</f>
        <v>0</v>
      </c>
      <c r="OZI19" s="285">
        <f xml:space="preserve"> 'PR19 URt'!OZA15</f>
        <v>0</v>
      </c>
      <c r="OZJ19" s="285">
        <f xml:space="preserve"> 'PR19 URt'!OZB15</f>
        <v>0</v>
      </c>
      <c r="OZK19" s="285">
        <f xml:space="preserve"> 'PR19 URt'!OZC15</f>
        <v>0</v>
      </c>
      <c r="OZL19" s="285">
        <f xml:space="preserve"> 'PR19 URt'!OZD15</f>
        <v>0</v>
      </c>
      <c r="OZM19" s="285">
        <f xml:space="preserve"> 'PR19 URt'!OZE15</f>
        <v>0</v>
      </c>
      <c r="OZN19" s="285">
        <f xml:space="preserve"> 'PR19 URt'!OZF15</f>
        <v>0</v>
      </c>
      <c r="OZO19" s="285">
        <f xml:space="preserve"> 'PR19 URt'!OZG15</f>
        <v>0</v>
      </c>
      <c r="OZP19" s="285">
        <f xml:space="preserve"> 'PR19 URt'!OZH15</f>
        <v>0</v>
      </c>
      <c r="OZQ19" s="285">
        <f xml:space="preserve"> 'PR19 URt'!OZI15</f>
        <v>0</v>
      </c>
      <c r="OZR19" s="285">
        <f xml:space="preserve"> 'PR19 URt'!OZJ15</f>
        <v>0</v>
      </c>
      <c r="OZS19" s="285">
        <f xml:space="preserve"> 'PR19 URt'!OZK15</f>
        <v>0</v>
      </c>
      <c r="OZT19" s="285">
        <f xml:space="preserve"> 'PR19 URt'!OZL15</f>
        <v>0</v>
      </c>
      <c r="OZU19" s="285">
        <f xml:space="preserve"> 'PR19 URt'!OZM15</f>
        <v>0</v>
      </c>
      <c r="OZV19" s="285">
        <f xml:space="preserve"> 'PR19 URt'!OZN15</f>
        <v>0</v>
      </c>
      <c r="OZW19" s="285">
        <f xml:space="preserve"> 'PR19 URt'!OZO15</f>
        <v>0</v>
      </c>
      <c r="OZX19" s="285">
        <f xml:space="preserve"> 'PR19 URt'!OZP15</f>
        <v>0</v>
      </c>
      <c r="OZY19" s="285">
        <f xml:space="preserve"> 'PR19 URt'!OZQ15</f>
        <v>0</v>
      </c>
      <c r="OZZ19" s="285">
        <f xml:space="preserve"> 'PR19 URt'!OZR15</f>
        <v>0</v>
      </c>
      <c r="PAA19" s="285">
        <f xml:space="preserve"> 'PR19 URt'!OZS15</f>
        <v>0</v>
      </c>
      <c r="PAB19" s="285">
        <f xml:space="preserve"> 'PR19 URt'!OZT15</f>
        <v>0</v>
      </c>
      <c r="PAC19" s="285">
        <f xml:space="preserve"> 'PR19 URt'!OZU15</f>
        <v>0</v>
      </c>
      <c r="PAD19" s="285">
        <f xml:space="preserve"> 'PR19 URt'!OZV15</f>
        <v>0</v>
      </c>
      <c r="PAE19" s="285">
        <f xml:space="preserve"> 'PR19 URt'!OZW15</f>
        <v>0</v>
      </c>
      <c r="PAF19" s="285">
        <f xml:space="preserve"> 'PR19 URt'!OZX15</f>
        <v>0</v>
      </c>
      <c r="PAG19" s="285">
        <f xml:space="preserve"> 'PR19 URt'!OZY15</f>
        <v>0</v>
      </c>
      <c r="PAH19" s="285">
        <f xml:space="preserve"> 'PR19 URt'!OZZ15</f>
        <v>0</v>
      </c>
      <c r="PAI19" s="285">
        <f xml:space="preserve"> 'PR19 URt'!PAA15</f>
        <v>0</v>
      </c>
      <c r="PAJ19" s="285">
        <f xml:space="preserve"> 'PR19 URt'!PAB15</f>
        <v>0</v>
      </c>
      <c r="PAK19" s="285">
        <f xml:space="preserve"> 'PR19 URt'!PAC15</f>
        <v>0</v>
      </c>
      <c r="PAL19" s="285">
        <f xml:space="preserve"> 'PR19 URt'!PAD15</f>
        <v>0</v>
      </c>
      <c r="PAM19" s="285">
        <f xml:space="preserve"> 'PR19 URt'!PAE15</f>
        <v>0</v>
      </c>
      <c r="PAN19" s="285">
        <f xml:space="preserve"> 'PR19 URt'!PAF15</f>
        <v>0</v>
      </c>
      <c r="PAO19" s="285">
        <f xml:space="preserve"> 'PR19 URt'!PAG15</f>
        <v>0</v>
      </c>
      <c r="PAP19" s="285">
        <f xml:space="preserve"> 'PR19 URt'!PAH15</f>
        <v>0</v>
      </c>
      <c r="PAQ19" s="285">
        <f xml:space="preserve"> 'PR19 URt'!PAI15</f>
        <v>0</v>
      </c>
      <c r="PAR19" s="285">
        <f xml:space="preserve"> 'PR19 URt'!PAJ15</f>
        <v>0</v>
      </c>
      <c r="PAS19" s="285">
        <f xml:space="preserve"> 'PR19 URt'!PAK15</f>
        <v>0</v>
      </c>
      <c r="PAT19" s="285">
        <f xml:space="preserve"> 'PR19 URt'!PAL15</f>
        <v>0</v>
      </c>
      <c r="PAU19" s="285">
        <f xml:space="preserve"> 'PR19 URt'!PAM15</f>
        <v>0</v>
      </c>
      <c r="PAV19" s="285">
        <f xml:space="preserve"> 'PR19 URt'!PAN15</f>
        <v>0</v>
      </c>
      <c r="PAW19" s="285">
        <f xml:space="preserve"> 'PR19 URt'!PAO15</f>
        <v>0</v>
      </c>
      <c r="PAX19" s="285">
        <f xml:space="preserve"> 'PR19 URt'!PAP15</f>
        <v>0</v>
      </c>
      <c r="PAY19" s="285">
        <f xml:space="preserve"> 'PR19 URt'!PAQ15</f>
        <v>0</v>
      </c>
      <c r="PAZ19" s="285">
        <f xml:space="preserve"> 'PR19 URt'!PAR15</f>
        <v>0</v>
      </c>
      <c r="PBA19" s="285">
        <f xml:space="preserve"> 'PR19 URt'!PAS15</f>
        <v>0</v>
      </c>
      <c r="PBB19" s="285">
        <f xml:space="preserve"> 'PR19 URt'!PAT15</f>
        <v>0</v>
      </c>
      <c r="PBC19" s="285">
        <f xml:space="preserve"> 'PR19 URt'!PAU15</f>
        <v>0</v>
      </c>
      <c r="PBD19" s="285">
        <f xml:space="preserve"> 'PR19 URt'!PAV15</f>
        <v>0</v>
      </c>
      <c r="PBE19" s="285">
        <f xml:space="preserve"> 'PR19 URt'!PAW15</f>
        <v>0</v>
      </c>
      <c r="PBF19" s="285">
        <f xml:space="preserve"> 'PR19 URt'!PAX15</f>
        <v>0</v>
      </c>
      <c r="PBG19" s="285">
        <f xml:space="preserve"> 'PR19 URt'!PAY15</f>
        <v>0</v>
      </c>
      <c r="PBH19" s="285">
        <f xml:space="preserve"> 'PR19 URt'!PAZ15</f>
        <v>0</v>
      </c>
      <c r="PBI19" s="285">
        <f xml:space="preserve"> 'PR19 URt'!PBA15</f>
        <v>0</v>
      </c>
      <c r="PBJ19" s="285">
        <f xml:space="preserve"> 'PR19 URt'!PBB15</f>
        <v>0</v>
      </c>
      <c r="PBK19" s="285">
        <f xml:space="preserve"> 'PR19 URt'!PBC15</f>
        <v>0</v>
      </c>
      <c r="PBL19" s="285">
        <f xml:space="preserve"> 'PR19 URt'!PBD15</f>
        <v>0</v>
      </c>
      <c r="PBM19" s="285">
        <f xml:space="preserve"> 'PR19 URt'!PBE15</f>
        <v>0</v>
      </c>
      <c r="PBN19" s="285">
        <f xml:space="preserve"> 'PR19 URt'!PBF15</f>
        <v>0</v>
      </c>
      <c r="PBO19" s="285">
        <f xml:space="preserve"> 'PR19 URt'!PBG15</f>
        <v>0</v>
      </c>
      <c r="PBP19" s="285">
        <f xml:space="preserve"> 'PR19 URt'!PBH15</f>
        <v>0</v>
      </c>
      <c r="PBQ19" s="285">
        <f xml:space="preserve"> 'PR19 URt'!PBI15</f>
        <v>0</v>
      </c>
      <c r="PBR19" s="285">
        <f xml:space="preserve"> 'PR19 URt'!PBJ15</f>
        <v>0</v>
      </c>
      <c r="PBS19" s="285">
        <f xml:space="preserve"> 'PR19 URt'!PBK15</f>
        <v>0</v>
      </c>
      <c r="PBT19" s="285">
        <f xml:space="preserve"> 'PR19 URt'!PBL15</f>
        <v>0</v>
      </c>
      <c r="PBU19" s="285">
        <f xml:space="preserve"> 'PR19 URt'!PBM15</f>
        <v>0</v>
      </c>
      <c r="PBV19" s="285">
        <f xml:space="preserve"> 'PR19 URt'!PBN15</f>
        <v>0</v>
      </c>
      <c r="PBW19" s="285">
        <f xml:space="preserve"> 'PR19 URt'!PBO15</f>
        <v>0</v>
      </c>
      <c r="PBX19" s="285">
        <f xml:space="preserve"> 'PR19 URt'!PBP15</f>
        <v>0</v>
      </c>
      <c r="PBY19" s="285">
        <f xml:space="preserve"> 'PR19 URt'!PBQ15</f>
        <v>0</v>
      </c>
      <c r="PBZ19" s="285">
        <f xml:space="preserve"> 'PR19 URt'!PBR15</f>
        <v>0</v>
      </c>
      <c r="PCA19" s="285">
        <f xml:space="preserve"> 'PR19 URt'!PBS15</f>
        <v>0</v>
      </c>
      <c r="PCB19" s="285">
        <f xml:space="preserve"> 'PR19 URt'!PBT15</f>
        <v>0</v>
      </c>
      <c r="PCC19" s="285">
        <f xml:space="preserve"> 'PR19 URt'!PBU15</f>
        <v>0</v>
      </c>
      <c r="PCD19" s="285">
        <f xml:space="preserve"> 'PR19 URt'!PBV15</f>
        <v>0</v>
      </c>
      <c r="PCE19" s="285">
        <f xml:space="preserve"> 'PR19 URt'!PBW15</f>
        <v>0</v>
      </c>
      <c r="PCF19" s="285">
        <f xml:space="preserve"> 'PR19 URt'!PBX15</f>
        <v>0</v>
      </c>
      <c r="PCG19" s="285">
        <f xml:space="preserve"> 'PR19 URt'!PBY15</f>
        <v>0</v>
      </c>
      <c r="PCH19" s="285">
        <f xml:space="preserve"> 'PR19 URt'!PBZ15</f>
        <v>0</v>
      </c>
      <c r="PCI19" s="285">
        <f xml:space="preserve"> 'PR19 URt'!PCA15</f>
        <v>0</v>
      </c>
      <c r="PCJ19" s="285">
        <f xml:space="preserve"> 'PR19 URt'!PCB15</f>
        <v>0</v>
      </c>
      <c r="PCK19" s="285">
        <f xml:space="preserve"> 'PR19 URt'!PCC15</f>
        <v>0</v>
      </c>
      <c r="PCL19" s="285">
        <f xml:space="preserve"> 'PR19 URt'!PCD15</f>
        <v>0</v>
      </c>
      <c r="PCM19" s="285">
        <f xml:space="preserve"> 'PR19 URt'!PCE15</f>
        <v>0</v>
      </c>
      <c r="PCN19" s="285">
        <f xml:space="preserve"> 'PR19 URt'!PCF15</f>
        <v>0</v>
      </c>
      <c r="PCO19" s="285">
        <f xml:space="preserve"> 'PR19 URt'!PCG15</f>
        <v>0</v>
      </c>
      <c r="PCP19" s="285">
        <f xml:space="preserve"> 'PR19 URt'!PCH15</f>
        <v>0</v>
      </c>
      <c r="PCQ19" s="285">
        <f xml:space="preserve"> 'PR19 URt'!PCI15</f>
        <v>0</v>
      </c>
      <c r="PCR19" s="285">
        <f xml:space="preserve"> 'PR19 URt'!PCJ15</f>
        <v>0</v>
      </c>
      <c r="PCS19" s="285">
        <f xml:space="preserve"> 'PR19 URt'!PCK15</f>
        <v>0</v>
      </c>
      <c r="PCT19" s="285">
        <f xml:space="preserve"> 'PR19 URt'!PCL15</f>
        <v>0</v>
      </c>
      <c r="PCU19" s="285">
        <f xml:space="preserve"> 'PR19 URt'!PCM15</f>
        <v>0</v>
      </c>
      <c r="PCV19" s="285">
        <f xml:space="preserve"> 'PR19 URt'!PCN15</f>
        <v>0</v>
      </c>
      <c r="PCW19" s="285">
        <f xml:space="preserve"> 'PR19 URt'!PCO15</f>
        <v>0</v>
      </c>
      <c r="PCX19" s="285">
        <f xml:space="preserve"> 'PR19 URt'!PCP15</f>
        <v>0</v>
      </c>
      <c r="PCY19" s="285">
        <f xml:space="preserve"> 'PR19 URt'!PCQ15</f>
        <v>0</v>
      </c>
      <c r="PCZ19" s="285">
        <f xml:space="preserve"> 'PR19 URt'!PCR15</f>
        <v>0</v>
      </c>
      <c r="PDA19" s="285">
        <f xml:space="preserve"> 'PR19 URt'!PCS15</f>
        <v>0</v>
      </c>
      <c r="PDB19" s="285">
        <f xml:space="preserve"> 'PR19 URt'!PCT15</f>
        <v>0</v>
      </c>
      <c r="PDC19" s="285">
        <f xml:space="preserve"> 'PR19 URt'!PCU15</f>
        <v>0</v>
      </c>
      <c r="PDD19" s="285">
        <f xml:space="preserve"> 'PR19 URt'!PCV15</f>
        <v>0</v>
      </c>
      <c r="PDE19" s="285">
        <f xml:space="preserve"> 'PR19 URt'!PCW15</f>
        <v>0</v>
      </c>
      <c r="PDF19" s="285">
        <f xml:space="preserve"> 'PR19 URt'!PCX15</f>
        <v>0</v>
      </c>
      <c r="PDG19" s="285">
        <f xml:space="preserve"> 'PR19 URt'!PCY15</f>
        <v>0</v>
      </c>
      <c r="PDH19" s="285">
        <f xml:space="preserve"> 'PR19 URt'!PCZ15</f>
        <v>0</v>
      </c>
      <c r="PDI19" s="285">
        <f xml:space="preserve"> 'PR19 URt'!PDA15</f>
        <v>0</v>
      </c>
      <c r="PDJ19" s="285">
        <f xml:space="preserve"> 'PR19 URt'!PDB15</f>
        <v>0</v>
      </c>
      <c r="PDK19" s="285">
        <f xml:space="preserve"> 'PR19 URt'!PDC15</f>
        <v>0</v>
      </c>
      <c r="PDL19" s="285">
        <f xml:space="preserve"> 'PR19 URt'!PDD15</f>
        <v>0</v>
      </c>
      <c r="PDM19" s="285">
        <f xml:space="preserve"> 'PR19 URt'!PDE15</f>
        <v>0</v>
      </c>
      <c r="PDN19" s="285">
        <f xml:space="preserve"> 'PR19 URt'!PDF15</f>
        <v>0</v>
      </c>
      <c r="PDO19" s="285">
        <f xml:space="preserve"> 'PR19 URt'!PDG15</f>
        <v>0</v>
      </c>
      <c r="PDP19" s="285">
        <f xml:space="preserve"> 'PR19 URt'!PDH15</f>
        <v>0</v>
      </c>
      <c r="PDQ19" s="285">
        <f xml:space="preserve"> 'PR19 URt'!PDI15</f>
        <v>0</v>
      </c>
      <c r="PDR19" s="285">
        <f xml:space="preserve"> 'PR19 URt'!PDJ15</f>
        <v>0</v>
      </c>
      <c r="PDS19" s="285">
        <f xml:space="preserve"> 'PR19 URt'!PDK15</f>
        <v>0</v>
      </c>
      <c r="PDT19" s="285">
        <f xml:space="preserve"> 'PR19 URt'!PDL15</f>
        <v>0</v>
      </c>
      <c r="PDU19" s="285">
        <f xml:space="preserve"> 'PR19 URt'!PDM15</f>
        <v>0</v>
      </c>
      <c r="PDV19" s="285">
        <f xml:space="preserve"> 'PR19 URt'!PDN15</f>
        <v>0</v>
      </c>
      <c r="PDW19" s="285">
        <f xml:space="preserve"> 'PR19 URt'!PDO15</f>
        <v>0</v>
      </c>
      <c r="PDX19" s="285">
        <f xml:space="preserve"> 'PR19 URt'!PDP15</f>
        <v>0</v>
      </c>
      <c r="PDY19" s="285">
        <f xml:space="preserve"> 'PR19 URt'!PDQ15</f>
        <v>0</v>
      </c>
      <c r="PDZ19" s="285">
        <f xml:space="preserve"> 'PR19 URt'!PDR15</f>
        <v>0</v>
      </c>
      <c r="PEA19" s="285">
        <f xml:space="preserve"> 'PR19 URt'!PDS15</f>
        <v>0</v>
      </c>
      <c r="PEB19" s="285">
        <f xml:space="preserve"> 'PR19 URt'!PDT15</f>
        <v>0</v>
      </c>
      <c r="PEC19" s="285">
        <f xml:space="preserve"> 'PR19 URt'!PDU15</f>
        <v>0</v>
      </c>
      <c r="PED19" s="285">
        <f xml:space="preserve"> 'PR19 URt'!PDV15</f>
        <v>0</v>
      </c>
      <c r="PEE19" s="285">
        <f xml:space="preserve"> 'PR19 URt'!PDW15</f>
        <v>0</v>
      </c>
      <c r="PEF19" s="285">
        <f xml:space="preserve"> 'PR19 URt'!PDX15</f>
        <v>0</v>
      </c>
      <c r="PEG19" s="285">
        <f xml:space="preserve"> 'PR19 URt'!PDY15</f>
        <v>0</v>
      </c>
      <c r="PEH19" s="285">
        <f xml:space="preserve"> 'PR19 URt'!PDZ15</f>
        <v>0</v>
      </c>
      <c r="PEI19" s="285">
        <f xml:space="preserve"> 'PR19 URt'!PEA15</f>
        <v>0</v>
      </c>
      <c r="PEJ19" s="285">
        <f xml:space="preserve"> 'PR19 URt'!PEB15</f>
        <v>0</v>
      </c>
      <c r="PEK19" s="285">
        <f xml:space="preserve"> 'PR19 URt'!PEC15</f>
        <v>0</v>
      </c>
      <c r="PEL19" s="285">
        <f xml:space="preserve"> 'PR19 URt'!PED15</f>
        <v>0</v>
      </c>
      <c r="PEM19" s="285">
        <f xml:space="preserve"> 'PR19 URt'!PEE15</f>
        <v>0</v>
      </c>
      <c r="PEN19" s="285">
        <f xml:space="preserve"> 'PR19 URt'!PEF15</f>
        <v>0</v>
      </c>
      <c r="PEO19" s="285">
        <f xml:space="preserve"> 'PR19 URt'!PEG15</f>
        <v>0</v>
      </c>
      <c r="PEP19" s="285">
        <f xml:space="preserve"> 'PR19 URt'!PEH15</f>
        <v>0</v>
      </c>
      <c r="PEQ19" s="285">
        <f xml:space="preserve"> 'PR19 URt'!PEI15</f>
        <v>0</v>
      </c>
      <c r="PER19" s="285">
        <f xml:space="preserve"> 'PR19 URt'!PEJ15</f>
        <v>0</v>
      </c>
      <c r="PES19" s="285">
        <f xml:space="preserve"> 'PR19 URt'!PEK15</f>
        <v>0</v>
      </c>
      <c r="PET19" s="285">
        <f xml:space="preserve"> 'PR19 URt'!PEL15</f>
        <v>0</v>
      </c>
      <c r="PEU19" s="285">
        <f xml:space="preserve"> 'PR19 URt'!PEM15</f>
        <v>0</v>
      </c>
      <c r="PEV19" s="285">
        <f xml:space="preserve"> 'PR19 URt'!PEN15</f>
        <v>0</v>
      </c>
      <c r="PEW19" s="285">
        <f xml:space="preserve"> 'PR19 URt'!PEO15</f>
        <v>0</v>
      </c>
      <c r="PEX19" s="285">
        <f xml:space="preserve"> 'PR19 URt'!PEP15</f>
        <v>0</v>
      </c>
      <c r="PEY19" s="285">
        <f xml:space="preserve"> 'PR19 URt'!PEQ15</f>
        <v>0</v>
      </c>
      <c r="PEZ19" s="285">
        <f xml:space="preserve"> 'PR19 URt'!PER15</f>
        <v>0</v>
      </c>
      <c r="PFA19" s="285">
        <f xml:space="preserve"> 'PR19 URt'!PES15</f>
        <v>0</v>
      </c>
      <c r="PFB19" s="285">
        <f xml:space="preserve"> 'PR19 URt'!PET15</f>
        <v>0</v>
      </c>
      <c r="PFC19" s="285">
        <f xml:space="preserve"> 'PR19 URt'!PEU15</f>
        <v>0</v>
      </c>
      <c r="PFD19" s="285">
        <f xml:space="preserve"> 'PR19 URt'!PEV15</f>
        <v>0</v>
      </c>
      <c r="PFE19" s="285">
        <f xml:space="preserve"> 'PR19 URt'!PEW15</f>
        <v>0</v>
      </c>
      <c r="PFF19" s="285">
        <f xml:space="preserve"> 'PR19 URt'!PEX15</f>
        <v>0</v>
      </c>
      <c r="PFG19" s="285">
        <f xml:space="preserve"> 'PR19 URt'!PEY15</f>
        <v>0</v>
      </c>
      <c r="PFH19" s="285">
        <f xml:space="preserve"> 'PR19 URt'!PEZ15</f>
        <v>0</v>
      </c>
      <c r="PFI19" s="285">
        <f xml:space="preserve"> 'PR19 URt'!PFA15</f>
        <v>0</v>
      </c>
      <c r="PFJ19" s="285">
        <f xml:space="preserve"> 'PR19 URt'!PFB15</f>
        <v>0</v>
      </c>
      <c r="PFK19" s="285">
        <f xml:space="preserve"> 'PR19 URt'!PFC15</f>
        <v>0</v>
      </c>
      <c r="PFL19" s="285">
        <f xml:space="preserve"> 'PR19 URt'!PFD15</f>
        <v>0</v>
      </c>
      <c r="PFM19" s="285">
        <f xml:space="preserve"> 'PR19 URt'!PFE15</f>
        <v>0</v>
      </c>
      <c r="PFN19" s="285">
        <f xml:space="preserve"> 'PR19 URt'!PFF15</f>
        <v>0</v>
      </c>
      <c r="PFO19" s="285">
        <f xml:space="preserve"> 'PR19 URt'!PFG15</f>
        <v>0</v>
      </c>
      <c r="PFP19" s="285">
        <f xml:space="preserve"> 'PR19 URt'!PFH15</f>
        <v>0</v>
      </c>
      <c r="PFQ19" s="285">
        <f xml:space="preserve"> 'PR19 URt'!PFI15</f>
        <v>0</v>
      </c>
      <c r="PFR19" s="285">
        <f xml:space="preserve"> 'PR19 URt'!PFJ15</f>
        <v>0</v>
      </c>
      <c r="PFS19" s="285">
        <f xml:space="preserve"> 'PR19 URt'!PFK15</f>
        <v>0</v>
      </c>
      <c r="PFT19" s="285">
        <f xml:space="preserve"> 'PR19 URt'!PFL15</f>
        <v>0</v>
      </c>
      <c r="PFU19" s="285">
        <f xml:space="preserve"> 'PR19 URt'!PFM15</f>
        <v>0</v>
      </c>
      <c r="PFV19" s="285">
        <f xml:space="preserve"> 'PR19 URt'!PFN15</f>
        <v>0</v>
      </c>
      <c r="PFW19" s="285">
        <f xml:space="preserve"> 'PR19 URt'!PFO15</f>
        <v>0</v>
      </c>
      <c r="PFX19" s="285">
        <f xml:space="preserve"> 'PR19 URt'!PFP15</f>
        <v>0</v>
      </c>
      <c r="PFY19" s="285">
        <f xml:space="preserve"> 'PR19 URt'!PFQ15</f>
        <v>0</v>
      </c>
      <c r="PFZ19" s="285">
        <f xml:space="preserve"> 'PR19 URt'!PFR15</f>
        <v>0</v>
      </c>
      <c r="PGA19" s="285">
        <f xml:space="preserve"> 'PR19 URt'!PFS15</f>
        <v>0</v>
      </c>
      <c r="PGB19" s="285">
        <f xml:space="preserve"> 'PR19 URt'!PFT15</f>
        <v>0</v>
      </c>
      <c r="PGC19" s="285">
        <f xml:space="preserve"> 'PR19 URt'!PFU15</f>
        <v>0</v>
      </c>
      <c r="PGD19" s="285">
        <f xml:space="preserve"> 'PR19 URt'!PFV15</f>
        <v>0</v>
      </c>
      <c r="PGE19" s="285">
        <f xml:space="preserve"> 'PR19 URt'!PFW15</f>
        <v>0</v>
      </c>
      <c r="PGF19" s="285">
        <f xml:space="preserve"> 'PR19 URt'!PFX15</f>
        <v>0</v>
      </c>
      <c r="PGG19" s="285">
        <f xml:space="preserve"> 'PR19 URt'!PFY15</f>
        <v>0</v>
      </c>
      <c r="PGH19" s="285">
        <f xml:space="preserve"> 'PR19 URt'!PFZ15</f>
        <v>0</v>
      </c>
      <c r="PGI19" s="285">
        <f xml:space="preserve"> 'PR19 URt'!PGA15</f>
        <v>0</v>
      </c>
      <c r="PGJ19" s="285">
        <f xml:space="preserve"> 'PR19 URt'!PGB15</f>
        <v>0</v>
      </c>
      <c r="PGK19" s="285">
        <f xml:space="preserve"> 'PR19 URt'!PGC15</f>
        <v>0</v>
      </c>
      <c r="PGL19" s="285">
        <f xml:space="preserve"> 'PR19 URt'!PGD15</f>
        <v>0</v>
      </c>
      <c r="PGM19" s="285">
        <f xml:space="preserve"> 'PR19 URt'!PGE15</f>
        <v>0</v>
      </c>
      <c r="PGN19" s="285">
        <f xml:space="preserve"> 'PR19 URt'!PGF15</f>
        <v>0</v>
      </c>
      <c r="PGO19" s="285">
        <f xml:space="preserve"> 'PR19 URt'!PGG15</f>
        <v>0</v>
      </c>
      <c r="PGP19" s="285">
        <f xml:space="preserve"> 'PR19 URt'!PGH15</f>
        <v>0</v>
      </c>
      <c r="PGQ19" s="285">
        <f xml:space="preserve"> 'PR19 URt'!PGI15</f>
        <v>0</v>
      </c>
      <c r="PGR19" s="285">
        <f xml:space="preserve"> 'PR19 URt'!PGJ15</f>
        <v>0</v>
      </c>
      <c r="PGS19" s="285">
        <f xml:space="preserve"> 'PR19 URt'!PGK15</f>
        <v>0</v>
      </c>
      <c r="PGT19" s="285">
        <f xml:space="preserve"> 'PR19 URt'!PGL15</f>
        <v>0</v>
      </c>
      <c r="PGU19" s="285">
        <f xml:space="preserve"> 'PR19 URt'!PGM15</f>
        <v>0</v>
      </c>
      <c r="PGV19" s="285">
        <f xml:space="preserve"> 'PR19 URt'!PGN15</f>
        <v>0</v>
      </c>
      <c r="PGW19" s="285">
        <f xml:space="preserve"> 'PR19 URt'!PGO15</f>
        <v>0</v>
      </c>
      <c r="PGX19" s="285">
        <f xml:space="preserve"> 'PR19 URt'!PGP15</f>
        <v>0</v>
      </c>
      <c r="PGY19" s="285">
        <f xml:space="preserve"> 'PR19 URt'!PGQ15</f>
        <v>0</v>
      </c>
      <c r="PGZ19" s="285">
        <f xml:space="preserve"> 'PR19 URt'!PGR15</f>
        <v>0</v>
      </c>
      <c r="PHA19" s="285">
        <f xml:space="preserve"> 'PR19 URt'!PGS15</f>
        <v>0</v>
      </c>
      <c r="PHB19" s="285">
        <f xml:space="preserve"> 'PR19 URt'!PGT15</f>
        <v>0</v>
      </c>
      <c r="PHC19" s="285">
        <f xml:space="preserve"> 'PR19 URt'!PGU15</f>
        <v>0</v>
      </c>
      <c r="PHD19" s="285">
        <f xml:space="preserve"> 'PR19 URt'!PGV15</f>
        <v>0</v>
      </c>
      <c r="PHE19" s="285">
        <f xml:space="preserve"> 'PR19 URt'!PGW15</f>
        <v>0</v>
      </c>
      <c r="PHF19" s="285">
        <f xml:space="preserve"> 'PR19 URt'!PGX15</f>
        <v>0</v>
      </c>
      <c r="PHG19" s="285">
        <f xml:space="preserve"> 'PR19 URt'!PGY15</f>
        <v>0</v>
      </c>
      <c r="PHH19" s="285">
        <f xml:space="preserve"> 'PR19 URt'!PGZ15</f>
        <v>0</v>
      </c>
      <c r="PHI19" s="285">
        <f xml:space="preserve"> 'PR19 URt'!PHA15</f>
        <v>0</v>
      </c>
      <c r="PHJ19" s="285">
        <f xml:space="preserve"> 'PR19 URt'!PHB15</f>
        <v>0</v>
      </c>
      <c r="PHK19" s="285">
        <f xml:space="preserve"> 'PR19 URt'!PHC15</f>
        <v>0</v>
      </c>
      <c r="PHL19" s="285">
        <f xml:space="preserve"> 'PR19 URt'!PHD15</f>
        <v>0</v>
      </c>
      <c r="PHM19" s="285">
        <f xml:space="preserve"> 'PR19 URt'!PHE15</f>
        <v>0</v>
      </c>
      <c r="PHN19" s="285">
        <f xml:space="preserve"> 'PR19 URt'!PHF15</f>
        <v>0</v>
      </c>
      <c r="PHO19" s="285">
        <f xml:space="preserve"> 'PR19 URt'!PHG15</f>
        <v>0</v>
      </c>
      <c r="PHP19" s="285">
        <f xml:space="preserve"> 'PR19 URt'!PHH15</f>
        <v>0</v>
      </c>
      <c r="PHQ19" s="285">
        <f xml:space="preserve"> 'PR19 URt'!PHI15</f>
        <v>0</v>
      </c>
      <c r="PHR19" s="285">
        <f xml:space="preserve"> 'PR19 URt'!PHJ15</f>
        <v>0</v>
      </c>
      <c r="PHS19" s="285">
        <f xml:space="preserve"> 'PR19 URt'!PHK15</f>
        <v>0</v>
      </c>
      <c r="PHT19" s="285">
        <f xml:space="preserve"> 'PR19 URt'!PHL15</f>
        <v>0</v>
      </c>
      <c r="PHU19" s="285">
        <f xml:space="preserve"> 'PR19 URt'!PHM15</f>
        <v>0</v>
      </c>
      <c r="PHV19" s="285">
        <f xml:space="preserve"> 'PR19 URt'!PHN15</f>
        <v>0</v>
      </c>
      <c r="PHW19" s="285">
        <f xml:space="preserve"> 'PR19 URt'!PHO15</f>
        <v>0</v>
      </c>
      <c r="PHX19" s="285">
        <f xml:space="preserve"> 'PR19 URt'!PHP15</f>
        <v>0</v>
      </c>
      <c r="PHY19" s="285">
        <f xml:space="preserve"> 'PR19 URt'!PHQ15</f>
        <v>0</v>
      </c>
      <c r="PHZ19" s="285">
        <f xml:space="preserve"> 'PR19 URt'!PHR15</f>
        <v>0</v>
      </c>
      <c r="PIA19" s="285">
        <f xml:space="preserve"> 'PR19 URt'!PHS15</f>
        <v>0</v>
      </c>
      <c r="PIB19" s="285">
        <f xml:space="preserve"> 'PR19 URt'!PHT15</f>
        <v>0</v>
      </c>
      <c r="PIC19" s="285">
        <f xml:space="preserve"> 'PR19 URt'!PHU15</f>
        <v>0</v>
      </c>
      <c r="PID19" s="285">
        <f xml:space="preserve"> 'PR19 URt'!PHV15</f>
        <v>0</v>
      </c>
      <c r="PIE19" s="285">
        <f xml:space="preserve"> 'PR19 URt'!PHW15</f>
        <v>0</v>
      </c>
      <c r="PIF19" s="285">
        <f xml:space="preserve"> 'PR19 URt'!PHX15</f>
        <v>0</v>
      </c>
      <c r="PIG19" s="285">
        <f xml:space="preserve"> 'PR19 URt'!PHY15</f>
        <v>0</v>
      </c>
      <c r="PIH19" s="285">
        <f xml:space="preserve"> 'PR19 URt'!PHZ15</f>
        <v>0</v>
      </c>
      <c r="PII19" s="285">
        <f xml:space="preserve"> 'PR19 URt'!PIA15</f>
        <v>0</v>
      </c>
      <c r="PIJ19" s="285">
        <f xml:space="preserve"> 'PR19 URt'!PIB15</f>
        <v>0</v>
      </c>
      <c r="PIK19" s="285">
        <f xml:space="preserve"> 'PR19 URt'!PIC15</f>
        <v>0</v>
      </c>
      <c r="PIL19" s="285">
        <f xml:space="preserve"> 'PR19 URt'!PID15</f>
        <v>0</v>
      </c>
      <c r="PIM19" s="285">
        <f xml:space="preserve"> 'PR19 URt'!PIE15</f>
        <v>0</v>
      </c>
      <c r="PIN19" s="285">
        <f xml:space="preserve"> 'PR19 URt'!PIF15</f>
        <v>0</v>
      </c>
      <c r="PIO19" s="285">
        <f xml:space="preserve"> 'PR19 URt'!PIG15</f>
        <v>0</v>
      </c>
      <c r="PIP19" s="285">
        <f xml:space="preserve"> 'PR19 URt'!PIH15</f>
        <v>0</v>
      </c>
      <c r="PIQ19" s="285">
        <f xml:space="preserve"> 'PR19 URt'!PII15</f>
        <v>0</v>
      </c>
      <c r="PIR19" s="285">
        <f xml:space="preserve"> 'PR19 URt'!PIJ15</f>
        <v>0</v>
      </c>
      <c r="PIS19" s="285">
        <f xml:space="preserve"> 'PR19 URt'!PIK15</f>
        <v>0</v>
      </c>
      <c r="PIT19" s="285">
        <f xml:space="preserve"> 'PR19 URt'!PIL15</f>
        <v>0</v>
      </c>
      <c r="PIU19" s="285">
        <f xml:space="preserve"> 'PR19 URt'!PIM15</f>
        <v>0</v>
      </c>
      <c r="PIV19" s="285">
        <f xml:space="preserve"> 'PR19 URt'!PIN15</f>
        <v>0</v>
      </c>
      <c r="PIW19" s="285">
        <f xml:space="preserve"> 'PR19 URt'!PIO15</f>
        <v>0</v>
      </c>
      <c r="PIX19" s="285">
        <f xml:space="preserve"> 'PR19 URt'!PIP15</f>
        <v>0</v>
      </c>
      <c r="PIY19" s="285">
        <f xml:space="preserve"> 'PR19 URt'!PIQ15</f>
        <v>0</v>
      </c>
      <c r="PIZ19" s="285">
        <f xml:space="preserve"> 'PR19 URt'!PIR15</f>
        <v>0</v>
      </c>
      <c r="PJA19" s="285">
        <f xml:space="preserve"> 'PR19 URt'!PIS15</f>
        <v>0</v>
      </c>
      <c r="PJB19" s="285">
        <f xml:space="preserve"> 'PR19 URt'!PIT15</f>
        <v>0</v>
      </c>
      <c r="PJC19" s="285">
        <f xml:space="preserve"> 'PR19 URt'!PIU15</f>
        <v>0</v>
      </c>
      <c r="PJD19" s="285">
        <f xml:space="preserve"> 'PR19 URt'!PIV15</f>
        <v>0</v>
      </c>
      <c r="PJE19" s="285">
        <f xml:space="preserve"> 'PR19 URt'!PIW15</f>
        <v>0</v>
      </c>
      <c r="PJF19" s="285">
        <f xml:space="preserve"> 'PR19 URt'!PIX15</f>
        <v>0</v>
      </c>
      <c r="PJG19" s="285">
        <f xml:space="preserve"> 'PR19 URt'!PIY15</f>
        <v>0</v>
      </c>
      <c r="PJH19" s="285">
        <f xml:space="preserve"> 'PR19 URt'!PIZ15</f>
        <v>0</v>
      </c>
      <c r="PJI19" s="285">
        <f xml:space="preserve"> 'PR19 URt'!PJA15</f>
        <v>0</v>
      </c>
      <c r="PJJ19" s="285">
        <f xml:space="preserve"> 'PR19 URt'!PJB15</f>
        <v>0</v>
      </c>
      <c r="PJK19" s="285">
        <f xml:space="preserve"> 'PR19 URt'!PJC15</f>
        <v>0</v>
      </c>
      <c r="PJL19" s="285">
        <f xml:space="preserve"> 'PR19 URt'!PJD15</f>
        <v>0</v>
      </c>
      <c r="PJM19" s="285">
        <f xml:space="preserve"> 'PR19 URt'!PJE15</f>
        <v>0</v>
      </c>
      <c r="PJN19" s="285">
        <f xml:space="preserve"> 'PR19 URt'!PJF15</f>
        <v>0</v>
      </c>
      <c r="PJO19" s="285">
        <f xml:space="preserve"> 'PR19 URt'!PJG15</f>
        <v>0</v>
      </c>
      <c r="PJP19" s="285">
        <f xml:space="preserve"> 'PR19 URt'!PJH15</f>
        <v>0</v>
      </c>
      <c r="PJQ19" s="285">
        <f xml:space="preserve"> 'PR19 URt'!PJI15</f>
        <v>0</v>
      </c>
      <c r="PJR19" s="285">
        <f xml:space="preserve"> 'PR19 URt'!PJJ15</f>
        <v>0</v>
      </c>
      <c r="PJS19" s="285">
        <f xml:space="preserve"> 'PR19 URt'!PJK15</f>
        <v>0</v>
      </c>
      <c r="PJT19" s="285">
        <f xml:space="preserve"> 'PR19 URt'!PJL15</f>
        <v>0</v>
      </c>
      <c r="PJU19" s="285">
        <f xml:space="preserve"> 'PR19 URt'!PJM15</f>
        <v>0</v>
      </c>
      <c r="PJV19" s="285">
        <f xml:space="preserve"> 'PR19 URt'!PJN15</f>
        <v>0</v>
      </c>
      <c r="PJW19" s="285">
        <f xml:space="preserve"> 'PR19 URt'!PJO15</f>
        <v>0</v>
      </c>
      <c r="PJX19" s="285">
        <f xml:space="preserve"> 'PR19 URt'!PJP15</f>
        <v>0</v>
      </c>
      <c r="PJY19" s="285">
        <f xml:space="preserve"> 'PR19 URt'!PJQ15</f>
        <v>0</v>
      </c>
      <c r="PJZ19" s="285">
        <f xml:space="preserve"> 'PR19 URt'!PJR15</f>
        <v>0</v>
      </c>
      <c r="PKA19" s="285">
        <f xml:space="preserve"> 'PR19 URt'!PJS15</f>
        <v>0</v>
      </c>
      <c r="PKB19" s="285">
        <f xml:space="preserve"> 'PR19 URt'!PJT15</f>
        <v>0</v>
      </c>
      <c r="PKC19" s="285">
        <f xml:space="preserve"> 'PR19 URt'!PJU15</f>
        <v>0</v>
      </c>
      <c r="PKD19" s="285">
        <f xml:space="preserve"> 'PR19 URt'!PJV15</f>
        <v>0</v>
      </c>
      <c r="PKE19" s="285">
        <f xml:space="preserve"> 'PR19 URt'!PJW15</f>
        <v>0</v>
      </c>
      <c r="PKF19" s="285">
        <f xml:space="preserve"> 'PR19 URt'!PJX15</f>
        <v>0</v>
      </c>
      <c r="PKG19" s="285">
        <f xml:space="preserve"> 'PR19 URt'!PJY15</f>
        <v>0</v>
      </c>
      <c r="PKH19" s="285">
        <f xml:space="preserve"> 'PR19 URt'!PJZ15</f>
        <v>0</v>
      </c>
      <c r="PKI19" s="285">
        <f xml:space="preserve"> 'PR19 URt'!PKA15</f>
        <v>0</v>
      </c>
      <c r="PKJ19" s="285">
        <f xml:space="preserve"> 'PR19 URt'!PKB15</f>
        <v>0</v>
      </c>
      <c r="PKK19" s="285">
        <f xml:space="preserve"> 'PR19 URt'!PKC15</f>
        <v>0</v>
      </c>
      <c r="PKL19" s="285">
        <f xml:space="preserve"> 'PR19 URt'!PKD15</f>
        <v>0</v>
      </c>
      <c r="PKM19" s="285">
        <f xml:space="preserve"> 'PR19 URt'!PKE15</f>
        <v>0</v>
      </c>
      <c r="PKN19" s="285">
        <f xml:space="preserve"> 'PR19 URt'!PKF15</f>
        <v>0</v>
      </c>
      <c r="PKO19" s="285">
        <f xml:space="preserve"> 'PR19 URt'!PKG15</f>
        <v>0</v>
      </c>
      <c r="PKP19" s="285">
        <f xml:space="preserve"> 'PR19 URt'!PKH15</f>
        <v>0</v>
      </c>
      <c r="PKQ19" s="285">
        <f xml:space="preserve"> 'PR19 URt'!PKI15</f>
        <v>0</v>
      </c>
      <c r="PKR19" s="285">
        <f xml:space="preserve"> 'PR19 URt'!PKJ15</f>
        <v>0</v>
      </c>
      <c r="PKS19" s="285">
        <f xml:space="preserve"> 'PR19 URt'!PKK15</f>
        <v>0</v>
      </c>
      <c r="PKT19" s="285">
        <f xml:space="preserve"> 'PR19 URt'!PKL15</f>
        <v>0</v>
      </c>
      <c r="PKU19" s="285">
        <f xml:space="preserve"> 'PR19 URt'!PKM15</f>
        <v>0</v>
      </c>
      <c r="PKV19" s="285">
        <f xml:space="preserve"> 'PR19 URt'!PKN15</f>
        <v>0</v>
      </c>
      <c r="PKW19" s="285">
        <f xml:space="preserve"> 'PR19 URt'!PKO15</f>
        <v>0</v>
      </c>
      <c r="PKX19" s="285">
        <f xml:space="preserve"> 'PR19 URt'!PKP15</f>
        <v>0</v>
      </c>
      <c r="PKY19" s="285">
        <f xml:space="preserve"> 'PR19 URt'!PKQ15</f>
        <v>0</v>
      </c>
      <c r="PKZ19" s="285">
        <f xml:space="preserve"> 'PR19 URt'!PKR15</f>
        <v>0</v>
      </c>
      <c r="PLA19" s="285">
        <f xml:space="preserve"> 'PR19 URt'!PKS15</f>
        <v>0</v>
      </c>
      <c r="PLB19" s="285">
        <f xml:space="preserve"> 'PR19 URt'!PKT15</f>
        <v>0</v>
      </c>
      <c r="PLC19" s="285">
        <f xml:space="preserve"> 'PR19 URt'!PKU15</f>
        <v>0</v>
      </c>
      <c r="PLD19" s="285">
        <f xml:space="preserve"> 'PR19 URt'!PKV15</f>
        <v>0</v>
      </c>
      <c r="PLE19" s="285">
        <f xml:space="preserve"> 'PR19 URt'!PKW15</f>
        <v>0</v>
      </c>
      <c r="PLF19" s="285">
        <f xml:space="preserve"> 'PR19 URt'!PKX15</f>
        <v>0</v>
      </c>
      <c r="PLG19" s="285">
        <f xml:space="preserve"> 'PR19 URt'!PKY15</f>
        <v>0</v>
      </c>
      <c r="PLH19" s="285">
        <f xml:space="preserve"> 'PR19 URt'!PKZ15</f>
        <v>0</v>
      </c>
      <c r="PLI19" s="285">
        <f xml:space="preserve"> 'PR19 URt'!PLA15</f>
        <v>0</v>
      </c>
      <c r="PLJ19" s="285">
        <f xml:space="preserve"> 'PR19 URt'!PLB15</f>
        <v>0</v>
      </c>
      <c r="PLK19" s="285">
        <f xml:space="preserve"> 'PR19 URt'!PLC15</f>
        <v>0</v>
      </c>
      <c r="PLL19" s="285">
        <f xml:space="preserve"> 'PR19 URt'!PLD15</f>
        <v>0</v>
      </c>
      <c r="PLM19" s="285">
        <f xml:space="preserve"> 'PR19 URt'!PLE15</f>
        <v>0</v>
      </c>
      <c r="PLN19" s="285">
        <f xml:space="preserve"> 'PR19 URt'!PLF15</f>
        <v>0</v>
      </c>
      <c r="PLO19" s="285">
        <f xml:space="preserve"> 'PR19 URt'!PLG15</f>
        <v>0</v>
      </c>
      <c r="PLP19" s="285">
        <f xml:space="preserve"> 'PR19 URt'!PLH15</f>
        <v>0</v>
      </c>
      <c r="PLQ19" s="285">
        <f xml:space="preserve"> 'PR19 URt'!PLI15</f>
        <v>0</v>
      </c>
      <c r="PLR19" s="285">
        <f xml:space="preserve"> 'PR19 URt'!PLJ15</f>
        <v>0</v>
      </c>
      <c r="PLS19" s="285">
        <f xml:space="preserve"> 'PR19 URt'!PLK15</f>
        <v>0</v>
      </c>
      <c r="PLT19" s="285">
        <f xml:space="preserve"> 'PR19 URt'!PLL15</f>
        <v>0</v>
      </c>
      <c r="PLU19" s="285">
        <f xml:space="preserve"> 'PR19 URt'!PLM15</f>
        <v>0</v>
      </c>
      <c r="PLV19" s="285">
        <f xml:space="preserve"> 'PR19 URt'!PLN15</f>
        <v>0</v>
      </c>
      <c r="PLW19" s="285">
        <f xml:space="preserve"> 'PR19 URt'!PLO15</f>
        <v>0</v>
      </c>
      <c r="PLX19" s="285">
        <f xml:space="preserve"> 'PR19 URt'!PLP15</f>
        <v>0</v>
      </c>
      <c r="PLY19" s="285">
        <f xml:space="preserve"> 'PR19 URt'!PLQ15</f>
        <v>0</v>
      </c>
      <c r="PLZ19" s="285">
        <f xml:space="preserve"> 'PR19 URt'!PLR15</f>
        <v>0</v>
      </c>
      <c r="PMA19" s="285">
        <f xml:space="preserve"> 'PR19 URt'!PLS15</f>
        <v>0</v>
      </c>
      <c r="PMB19" s="285">
        <f xml:space="preserve"> 'PR19 URt'!PLT15</f>
        <v>0</v>
      </c>
      <c r="PMC19" s="285">
        <f xml:space="preserve"> 'PR19 URt'!PLU15</f>
        <v>0</v>
      </c>
      <c r="PMD19" s="285">
        <f xml:space="preserve"> 'PR19 URt'!PLV15</f>
        <v>0</v>
      </c>
      <c r="PME19" s="285">
        <f xml:space="preserve"> 'PR19 URt'!PLW15</f>
        <v>0</v>
      </c>
      <c r="PMF19" s="285">
        <f xml:space="preserve"> 'PR19 URt'!PLX15</f>
        <v>0</v>
      </c>
      <c r="PMG19" s="285">
        <f xml:space="preserve"> 'PR19 URt'!PLY15</f>
        <v>0</v>
      </c>
      <c r="PMH19" s="285">
        <f xml:space="preserve"> 'PR19 URt'!PLZ15</f>
        <v>0</v>
      </c>
      <c r="PMI19" s="285">
        <f xml:space="preserve"> 'PR19 URt'!PMA15</f>
        <v>0</v>
      </c>
      <c r="PMJ19" s="285">
        <f xml:space="preserve"> 'PR19 URt'!PMB15</f>
        <v>0</v>
      </c>
      <c r="PMK19" s="285">
        <f xml:space="preserve"> 'PR19 URt'!PMC15</f>
        <v>0</v>
      </c>
      <c r="PML19" s="285">
        <f xml:space="preserve"> 'PR19 URt'!PMD15</f>
        <v>0</v>
      </c>
      <c r="PMM19" s="285">
        <f xml:space="preserve"> 'PR19 URt'!PME15</f>
        <v>0</v>
      </c>
      <c r="PMN19" s="285">
        <f xml:space="preserve"> 'PR19 URt'!PMF15</f>
        <v>0</v>
      </c>
      <c r="PMO19" s="285">
        <f xml:space="preserve"> 'PR19 URt'!PMG15</f>
        <v>0</v>
      </c>
      <c r="PMP19" s="285">
        <f xml:space="preserve"> 'PR19 URt'!PMH15</f>
        <v>0</v>
      </c>
      <c r="PMQ19" s="285">
        <f xml:space="preserve"> 'PR19 URt'!PMI15</f>
        <v>0</v>
      </c>
      <c r="PMR19" s="285">
        <f xml:space="preserve"> 'PR19 URt'!PMJ15</f>
        <v>0</v>
      </c>
      <c r="PMS19" s="285">
        <f xml:space="preserve"> 'PR19 URt'!PMK15</f>
        <v>0</v>
      </c>
      <c r="PMT19" s="285">
        <f xml:space="preserve"> 'PR19 URt'!PML15</f>
        <v>0</v>
      </c>
      <c r="PMU19" s="285">
        <f xml:space="preserve"> 'PR19 URt'!PMM15</f>
        <v>0</v>
      </c>
      <c r="PMV19" s="285">
        <f xml:space="preserve"> 'PR19 URt'!PMN15</f>
        <v>0</v>
      </c>
      <c r="PMW19" s="285">
        <f xml:space="preserve"> 'PR19 URt'!PMO15</f>
        <v>0</v>
      </c>
      <c r="PMX19" s="285">
        <f xml:space="preserve"> 'PR19 URt'!PMP15</f>
        <v>0</v>
      </c>
      <c r="PMY19" s="285">
        <f xml:space="preserve"> 'PR19 URt'!PMQ15</f>
        <v>0</v>
      </c>
      <c r="PMZ19" s="285">
        <f xml:space="preserve"> 'PR19 URt'!PMR15</f>
        <v>0</v>
      </c>
      <c r="PNA19" s="285">
        <f xml:space="preserve"> 'PR19 URt'!PMS15</f>
        <v>0</v>
      </c>
      <c r="PNB19" s="285">
        <f xml:space="preserve"> 'PR19 URt'!PMT15</f>
        <v>0</v>
      </c>
      <c r="PNC19" s="285">
        <f xml:space="preserve"> 'PR19 URt'!PMU15</f>
        <v>0</v>
      </c>
      <c r="PND19" s="285">
        <f xml:space="preserve"> 'PR19 URt'!PMV15</f>
        <v>0</v>
      </c>
      <c r="PNE19" s="285">
        <f xml:space="preserve"> 'PR19 URt'!PMW15</f>
        <v>0</v>
      </c>
      <c r="PNF19" s="285">
        <f xml:space="preserve"> 'PR19 URt'!PMX15</f>
        <v>0</v>
      </c>
      <c r="PNG19" s="285">
        <f xml:space="preserve"> 'PR19 URt'!PMY15</f>
        <v>0</v>
      </c>
      <c r="PNH19" s="285">
        <f xml:space="preserve"> 'PR19 URt'!PMZ15</f>
        <v>0</v>
      </c>
      <c r="PNI19" s="285">
        <f xml:space="preserve"> 'PR19 URt'!PNA15</f>
        <v>0</v>
      </c>
      <c r="PNJ19" s="285">
        <f xml:space="preserve"> 'PR19 URt'!PNB15</f>
        <v>0</v>
      </c>
      <c r="PNK19" s="285">
        <f xml:space="preserve"> 'PR19 URt'!PNC15</f>
        <v>0</v>
      </c>
      <c r="PNL19" s="285">
        <f xml:space="preserve"> 'PR19 URt'!PND15</f>
        <v>0</v>
      </c>
      <c r="PNM19" s="285">
        <f xml:space="preserve"> 'PR19 URt'!PNE15</f>
        <v>0</v>
      </c>
      <c r="PNN19" s="285">
        <f xml:space="preserve"> 'PR19 URt'!PNF15</f>
        <v>0</v>
      </c>
      <c r="PNO19" s="285">
        <f xml:space="preserve"> 'PR19 URt'!PNG15</f>
        <v>0</v>
      </c>
      <c r="PNP19" s="285">
        <f xml:space="preserve"> 'PR19 URt'!PNH15</f>
        <v>0</v>
      </c>
      <c r="PNQ19" s="285">
        <f xml:space="preserve"> 'PR19 URt'!PNI15</f>
        <v>0</v>
      </c>
      <c r="PNR19" s="285">
        <f xml:space="preserve"> 'PR19 URt'!PNJ15</f>
        <v>0</v>
      </c>
      <c r="PNS19" s="285">
        <f xml:space="preserve"> 'PR19 URt'!PNK15</f>
        <v>0</v>
      </c>
      <c r="PNT19" s="285">
        <f xml:space="preserve"> 'PR19 URt'!PNL15</f>
        <v>0</v>
      </c>
      <c r="PNU19" s="285">
        <f xml:space="preserve"> 'PR19 URt'!PNM15</f>
        <v>0</v>
      </c>
      <c r="PNV19" s="285">
        <f xml:space="preserve"> 'PR19 URt'!PNN15</f>
        <v>0</v>
      </c>
      <c r="PNW19" s="285">
        <f xml:space="preserve"> 'PR19 URt'!PNO15</f>
        <v>0</v>
      </c>
      <c r="PNX19" s="285">
        <f xml:space="preserve"> 'PR19 URt'!PNP15</f>
        <v>0</v>
      </c>
      <c r="PNY19" s="285">
        <f xml:space="preserve"> 'PR19 URt'!PNQ15</f>
        <v>0</v>
      </c>
      <c r="PNZ19" s="285">
        <f xml:space="preserve"> 'PR19 URt'!PNR15</f>
        <v>0</v>
      </c>
      <c r="POA19" s="285">
        <f xml:space="preserve"> 'PR19 URt'!PNS15</f>
        <v>0</v>
      </c>
      <c r="POB19" s="285">
        <f xml:space="preserve"> 'PR19 URt'!PNT15</f>
        <v>0</v>
      </c>
      <c r="POC19" s="285">
        <f xml:space="preserve"> 'PR19 URt'!PNU15</f>
        <v>0</v>
      </c>
      <c r="POD19" s="285">
        <f xml:space="preserve"> 'PR19 URt'!PNV15</f>
        <v>0</v>
      </c>
      <c r="POE19" s="285">
        <f xml:space="preserve"> 'PR19 URt'!PNW15</f>
        <v>0</v>
      </c>
      <c r="POF19" s="285">
        <f xml:space="preserve"> 'PR19 URt'!PNX15</f>
        <v>0</v>
      </c>
      <c r="POG19" s="285">
        <f xml:space="preserve"> 'PR19 URt'!PNY15</f>
        <v>0</v>
      </c>
      <c r="POH19" s="285">
        <f xml:space="preserve"> 'PR19 URt'!PNZ15</f>
        <v>0</v>
      </c>
      <c r="POI19" s="285">
        <f xml:space="preserve"> 'PR19 URt'!POA15</f>
        <v>0</v>
      </c>
      <c r="POJ19" s="285">
        <f xml:space="preserve"> 'PR19 URt'!POB15</f>
        <v>0</v>
      </c>
      <c r="POK19" s="285">
        <f xml:space="preserve"> 'PR19 URt'!POC15</f>
        <v>0</v>
      </c>
      <c r="POL19" s="285">
        <f xml:space="preserve"> 'PR19 URt'!POD15</f>
        <v>0</v>
      </c>
      <c r="POM19" s="285">
        <f xml:space="preserve"> 'PR19 URt'!POE15</f>
        <v>0</v>
      </c>
      <c r="PON19" s="285">
        <f xml:space="preserve"> 'PR19 URt'!POF15</f>
        <v>0</v>
      </c>
      <c r="POO19" s="285">
        <f xml:space="preserve"> 'PR19 URt'!POG15</f>
        <v>0</v>
      </c>
      <c r="POP19" s="285">
        <f xml:space="preserve"> 'PR19 URt'!POH15</f>
        <v>0</v>
      </c>
      <c r="POQ19" s="285">
        <f xml:space="preserve"> 'PR19 URt'!POI15</f>
        <v>0</v>
      </c>
      <c r="POR19" s="285">
        <f xml:space="preserve"> 'PR19 URt'!POJ15</f>
        <v>0</v>
      </c>
      <c r="POS19" s="285">
        <f xml:space="preserve"> 'PR19 URt'!POK15</f>
        <v>0</v>
      </c>
      <c r="POT19" s="285">
        <f xml:space="preserve"> 'PR19 URt'!POL15</f>
        <v>0</v>
      </c>
      <c r="POU19" s="285">
        <f xml:space="preserve"> 'PR19 URt'!POM15</f>
        <v>0</v>
      </c>
      <c r="POV19" s="285">
        <f xml:space="preserve"> 'PR19 URt'!PON15</f>
        <v>0</v>
      </c>
      <c r="POW19" s="285">
        <f xml:space="preserve"> 'PR19 URt'!POO15</f>
        <v>0</v>
      </c>
      <c r="POX19" s="285">
        <f xml:space="preserve"> 'PR19 URt'!POP15</f>
        <v>0</v>
      </c>
      <c r="POY19" s="285">
        <f xml:space="preserve"> 'PR19 URt'!POQ15</f>
        <v>0</v>
      </c>
      <c r="POZ19" s="285">
        <f xml:space="preserve"> 'PR19 URt'!POR15</f>
        <v>0</v>
      </c>
      <c r="PPA19" s="285">
        <f xml:space="preserve"> 'PR19 URt'!POS15</f>
        <v>0</v>
      </c>
      <c r="PPB19" s="285">
        <f xml:space="preserve"> 'PR19 URt'!POT15</f>
        <v>0</v>
      </c>
      <c r="PPC19" s="285">
        <f xml:space="preserve"> 'PR19 URt'!POU15</f>
        <v>0</v>
      </c>
      <c r="PPD19" s="285">
        <f xml:space="preserve"> 'PR19 URt'!POV15</f>
        <v>0</v>
      </c>
      <c r="PPE19" s="285">
        <f xml:space="preserve"> 'PR19 URt'!POW15</f>
        <v>0</v>
      </c>
      <c r="PPF19" s="285">
        <f xml:space="preserve"> 'PR19 URt'!POX15</f>
        <v>0</v>
      </c>
      <c r="PPG19" s="285">
        <f xml:space="preserve"> 'PR19 URt'!POY15</f>
        <v>0</v>
      </c>
      <c r="PPH19" s="285">
        <f xml:space="preserve"> 'PR19 URt'!POZ15</f>
        <v>0</v>
      </c>
      <c r="PPI19" s="285">
        <f xml:space="preserve"> 'PR19 URt'!PPA15</f>
        <v>0</v>
      </c>
      <c r="PPJ19" s="285">
        <f xml:space="preserve"> 'PR19 URt'!PPB15</f>
        <v>0</v>
      </c>
      <c r="PPK19" s="285">
        <f xml:space="preserve"> 'PR19 URt'!PPC15</f>
        <v>0</v>
      </c>
      <c r="PPL19" s="285">
        <f xml:space="preserve"> 'PR19 URt'!PPD15</f>
        <v>0</v>
      </c>
      <c r="PPM19" s="285">
        <f xml:space="preserve"> 'PR19 URt'!PPE15</f>
        <v>0</v>
      </c>
      <c r="PPN19" s="285">
        <f xml:space="preserve"> 'PR19 URt'!PPF15</f>
        <v>0</v>
      </c>
      <c r="PPO19" s="285">
        <f xml:space="preserve"> 'PR19 URt'!PPG15</f>
        <v>0</v>
      </c>
      <c r="PPP19" s="285">
        <f xml:space="preserve"> 'PR19 URt'!PPH15</f>
        <v>0</v>
      </c>
      <c r="PPQ19" s="285">
        <f xml:space="preserve"> 'PR19 URt'!PPI15</f>
        <v>0</v>
      </c>
      <c r="PPR19" s="285">
        <f xml:space="preserve"> 'PR19 URt'!PPJ15</f>
        <v>0</v>
      </c>
      <c r="PPS19" s="285">
        <f xml:space="preserve"> 'PR19 URt'!PPK15</f>
        <v>0</v>
      </c>
      <c r="PPT19" s="285">
        <f xml:space="preserve"> 'PR19 URt'!PPL15</f>
        <v>0</v>
      </c>
      <c r="PPU19" s="285">
        <f xml:space="preserve"> 'PR19 URt'!PPM15</f>
        <v>0</v>
      </c>
      <c r="PPV19" s="285">
        <f xml:space="preserve"> 'PR19 URt'!PPN15</f>
        <v>0</v>
      </c>
      <c r="PPW19" s="285">
        <f xml:space="preserve"> 'PR19 URt'!PPO15</f>
        <v>0</v>
      </c>
      <c r="PPX19" s="285">
        <f xml:space="preserve"> 'PR19 URt'!PPP15</f>
        <v>0</v>
      </c>
      <c r="PPY19" s="285">
        <f xml:space="preserve"> 'PR19 URt'!PPQ15</f>
        <v>0</v>
      </c>
      <c r="PPZ19" s="285">
        <f xml:space="preserve"> 'PR19 URt'!PPR15</f>
        <v>0</v>
      </c>
      <c r="PQA19" s="285">
        <f xml:space="preserve"> 'PR19 URt'!PPS15</f>
        <v>0</v>
      </c>
      <c r="PQB19" s="285">
        <f xml:space="preserve"> 'PR19 URt'!PPT15</f>
        <v>0</v>
      </c>
      <c r="PQC19" s="285">
        <f xml:space="preserve"> 'PR19 URt'!PPU15</f>
        <v>0</v>
      </c>
      <c r="PQD19" s="285">
        <f xml:space="preserve"> 'PR19 URt'!PPV15</f>
        <v>0</v>
      </c>
      <c r="PQE19" s="285">
        <f xml:space="preserve"> 'PR19 URt'!PPW15</f>
        <v>0</v>
      </c>
      <c r="PQF19" s="285">
        <f xml:space="preserve"> 'PR19 URt'!PPX15</f>
        <v>0</v>
      </c>
      <c r="PQG19" s="285">
        <f xml:space="preserve"> 'PR19 URt'!PPY15</f>
        <v>0</v>
      </c>
      <c r="PQH19" s="285">
        <f xml:space="preserve"> 'PR19 URt'!PPZ15</f>
        <v>0</v>
      </c>
      <c r="PQI19" s="285">
        <f xml:space="preserve"> 'PR19 URt'!PQA15</f>
        <v>0</v>
      </c>
      <c r="PQJ19" s="285">
        <f xml:space="preserve"> 'PR19 URt'!PQB15</f>
        <v>0</v>
      </c>
      <c r="PQK19" s="285">
        <f xml:space="preserve"> 'PR19 URt'!PQC15</f>
        <v>0</v>
      </c>
      <c r="PQL19" s="285">
        <f xml:space="preserve"> 'PR19 URt'!PQD15</f>
        <v>0</v>
      </c>
      <c r="PQM19" s="285">
        <f xml:space="preserve"> 'PR19 URt'!PQE15</f>
        <v>0</v>
      </c>
      <c r="PQN19" s="285">
        <f xml:space="preserve"> 'PR19 URt'!PQF15</f>
        <v>0</v>
      </c>
      <c r="PQO19" s="285">
        <f xml:space="preserve"> 'PR19 URt'!PQG15</f>
        <v>0</v>
      </c>
      <c r="PQP19" s="285">
        <f xml:space="preserve"> 'PR19 URt'!PQH15</f>
        <v>0</v>
      </c>
      <c r="PQQ19" s="285">
        <f xml:space="preserve"> 'PR19 URt'!PQI15</f>
        <v>0</v>
      </c>
      <c r="PQR19" s="285">
        <f xml:space="preserve"> 'PR19 URt'!PQJ15</f>
        <v>0</v>
      </c>
      <c r="PQS19" s="285">
        <f xml:space="preserve"> 'PR19 URt'!PQK15</f>
        <v>0</v>
      </c>
      <c r="PQT19" s="285">
        <f xml:space="preserve"> 'PR19 URt'!PQL15</f>
        <v>0</v>
      </c>
      <c r="PQU19" s="285">
        <f xml:space="preserve"> 'PR19 URt'!PQM15</f>
        <v>0</v>
      </c>
      <c r="PQV19" s="285">
        <f xml:space="preserve"> 'PR19 URt'!PQN15</f>
        <v>0</v>
      </c>
      <c r="PQW19" s="285">
        <f xml:space="preserve"> 'PR19 URt'!PQO15</f>
        <v>0</v>
      </c>
      <c r="PQX19" s="285">
        <f xml:space="preserve"> 'PR19 URt'!PQP15</f>
        <v>0</v>
      </c>
      <c r="PQY19" s="285">
        <f xml:space="preserve"> 'PR19 URt'!PQQ15</f>
        <v>0</v>
      </c>
      <c r="PQZ19" s="285">
        <f xml:space="preserve"> 'PR19 URt'!PQR15</f>
        <v>0</v>
      </c>
      <c r="PRA19" s="285">
        <f xml:space="preserve"> 'PR19 URt'!PQS15</f>
        <v>0</v>
      </c>
      <c r="PRB19" s="285">
        <f xml:space="preserve"> 'PR19 URt'!PQT15</f>
        <v>0</v>
      </c>
      <c r="PRC19" s="285">
        <f xml:space="preserve"> 'PR19 URt'!PQU15</f>
        <v>0</v>
      </c>
      <c r="PRD19" s="285">
        <f xml:space="preserve"> 'PR19 URt'!PQV15</f>
        <v>0</v>
      </c>
      <c r="PRE19" s="285">
        <f xml:space="preserve"> 'PR19 URt'!PQW15</f>
        <v>0</v>
      </c>
      <c r="PRF19" s="285">
        <f xml:space="preserve"> 'PR19 URt'!PQX15</f>
        <v>0</v>
      </c>
      <c r="PRG19" s="285">
        <f xml:space="preserve"> 'PR19 URt'!PQY15</f>
        <v>0</v>
      </c>
      <c r="PRH19" s="285">
        <f xml:space="preserve"> 'PR19 URt'!PQZ15</f>
        <v>0</v>
      </c>
      <c r="PRI19" s="285">
        <f xml:space="preserve"> 'PR19 URt'!PRA15</f>
        <v>0</v>
      </c>
      <c r="PRJ19" s="285">
        <f xml:space="preserve"> 'PR19 URt'!PRB15</f>
        <v>0</v>
      </c>
      <c r="PRK19" s="285">
        <f xml:space="preserve"> 'PR19 URt'!PRC15</f>
        <v>0</v>
      </c>
      <c r="PRL19" s="285">
        <f xml:space="preserve"> 'PR19 URt'!PRD15</f>
        <v>0</v>
      </c>
      <c r="PRM19" s="285">
        <f xml:space="preserve"> 'PR19 URt'!PRE15</f>
        <v>0</v>
      </c>
      <c r="PRN19" s="285">
        <f xml:space="preserve"> 'PR19 URt'!PRF15</f>
        <v>0</v>
      </c>
      <c r="PRO19" s="285">
        <f xml:space="preserve"> 'PR19 URt'!PRG15</f>
        <v>0</v>
      </c>
      <c r="PRP19" s="285">
        <f xml:space="preserve"> 'PR19 URt'!PRH15</f>
        <v>0</v>
      </c>
      <c r="PRQ19" s="285">
        <f xml:space="preserve"> 'PR19 URt'!PRI15</f>
        <v>0</v>
      </c>
      <c r="PRR19" s="285">
        <f xml:space="preserve"> 'PR19 URt'!PRJ15</f>
        <v>0</v>
      </c>
      <c r="PRS19" s="285">
        <f xml:space="preserve"> 'PR19 URt'!PRK15</f>
        <v>0</v>
      </c>
      <c r="PRT19" s="285">
        <f xml:space="preserve"> 'PR19 URt'!PRL15</f>
        <v>0</v>
      </c>
      <c r="PRU19" s="285">
        <f xml:space="preserve"> 'PR19 URt'!PRM15</f>
        <v>0</v>
      </c>
      <c r="PRV19" s="285">
        <f xml:space="preserve"> 'PR19 URt'!PRN15</f>
        <v>0</v>
      </c>
      <c r="PRW19" s="285">
        <f xml:space="preserve"> 'PR19 URt'!PRO15</f>
        <v>0</v>
      </c>
      <c r="PRX19" s="285">
        <f xml:space="preserve"> 'PR19 URt'!PRP15</f>
        <v>0</v>
      </c>
      <c r="PRY19" s="285">
        <f xml:space="preserve"> 'PR19 URt'!PRQ15</f>
        <v>0</v>
      </c>
      <c r="PRZ19" s="285">
        <f xml:space="preserve"> 'PR19 URt'!PRR15</f>
        <v>0</v>
      </c>
      <c r="PSA19" s="285">
        <f xml:space="preserve"> 'PR19 URt'!PRS15</f>
        <v>0</v>
      </c>
      <c r="PSB19" s="285">
        <f xml:space="preserve"> 'PR19 URt'!PRT15</f>
        <v>0</v>
      </c>
      <c r="PSC19" s="285">
        <f xml:space="preserve"> 'PR19 URt'!PRU15</f>
        <v>0</v>
      </c>
      <c r="PSD19" s="285">
        <f xml:space="preserve"> 'PR19 URt'!PRV15</f>
        <v>0</v>
      </c>
      <c r="PSE19" s="285">
        <f xml:space="preserve"> 'PR19 URt'!PRW15</f>
        <v>0</v>
      </c>
      <c r="PSF19" s="285">
        <f xml:space="preserve"> 'PR19 URt'!PRX15</f>
        <v>0</v>
      </c>
      <c r="PSG19" s="285">
        <f xml:space="preserve"> 'PR19 URt'!PRY15</f>
        <v>0</v>
      </c>
      <c r="PSH19" s="285">
        <f xml:space="preserve"> 'PR19 URt'!PRZ15</f>
        <v>0</v>
      </c>
      <c r="PSI19" s="285">
        <f xml:space="preserve"> 'PR19 URt'!PSA15</f>
        <v>0</v>
      </c>
      <c r="PSJ19" s="285">
        <f xml:space="preserve"> 'PR19 URt'!PSB15</f>
        <v>0</v>
      </c>
      <c r="PSK19" s="285">
        <f xml:space="preserve"> 'PR19 URt'!PSC15</f>
        <v>0</v>
      </c>
      <c r="PSL19" s="285">
        <f xml:space="preserve"> 'PR19 URt'!PSD15</f>
        <v>0</v>
      </c>
      <c r="PSM19" s="285">
        <f xml:space="preserve"> 'PR19 URt'!PSE15</f>
        <v>0</v>
      </c>
      <c r="PSN19" s="285">
        <f xml:space="preserve"> 'PR19 URt'!PSF15</f>
        <v>0</v>
      </c>
      <c r="PSO19" s="285">
        <f xml:space="preserve"> 'PR19 URt'!PSG15</f>
        <v>0</v>
      </c>
      <c r="PSP19" s="285">
        <f xml:space="preserve"> 'PR19 URt'!PSH15</f>
        <v>0</v>
      </c>
      <c r="PSQ19" s="285">
        <f xml:space="preserve"> 'PR19 URt'!PSI15</f>
        <v>0</v>
      </c>
      <c r="PSR19" s="285">
        <f xml:space="preserve"> 'PR19 URt'!PSJ15</f>
        <v>0</v>
      </c>
      <c r="PSS19" s="285">
        <f xml:space="preserve"> 'PR19 URt'!PSK15</f>
        <v>0</v>
      </c>
      <c r="PST19" s="285">
        <f xml:space="preserve"> 'PR19 URt'!PSL15</f>
        <v>0</v>
      </c>
      <c r="PSU19" s="285">
        <f xml:space="preserve"> 'PR19 URt'!PSM15</f>
        <v>0</v>
      </c>
      <c r="PSV19" s="285">
        <f xml:space="preserve"> 'PR19 URt'!PSN15</f>
        <v>0</v>
      </c>
      <c r="PSW19" s="285">
        <f xml:space="preserve"> 'PR19 URt'!PSO15</f>
        <v>0</v>
      </c>
      <c r="PSX19" s="285">
        <f xml:space="preserve"> 'PR19 URt'!PSP15</f>
        <v>0</v>
      </c>
      <c r="PSY19" s="285">
        <f xml:space="preserve"> 'PR19 URt'!PSQ15</f>
        <v>0</v>
      </c>
      <c r="PSZ19" s="285">
        <f xml:space="preserve"> 'PR19 URt'!PSR15</f>
        <v>0</v>
      </c>
      <c r="PTA19" s="285">
        <f xml:space="preserve"> 'PR19 URt'!PSS15</f>
        <v>0</v>
      </c>
      <c r="PTB19" s="285">
        <f xml:space="preserve"> 'PR19 URt'!PST15</f>
        <v>0</v>
      </c>
      <c r="PTC19" s="285">
        <f xml:space="preserve"> 'PR19 URt'!PSU15</f>
        <v>0</v>
      </c>
      <c r="PTD19" s="285">
        <f xml:space="preserve"> 'PR19 URt'!PSV15</f>
        <v>0</v>
      </c>
      <c r="PTE19" s="285">
        <f xml:space="preserve"> 'PR19 URt'!PSW15</f>
        <v>0</v>
      </c>
      <c r="PTF19" s="285">
        <f xml:space="preserve"> 'PR19 URt'!PSX15</f>
        <v>0</v>
      </c>
      <c r="PTG19" s="285">
        <f xml:space="preserve"> 'PR19 URt'!PSY15</f>
        <v>0</v>
      </c>
      <c r="PTH19" s="285">
        <f xml:space="preserve"> 'PR19 URt'!PSZ15</f>
        <v>0</v>
      </c>
      <c r="PTI19" s="285">
        <f xml:space="preserve"> 'PR19 URt'!PTA15</f>
        <v>0</v>
      </c>
      <c r="PTJ19" s="285">
        <f xml:space="preserve"> 'PR19 URt'!PTB15</f>
        <v>0</v>
      </c>
      <c r="PTK19" s="285">
        <f xml:space="preserve"> 'PR19 URt'!PTC15</f>
        <v>0</v>
      </c>
      <c r="PTL19" s="285">
        <f xml:space="preserve"> 'PR19 URt'!PTD15</f>
        <v>0</v>
      </c>
      <c r="PTM19" s="285">
        <f xml:space="preserve"> 'PR19 URt'!PTE15</f>
        <v>0</v>
      </c>
      <c r="PTN19" s="285">
        <f xml:space="preserve"> 'PR19 URt'!PTF15</f>
        <v>0</v>
      </c>
      <c r="PTO19" s="285">
        <f xml:space="preserve"> 'PR19 URt'!PTG15</f>
        <v>0</v>
      </c>
      <c r="PTP19" s="285">
        <f xml:space="preserve"> 'PR19 URt'!PTH15</f>
        <v>0</v>
      </c>
      <c r="PTQ19" s="285">
        <f xml:space="preserve"> 'PR19 URt'!PTI15</f>
        <v>0</v>
      </c>
      <c r="PTR19" s="285">
        <f xml:space="preserve"> 'PR19 URt'!PTJ15</f>
        <v>0</v>
      </c>
      <c r="PTS19" s="285">
        <f xml:space="preserve"> 'PR19 URt'!PTK15</f>
        <v>0</v>
      </c>
      <c r="PTT19" s="285">
        <f xml:space="preserve"> 'PR19 URt'!PTL15</f>
        <v>0</v>
      </c>
      <c r="PTU19" s="285">
        <f xml:space="preserve"> 'PR19 URt'!PTM15</f>
        <v>0</v>
      </c>
      <c r="PTV19" s="285">
        <f xml:space="preserve"> 'PR19 URt'!PTN15</f>
        <v>0</v>
      </c>
      <c r="PTW19" s="285">
        <f xml:space="preserve"> 'PR19 URt'!PTO15</f>
        <v>0</v>
      </c>
      <c r="PTX19" s="285">
        <f xml:space="preserve"> 'PR19 URt'!PTP15</f>
        <v>0</v>
      </c>
      <c r="PTY19" s="285">
        <f xml:space="preserve"> 'PR19 URt'!PTQ15</f>
        <v>0</v>
      </c>
      <c r="PTZ19" s="285">
        <f xml:space="preserve"> 'PR19 URt'!PTR15</f>
        <v>0</v>
      </c>
      <c r="PUA19" s="285">
        <f xml:space="preserve"> 'PR19 URt'!PTS15</f>
        <v>0</v>
      </c>
      <c r="PUB19" s="285">
        <f xml:space="preserve"> 'PR19 URt'!PTT15</f>
        <v>0</v>
      </c>
      <c r="PUC19" s="285">
        <f xml:space="preserve"> 'PR19 URt'!PTU15</f>
        <v>0</v>
      </c>
      <c r="PUD19" s="285">
        <f xml:space="preserve"> 'PR19 URt'!PTV15</f>
        <v>0</v>
      </c>
      <c r="PUE19" s="285">
        <f xml:space="preserve"> 'PR19 URt'!PTW15</f>
        <v>0</v>
      </c>
      <c r="PUF19" s="285">
        <f xml:space="preserve"> 'PR19 URt'!PTX15</f>
        <v>0</v>
      </c>
      <c r="PUG19" s="285">
        <f xml:space="preserve"> 'PR19 URt'!PTY15</f>
        <v>0</v>
      </c>
      <c r="PUH19" s="285">
        <f xml:space="preserve"> 'PR19 URt'!PTZ15</f>
        <v>0</v>
      </c>
      <c r="PUI19" s="285">
        <f xml:space="preserve"> 'PR19 URt'!PUA15</f>
        <v>0</v>
      </c>
      <c r="PUJ19" s="285">
        <f xml:space="preserve"> 'PR19 URt'!PUB15</f>
        <v>0</v>
      </c>
      <c r="PUK19" s="285">
        <f xml:space="preserve"> 'PR19 URt'!PUC15</f>
        <v>0</v>
      </c>
      <c r="PUL19" s="285">
        <f xml:space="preserve"> 'PR19 URt'!PUD15</f>
        <v>0</v>
      </c>
      <c r="PUM19" s="285">
        <f xml:space="preserve"> 'PR19 URt'!PUE15</f>
        <v>0</v>
      </c>
      <c r="PUN19" s="285">
        <f xml:space="preserve"> 'PR19 URt'!PUF15</f>
        <v>0</v>
      </c>
      <c r="PUO19" s="285">
        <f xml:space="preserve"> 'PR19 URt'!PUG15</f>
        <v>0</v>
      </c>
      <c r="PUP19" s="285">
        <f xml:space="preserve"> 'PR19 URt'!PUH15</f>
        <v>0</v>
      </c>
      <c r="PUQ19" s="285">
        <f xml:space="preserve"> 'PR19 URt'!PUI15</f>
        <v>0</v>
      </c>
      <c r="PUR19" s="285">
        <f xml:space="preserve"> 'PR19 URt'!PUJ15</f>
        <v>0</v>
      </c>
      <c r="PUS19" s="285">
        <f xml:space="preserve"> 'PR19 URt'!PUK15</f>
        <v>0</v>
      </c>
      <c r="PUT19" s="285">
        <f xml:space="preserve"> 'PR19 URt'!PUL15</f>
        <v>0</v>
      </c>
      <c r="PUU19" s="285">
        <f xml:space="preserve"> 'PR19 URt'!PUM15</f>
        <v>0</v>
      </c>
      <c r="PUV19" s="285">
        <f xml:space="preserve"> 'PR19 URt'!PUN15</f>
        <v>0</v>
      </c>
      <c r="PUW19" s="285">
        <f xml:space="preserve"> 'PR19 URt'!PUO15</f>
        <v>0</v>
      </c>
      <c r="PUX19" s="285">
        <f xml:space="preserve"> 'PR19 URt'!PUP15</f>
        <v>0</v>
      </c>
      <c r="PUY19" s="285">
        <f xml:space="preserve"> 'PR19 URt'!PUQ15</f>
        <v>0</v>
      </c>
      <c r="PUZ19" s="285">
        <f xml:space="preserve"> 'PR19 URt'!PUR15</f>
        <v>0</v>
      </c>
      <c r="PVA19" s="285">
        <f xml:space="preserve"> 'PR19 URt'!PUS15</f>
        <v>0</v>
      </c>
      <c r="PVB19" s="285">
        <f xml:space="preserve"> 'PR19 URt'!PUT15</f>
        <v>0</v>
      </c>
      <c r="PVC19" s="285">
        <f xml:space="preserve"> 'PR19 URt'!PUU15</f>
        <v>0</v>
      </c>
      <c r="PVD19" s="285">
        <f xml:space="preserve"> 'PR19 URt'!PUV15</f>
        <v>0</v>
      </c>
      <c r="PVE19" s="285">
        <f xml:space="preserve"> 'PR19 URt'!PUW15</f>
        <v>0</v>
      </c>
      <c r="PVF19" s="285">
        <f xml:space="preserve"> 'PR19 URt'!PUX15</f>
        <v>0</v>
      </c>
      <c r="PVG19" s="285">
        <f xml:space="preserve"> 'PR19 URt'!PUY15</f>
        <v>0</v>
      </c>
      <c r="PVH19" s="285">
        <f xml:space="preserve"> 'PR19 URt'!PUZ15</f>
        <v>0</v>
      </c>
      <c r="PVI19" s="285">
        <f xml:space="preserve"> 'PR19 URt'!PVA15</f>
        <v>0</v>
      </c>
      <c r="PVJ19" s="285">
        <f xml:space="preserve"> 'PR19 URt'!PVB15</f>
        <v>0</v>
      </c>
      <c r="PVK19" s="285">
        <f xml:space="preserve"> 'PR19 URt'!PVC15</f>
        <v>0</v>
      </c>
      <c r="PVL19" s="285">
        <f xml:space="preserve"> 'PR19 URt'!PVD15</f>
        <v>0</v>
      </c>
      <c r="PVM19" s="285">
        <f xml:space="preserve"> 'PR19 URt'!PVE15</f>
        <v>0</v>
      </c>
      <c r="PVN19" s="285">
        <f xml:space="preserve"> 'PR19 URt'!PVF15</f>
        <v>0</v>
      </c>
      <c r="PVO19" s="285">
        <f xml:space="preserve"> 'PR19 URt'!PVG15</f>
        <v>0</v>
      </c>
      <c r="PVP19" s="285">
        <f xml:space="preserve"> 'PR19 URt'!PVH15</f>
        <v>0</v>
      </c>
      <c r="PVQ19" s="285">
        <f xml:space="preserve"> 'PR19 URt'!PVI15</f>
        <v>0</v>
      </c>
      <c r="PVR19" s="285">
        <f xml:space="preserve"> 'PR19 URt'!PVJ15</f>
        <v>0</v>
      </c>
      <c r="PVS19" s="285">
        <f xml:space="preserve"> 'PR19 URt'!PVK15</f>
        <v>0</v>
      </c>
      <c r="PVT19" s="285">
        <f xml:space="preserve"> 'PR19 URt'!PVL15</f>
        <v>0</v>
      </c>
      <c r="PVU19" s="285">
        <f xml:space="preserve"> 'PR19 URt'!PVM15</f>
        <v>0</v>
      </c>
      <c r="PVV19" s="285">
        <f xml:space="preserve"> 'PR19 URt'!PVN15</f>
        <v>0</v>
      </c>
      <c r="PVW19" s="285">
        <f xml:space="preserve"> 'PR19 URt'!PVO15</f>
        <v>0</v>
      </c>
      <c r="PVX19" s="285">
        <f xml:space="preserve"> 'PR19 URt'!PVP15</f>
        <v>0</v>
      </c>
      <c r="PVY19" s="285">
        <f xml:space="preserve"> 'PR19 URt'!PVQ15</f>
        <v>0</v>
      </c>
      <c r="PVZ19" s="285">
        <f xml:space="preserve"> 'PR19 URt'!PVR15</f>
        <v>0</v>
      </c>
      <c r="PWA19" s="285">
        <f xml:space="preserve"> 'PR19 URt'!PVS15</f>
        <v>0</v>
      </c>
      <c r="PWB19" s="285">
        <f xml:space="preserve"> 'PR19 URt'!PVT15</f>
        <v>0</v>
      </c>
      <c r="PWC19" s="285">
        <f xml:space="preserve"> 'PR19 URt'!PVU15</f>
        <v>0</v>
      </c>
      <c r="PWD19" s="285">
        <f xml:space="preserve"> 'PR19 URt'!PVV15</f>
        <v>0</v>
      </c>
      <c r="PWE19" s="285">
        <f xml:space="preserve"> 'PR19 URt'!PVW15</f>
        <v>0</v>
      </c>
      <c r="PWF19" s="285">
        <f xml:space="preserve"> 'PR19 URt'!PVX15</f>
        <v>0</v>
      </c>
      <c r="PWG19" s="285">
        <f xml:space="preserve"> 'PR19 URt'!PVY15</f>
        <v>0</v>
      </c>
      <c r="PWH19" s="285">
        <f xml:space="preserve"> 'PR19 URt'!PVZ15</f>
        <v>0</v>
      </c>
      <c r="PWI19" s="285">
        <f xml:space="preserve"> 'PR19 URt'!PWA15</f>
        <v>0</v>
      </c>
      <c r="PWJ19" s="285">
        <f xml:space="preserve"> 'PR19 URt'!PWB15</f>
        <v>0</v>
      </c>
      <c r="PWK19" s="285">
        <f xml:space="preserve"> 'PR19 URt'!PWC15</f>
        <v>0</v>
      </c>
      <c r="PWL19" s="285">
        <f xml:space="preserve"> 'PR19 URt'!PWD15</f>
        <v>0</v>
      </c>
      <c r="PWM19" s="285">
        <f xml:space="preserve"> 'PR19 URt'!PWE15</f>
        <v>0</v>
      </c>
      <c r="PWN19" s="285">
        <f xml:space="preserve"> 'PR19 URt'!PWF15</f>
        <v>0</v>
      </c>
      <c r="PWO19" s="285">
        <f xml:space="preserve"> 'PR19 URt'!PWG15</f>
        <v>0</v>
      </c>
      <c r="PWP19" s="285">
        <f xml:space="preserve"> 'PR19 URt'!PWH15</f>
        <v>0</v>
      </c>
      <c r="PWQ19" s="285">
        <f xml:space="preserve"> 'PR19 URt'!PWI15</f>
        <v>0</v>
      </c>
      <c r="PWR19" s="285">
        <f xml:space="preserve"> 'PR19 URt'!PWJ15</f>
        <v>0</v>
      </c>
      <c r="PWS19" s="285">
        <f xml:space="preserve"> 'PR19 URt'!PWK15</f>
        <v>0</v>
      </c>
      <c r="PWT19" s="285">
        <f xml:space="preserve"> 'PR19 URt'!PWL15</f>
        <v>0</v>
      </c>
      <c r="PWU19" s="285">
        <f xml:space="preserve"> 'PR19 URt'!PWM15</f>
        <v>0</v>
      </c>
      <c r="PWV19" s="285">
        <f xml:space="preserve"> 'PR19 URt'!PWN15</f>
        <v>0</v>
      </c>
      <c r="PWW19" s="285">
        <f xml:space="preserve"> 'PR19 URt'!PWO15</f>
        <v>0</v>
      </c>
      <c r="PWX19" s="285">
        <f xml:space="preserve"> 'PR19 URt'!PWP15</f>
        <v>0</v>
      </c>
      <c r="PWY19" s="285">
        <f xml:space="preserve"> 'PR19 URt'!PWQ15</f>
        <v>0</v>
      </c>
      <c r="PWZ19" s="285">
        <f xml:space="preserve"> 'PR19 URt'!PWR15</f>
        <v>0</v>
      </c>
      <c r="PXA19" s="285">
        <f xml:space="preserve"> 'PR19 URt'!PWS15</f>
        <v>0</v>
      </c>
      <c r="PXB19" s="285">
        <f xml:space="preserve"> 'PR19 URt'!PWT15</f>
        <v>0</v>
      </c>
      <c r="PXC19" s="285">
        <f xml:space="preserve"> 'PR19 URt'!PWU15</f>
        <v>0</v>
      </c>
      <c r="PXD19" s="285">
        <f xml:space="preserve"> 'PR19 URt'!PWV15</f>
        <v>0</v>
      </c>
      <c r="PXE19" s="285">
        <f xml:space="preserve"> 'PR19 URt'!PWW15</f>
        <v>0</v>
      </c>
      <c r="PXF19" s="285">
        <f xml:space="preserve"> 'PR19 URt'!PWX15</f>
        <v>0</v>
      </c>
      <c r="PXG19" s="285">
        <f xml:space="preserve"> 'PR19 URt'!PWY15</f>
        <v>0</v>
      </c>
      <c r="PXH19" s="285">
        <f xml:space="preserve"> 'PR19 URt'!PWZ15</f>
        <v>0</v>
      </c>
      <c r="PXI19" s="285">
        <f xml:space="preserve"> 'PR19 URt'!PXA15</f>
        <v>0</v>
      </c>
      <c r="PXJ19" s="285">
        <f xml:space="preserve"> 'PR19 URt'!PXB15</f>
        <v>0</v>
      </c>
      <c r="PXK19" s="285">
        <f xml:space="preserve"> 'PR19 URt'!PXC15</f>
        <v>0</v>
      </c>
      <c r="PXL19" s="285">
        <f xml:space="preserve"> 'PR19 URt'!PXD15</f>
        <v>0</v>
      </c>
      <c r="PXM19" s="285">
        <f xml:space="preserve"> 'PR19 URt'!PXE15</f>
        <v>0</v>
      </c>
      <c r="PXN19" s="285">
        <f xml:space="preserve"> 'PR19 URt'!PXF15</f>
        <v>0</v>
      </c>
      <c r="PXO19" s="285">
        <f xml:space="preserve"> 'PR19 URt'!PXG15</f>
        <v>0</v>
      </c>
      <c r="PXP19" s="285">
        <f xml:space="preserve"> 'PR19 URt'!PXH15</f>
        <v>0</v>
      </c>
      <c r="PXQ19" s="285">
        <f xml:space="preserve"> 'PR19 URt'!PXI15</f>
        <v>0</v>
      </c>
      <c r="PXR19" s="285">
        <f xml:space="preserve"> 'PR19 URt'!PXJ15</f>
        <v>0</v>
      </c>
      <c r="PXS19" s="285">
        <f xml:space="preserve"> 'PR19 URt'!PXK15</f>
        <v>0</v>
      </c>
      <c r="PXT19" s="285">
        <f xml:space="preserve"> 'PR19 URt'!PXL15</f>
        <v>0</v>
      </c>
      <c r="PXU19" s="285">
        <f xml:space="preserve"> 'PR19 URt'!PXM15</f>
        <v>0</v>
      </c>
      <c r="PXV19" s="285">
        <f xml:space="preserve"> 'PR19 URt'!PXN15</f>
        <v>0</v>
      </c>
      <c r="PXW19" s="285">
        <f xml:space="preserve"> 'PR19 URt'!PXO15</f>
        <v>0</v>
      </c>
      <c r="PXX19" s="285">
        <f xml:space="preserve"> 'PR19 URt'!PXP15</f>
        <v>0</v>
      </c>
      <c r="PXY19" s="285">
        <f xml:space="preserve"> 'PR19 URt'!PXQ15</f>
        <v>0</v>
      </c>
      <c r="PXZ19" s="285">
        <f xml:space="preserve"> 'PR19 URt'!PXR15</f>
        <v>0</v>
      </c>
      <c r="PYA19" s="285">
        <f xml:space="preserve"> 'PR19 URt'!PXS15</f>
        <v>0</v>
      </c>
      <c r="PYB19" s="285">
        <f xml:space="preserve"> 'PR19 URt'!PXT15</f>
        <v>0</v>
      </c>
      <c r="PYC19" s="285">
        <f xml:space="preserve"> 'PR19 URt'!PXU15</f>
        <v>0</v>
      </c>
      <c r="PYD19" s="285">
        <f xml:space="preserve"> 'PR19 URt'!PXV15</f>
        <v>0</v>
      </c>
      <c r="PYE19" s="285">
        <f xml:space="preserve"> 'PR19 URt'!PXW15</f>
        <v>0</v>
      </c>
      <c r="PYF19" s="285">
        <f xml:space="preserve"> 'PR19 URt'!PXX15</f>
        <v>0</v>
      </c>
      <c r="PYG19" s="285">
        <f xml:space="preserve"> 'PR19 URt'!PXY15</f>
        <v>0</v>
      </c>
      <c r="PYH19" s="285">
        <f xml:space="preserve"> 'PR19 URt'!PXZ15</f>
        <v>0</v>
      </c>
      <c r="PYI19" s="285">
        <f xml:space="preserve"> 'PR19 URt'!PYA15</f>
        <v>0</v>
      </c>
      <c r="PYJ19" s="285">
        <f xml:space="preserve"> 'PR19 URt'!PYB15</f>
        <v>0</v>
      </c>
      <c r="PYK19" s="285">
        <f xml:space="preserve"> 'PR19 URt'!PYC15</f>
        <v>0</v>
      </c>
      <c r="PYL19" s="285">
        <f xml:space="preserve"> 'PR19 URt'!PYD15</f>
        <v>0</v>
      </c>
      <c r="PYM19" s="285">
        <f xml:space="preserve"> 'PR19 URt'!PYE15</f>
        <v>0</v>
      </c>
      <c r="PYN19" s="285">
        <f xml:space="preserve"> 'PR19 URt'!PYF15</f>
        <v>0</v>
      </c>
      <c r="PYO19" s="285">
        <f xml:space="preserve"> 'PR19 URt'!PYG15</f>
        <v>0</v>
      </c>
      <c r="PYP19" s="285">
        <f xml:space="preserve"> 'PR19 URt'!PYH15</f>
        <v>0</v>
      </c>
      <c r="PYQ19" s="285">
        <f xml:space="preserve"> 'PR19 URt'!PYI15</f>
        <v>0</v>
      </c>
      <c r="PYR19" s="285">
        <f xml:space="preserve"> 'PR19 URt'!PYJ15</f>
        <v>0</v>
      </c>
      <c r="PYS19" s="285">
        <f xml:space="preserve"> 'PR19 URt'!PYK15</f>
        <v>0</v>
      </c>
      <c r="PYT19" s="285">
        <f xml:space="preserve"> 'PR19 URt'!PYL15</f>
        <v>0</v>
      </c>
      <c r="PYU19" s="285">
        <f xml:space="preserve"> 'PR19 URt'!PYM15</f>
        <v>0</v>
      </c>
      <c r="PYV19" s="285">
        <f xml:space="preserve"> 'PR19 URt'!PYN15</f>
        <v>0</v>
      </c>
      <c r="PYW19" s="285">
        <f xml:space="preserve"> 'PR19 URt'!PYO15</f>
        <v>0</v>
      </c>
      <c r="PYX19" s="285">
        <f xml:space="preserve"> 'PR19 URt'!PYP15</f>
        <v>0</v>
      </c>
      <c r="PYY19" s="285">
        <f xml:space="preserve"> 'PR19 URt'!PYQ15</f>
        <v>0</v>
      </c>
      <c r="PYZ19" s="285">
        <f xml:space="preserve"> 'PR19 URt'!PYR15</f>
        <v>0</v>
      </c>
      <c r="PZA19" s="285">
        <f xml:space="preserve"> 'PR19 URt'!PYS15</f>
        <v>0</v>
      </c>
      <c r="PZB19" s="285">
        <f xml:space="preserve"> 'PR19 URt'!PYT15</f>
        <v>0</v>
      </c>
      <c r="PZC19" s="285">
        <f xml:space="preserve"> 'PR19 URt'!PYU15</f>
        <v>0</v>
      </c>
      <c r="PZD19" s="285">
        <f xml:space="preserve"> 'PR19 URt'!PYV15</f>
        <v>0</v>
      </c>
      <c r="PZE19" s="285">
        <f xml:space="preserve"> 'PR19 URt'!PYW15</f>
        <v>0</v>
      </c>
      <c r="PZF19" s="285">
        <f xml:space="preserve"> 'PR19 URt'!PYX15</f>
        <v>0</v>
      </c>
      <c r="PZG19" s="285">
        <f xml:space="preserve"> 'PR19 URt'!PYY15</f>
        <v>0</v>
      </c>
      <c r="PZH19" s="285">
        <f xml:space="preserve"> 'PR19 URt'!PYZ15</f>
        <v>0</v>
      </c>
      <c r="PZI19" s="285">
        <f xml:space="preserve"> 'PR19 URt'!PZA15</f>
        <v>0</v>
      </c>
      <c r="PZJ19" s="285">
        <f xml:space="preserve"> 'PR19 URt'!PZB15</f>
        <v>0</v>
      </c>
      <c r="PZK19" s="285">
        <f xml:space="preserve"> 'PR19 URt'!PZC15</f>
        <v>0</v>
      </c>
      <c r="PZL19" s="285">
        <f xml:space="preserve"> 'PR19 URt'!PZD15</f>
        <v>0</v>
      </c>
      <c r="PZM19" s="285">
        <f xml:space="preserve"> 'PR19 URt'!PZE15</f>
        <v>0</v>
      </c>
      <c r="PZN19" s="285">
        <f xml:space="preserve"> 'PR19 URt'!PZF15</f>
        <v>0</v>
      </c>
      <c r="PZO19" s="285">
        <f xml:space="preserve"> 'PR19 URt'!PZG15</f>
        <v>0</v>
      </c>
      <c r="PZP19" s="285">
        <f xml:space="preserve"> 'PR19 URt'!PZH15</f>
        <v>0</v>
      </c>
      <c r="PZQ19" s="285">
        <f xml:space="preserve"> 'PR19 URt'!PZI15</f>
        <v>0</v>
      </c>
      <c r="PZR19" s="285">
        <f xml:space="preserve"> 'PR19 URt'!PZJ15</f>
        <v>0</v>
      </c>
      <c r="PZS19" s="285">
        <f xml:space="preserve"> 'PR19 URt'!PZK15</f>
        <v>0</v>
      </c>
      <c r="PZT19" s="285">
        <f xml:space="preserve"> 'PR19 URt'!PZL15</f>
        <v>0</v>
      </c>
      <c r="PZU19" s="285">
        <f xml:space="preserve"> 'PR19 URt'!PZM15</f>
        <v>0</v>
      </c>
      <c r="PZV19" s="285">
        <f xml:space="preserve"> 'PR19 URt'!PZN15</f>
        <v>0</v>
      </c>
      <c r="PZW19" s="285">
        <f xml:space="preserve"> 'PR19 URt'!PZO15</f>
        <v>0</v>
      </c>
      <c r="PZX19" s="285">
        <f xml:space="preserve"> 'PR19 URt'!PZP15</f>
        <v>0</v>
      </c>
      <c r="PZY19" s="285">
        <f xml:space="preserve"> 'PR19 URt'!PZQ15</f>
        <v>0</v>
      </c>
      <c r="PZZ19" s="285">
        <f xml:space="preserve"> 'PR19 URt'!PZR15</f>
        <v>0</v>
      </c>
      <c r="QAA19" s="285">
        <f xml:space="preserve"> 'PR19 URt'!PZS15</f>
        <v>0</v>
      </c>
      <c r="QAB19" s="285">
        <f xml:space="preserve"> 'PR19 URt'!PZT15</f>
        <v>0</v>
      </c>
      <c r="QAC19" s="285">
        <f xml:space="preserve"> 'PR19 URt'!PZU15</f>
        <v>0</v>
      </c>
      <c r="QAD19" s="285">
        <f xml:space="preserve"> 'PR19 URt'!PZV15</f>
        <v>0</v>
      </c>
      <c r="QAE19" s="285">
        <f xml:space="preserve"> 'PR19 URt'!PZW15</f>
        <v>0</v>
      </c>
      <c r="QAF19" s="285">
        <f xml:space="preserve"> 'PR19 URt'!PZX15</f>
        <v>0</v>
      </c>
      <c r="QAG19" s="285">
        <f xml:space="preserve"> 'PR19 URt'!PZY15</f>
        <v>0</v>
      </c>
      <c r="QAH19" s="285">
        <f xml:space="preserve"> 'PR19 URt'!PZZ15</f>
        <v>0</v>
      </c>
      <c r="QAI19" s="285">
        <f xml:space="preserve"> 'PR19 URt'!QAA15</f>
        <v>0</v>
      </c>
      <c r="QAJ19" s="285">
        <f xml:space="preserve"> 'PR19 URt'!QAB15</f>
        <v>0</v>
      </c>
      <c r="QAK19" s="285">
        <f xml:space="preserve"> 'PR19 URt'!QAC15</f>
        <v>0</v>
      </c>
      <c r="QAL19" s="285">
        <f xml:space="preserve"> 'PR19 URt'!QAD15</f>
        <v>0</v>
      </c>
      <c r="QAM19" s="285">
        <f xml:space="preserve"> 'PR19 URt'!QAE15</f>
        <v>0</v>
      </c>
      <c r="QAN19" s="285">
        <f xml:space="preserve"> 'PR19 URt'!QAF15</f>
        <v>0</v>
      </c>
      <c r="QAO19" s="285">
        <f xml:space="preserve"> 'PR19 URt'!QAG15</f>
        <v>0</v>
      </c>
      <c r="QAP19" s="285">
        <f xml:space="preserve"> 'PR19 URt'!QAH15</f>
        <v>0</v>
      </c>
      <c r="QAQ19" s="285">
        <f xml:space="preserve"> 'PR19 URt'!QAI15</f>
        <v>0</v>
      </c>
      <c r="QAR19" s="285">
        <f xml:space="preserve"> 'PR19 URt'!QAJ15</f>
        <v>0</v>
      </c>
      <c r="QAS19" s="285">
        <f xml:space="preserve"> 'PR19 URt'!QAK15</f>
        <v>0</v>
      </c>
      <c r="QAT19" s="285">
        <f xml:space="preserve"> 'PR19 URt'!QAL15</f>
        <v>0</v>
      </c>
      <c r="QAU19" s="285">
        <f xml:space="preserve"> 'PR19 URt'!QAM15</f>
        <v>0</v>
      </c>
      <c r="QAV19" s="285">
        <f xml:space="preserve"> 'PR19 URt'!QAN15</f>
        <v>0</v>
      </c>
      <c r="QAW19" s="285">
        <f xml:space="preserve"> 'PR19 URt'!QAO15</f>
        <v>0</v>
      </c>
      <c r="QAX19" s="285">
        <f xml:space="preserve"> 'PR19 URt'!QAP15</f>
        <v>0</v>
      </c>
      <c r="QAY19" s="285">
        <f xml:space="preserve"> 'PR19 URt'!QAQ15</f>
        <v>0</v>
      </c>
      <c r="QAZ19" s="285">
        <f xml:space="preserve"> 'PR19 URt'!QAR15</f>
        <v>0</v>
      </c>
      <c r="QBA19" s="285">
        <f xml:space="preserve"> 'PR19 URt'!QAS15</f>
        <v>0</v>
      </c>
      <c r="QBB19" s="285">
        <f xml:space="preserve"> 'PR19 URt'!QAT15</f>
        <v>0</v>
      </c>
      <c r="QBC19" s="285">
        <f xml:space="preserve"> 'PR19 URt'!QAU15</f>
        <v>0</v>
      </c>
      <c r="QBD19" s="285">
        <f xml:space="preserve"> 'PR19 URt'!QAV15</f>
        <v>0</v>
      </c>
      <c r="QBE19" s="285">
        <f xml:space="preserve"> 'PR19 URt'!QAW15</f>
        <v>0</v>
      </c>
      <c r="QBF19" s="285">
        <f xml:space="preserve"> 'PR19 URt'!QAX15</f>
        <v>0</v>
      </c>
      <c r="QBG19" s="285">
        <f xml:space="preserve"> 'PR19 URt'!QAY15</f>
        <v>0</v>
      </c>
      <c r="QBH19" s="285">
        <f xml:space="preserve"> 'PR19 URt'!QAZ15</f>
        <v>0</v>
      </c>
      <c r="QBI19" s="285">
        <f xml:space="preserve"> 'PR19 URt'!QBA15</f>
        <v>0</v>
      </c>
      <c r="QBJ19" s="285">
        <f xml:space="preserve"> 'PR19 URt'!QBB15</f>
        <v>0</v>
      </c>
      <c r="QBK19" s="285">
        <f xml:space="preserve"> 'PR19 URt'!QBC15</f>
        <v>0</v>
      </c>
      <c r="QBL19" s="285">
        <f xml:space="preserve"> 'PR19 URt'!QBD15</f>
        <v>0</v>
      </c>
      <c r="QBM19" s="285">
        <f xml:space="preserve"> 'PR19 URt'!QBE15</f>
        <v>0</v>
      </c>
      <c r="QBN19" s="285">
        <f xml:space="preserve"> 'PR19 URt'!QBF15</f>
        <v>0</v>
      </c>
      <c r="QBO19" s="285">
        <f xml:space="preserve"> 'PR19 URt'!QBG15</f>
        <v>0</v>
      </c>
      <c r="QBP19" s="285">
        <f xml:space="preserve"> 'PR19 URt'!QBH15</f>
        <v>0</v>
      </c>
      <c r="QBQ19" s="285">
        <f xml:space="preserve"> 'PR19 URt'!QBI15</f>
        <v>0</v>
      </c>
      <c r="QBR19" s="285">
        <f xml:space="preserve"> 'PR19 URt'!QBJ15</f>
        <v>0</v>
      </c>
      <c r="QBS19" s="285">
        <f xml:space="preserve"> 'PR19 URt'!QBK15</f>
        <v>0</v>
      </c>
      <c r="QBT19" s="285">
        <f xml:space="preserve"> 'PR19 URt'!QBL15</f>
        <v>0</v>
      </c>
      <c r="QBU19" s="285">
        <f xml:space="preserve"> 'PR19 URt'!QBM15</f>
        <v>0</v>
      </c>
      <c r="QBV19" s="285">
        <f xml:space="preserve"> 'PR19 URt'!QBN15</f>
        <v>0</v>
      </c>
      <c r="QBW19" s="285">
        <f xml:space="preserve"> 'PR19 URt'!QBO15</f>
        <v>0</v>
      </c>
      <c r="QBX19" s="285">
        <f xml:space="preserve"> 'PR19 URt'!QBP15</f>
        <v>0</v>
      </c>
      <c r="QBY19" s="285">
        <f xml:space="preserve"> 'PR19 URt'!QBQ15</f>
        <v>0</v>
      </c>
      <c r="QBZ19" s="285">
        <f xml:space="preserve"> 'PR19 URt'!QBR15</f>
        <v>0</v>
      </c>
      <c r="QCA19" s="285">
        <f xml:space="preserve"> 'PR19 URt'!QBS15</f>
        <v>0</v>
      </c>
      <c r="QCB19" s="285">
        <f xml:space="preserve"> 'PR19 URt'!QBT15</f>
        <v>0</v>
      </c>
      <c r="QCC19" s="285">
        <f xml:space="preserve"> 'PR19 URt'!QBU15</f>
        <v>0</v>
      </c>
      <c r="QCD19" s="285">
        <f xml:space="preserve"> 'PR19 URt'!QBV15</f>
        <v>0</v>
      </c>
      <c r="QCE19" s="285">
        <f xml:space="preserve"> 'PR19 URt'!QBW15</f>
        <v>0</v>
      </c>
      <c r="QCF19" s="285">
        <f xml:space="preserve"> 'PR19 URt'!QBX15</f>
        <v>0</v>
      </c>
      <c r="QCG19" s="285">
        <f xml:space="preserve"> 'PR19 URt'!QBY15</f>
        <v>0</v>
      </c>
      <c r="QCH19" s="285">
        <f xml:space="preserve"> 'PR19 URt'!QBZ15</f>
        <v>0</v>
      </c>
      <c r="QCI19" s="285">
        <f xml:space="preserve"> 'PR19 URt'!QCA15</f>
        <v>0</v>
      </c>
      <c r="QCJ19" s="285">
        <f xml:space="preserve"> 'PR19 URt'!QCB15</f>
        <v>0</v>
      </c>
      <c r="QCK19" s="285">
        <f xml:space="preserve"> 'PR19 URt'!QCC15</f>
        <v>0</v>
      </c>
      <c r="QCL19" s="285">
        <f xml:space="preserve"> 'PR19 URt'!QCD15</f>
        <v>0</v>
      </c>
      <c r="QCM19" s="285">
        <f xml:space="preserve"> 'PR19 URt'!QCE15</f>
        <v>0</v>
      </c>
      <c r="QCN19" s="285">
        <f xml:space="preserve"> 'PR19 URt'!QCF15</f>
        <v>0</v>
      </c>
      <c r="QCO19" s="285">
        <f xml:space="preserve"> 'PR19 URt'!QCG15</f>
        <v>0</v>
      </c>
      <c r="QCP19" s="285">
        <f xml:space="preserve"> 'PR19 URt'!QCH15</f>
        <v>0</v>
      </c>
      <c r="QCQ19" s="285">
        <f xml:space="preserve"> 'PR19 URt'!QCI15</f>
        <v>0</v>
      </c>
      <c r="QCR19" s="285">
        <f xml:space="preserve"> 'PR19 URt'!QCJ15</f>
        <v>0</v>
      </c>
      <c r="QCS19" s="285">
        <f xml:space="preserve"> 'PR19 URt'!QCK15</f>
        <v>0</v>
      </c>
      <c r="QCT19" s="285">
        <f xml:space="preserve"> 'PR19 URt'!QCL15</f>
        <v>0</v>
      </c>
      <c r="QCU19" s="285">
        <f xml:space="preserve"> 'PR19 URt'!QCM15</f>
        <v>0</v>
      </c>
      <c r="QCV19" s="285">
        <f xml:space="preserve"> 'PR19 URt'!QCN15</f>
        <v>0</v>
      </c>
      <c r="QCW19" s="285">
        <f xml:space="preserve"> 'PR19 URt'!QCO15</f>
        <v>0</v>
      </c>
      <c r="QCX19" s="285">
        <f xml:space="preserve"> 'PR19 URt'!QCP15</f>
        <v>0</v>
      </c>
      <c r="QCY19" s="285">
        <f xml:space="preserve"> 'PR19 URt'!QCQ15</f>
        <v>0</v>
      </c>
      <c r="QCZ19" s="285">
        <f xml:space="preserve"> 'PR19 URt'!QCR15</f>
        <v>0</v>
      </c>
      <c r="QDA19" s="285">
        <f xml:space="preserve"> 'PR19 URt'!QCS15</f>
        <v>0</v>
      </c>
      <c r="QDB19" s="285">
        <f xml:space="preserve"> 'PR19 URt'!QCT15</f>
        <v>0</v>
      </c>
      <c r="QDC19" s="285">
        <f xml:space="preserve"> 'PR19 URt'!QCU15</f>
        <v>0</v>
      </c>
      <c r="QDD19" s="285">
        <f xml:space="preserve"> 'PR19 URt'!QCV15</f>
        <v>0</v>
      </c>
      <c r="QDE19" s="285">
        <f xml:space="preserve"> 'PR19 URt'!QCW15</f>
        <v>0</v>
      </c>
      <c r="QDF19" s="285">
        <f xml:space="preserve"> 'PR19 URt'!QCX15</f>
        <v>0</v>
      </c>
      <c r="QDG19" s="285">
        <f xml:space="preserve"> 'PR19 URt'!QCY15</f>
        <v>0</v>
      </c>
      <c r="QDH19" s="285">
        <f xml:space="preserve"> 'PR19 URt'!QCZ15</f>
        <v>0</v>
      </c>
      <c r="QDI19" s="285">
        <f xml:space="preserve"> 'PR19 URt'!QDA15</f>
        <v>0</v>
      </c>
      <c r="QDJ19" s="285">
        <f xml:space="preserve"> 'PR19 URt'!QDB15</f>
        <v>0</v>
      </c>
      <c r="QDK19" s="285">
        <f xml:space="preserve"> 'PR19 URt'!QDC15</f>
        <v>0</v>
      </c>
      <c r="QDL19" s="285">
        <f xml:space="preserve"> 'PR19 URt'!QDD15</f>
        <v>0</v>
      </c>
      <c r="QDM19" s="285">
        <f xml:space="preserve"> 'PR19 URt'!QDE15</f>
        <v>0</v>
      </c>
      <c r="QDN19" s="285">
        <f xml:space="preserve"> 'PR19 URt'!QDF15</f>
        <v>0</v>
      </c>
      <c r="QDO19" s="285">
        <f xml:space="preserve"> 'PR19 URt'!QDG15</f>
        <v>0</v>
      </c>
      <c r="QDP19" s="285">
        <f xml:space="preserve"> 'PR19 URt'!QDH15</f>
        <v>0</v>
      </c>
      <c r="QDQ19" s="285">
        <f xml:space="preserve"> 'PR19 URt'!QDI15</f>
        <v>0</v>
      </c>
      <c r="QDR19" s="285">
        <f xml:space="preserve"> 'PR19 URt'!QDJ15</f>
        <v>0</v>
      </c>
      <c r="QDS19" s="285">
        <f xml:space="preserve"> 'PR19 URt'!QDK15</f>
        <v>0</v>
      </c>
      <c r="QDT19" s="285">
        <f xml:space="preserve"> 'PR19 URt'!QDL15</f>
        <v>0</v>
      </c>
      <c r="QDU19" s="285">
        <f xml:space="preserve"> 'PR19 URt'!QDM15</f>
        <v>0</v>
      </c>
      <c r="QDV19" s="285">
        <f xml:space="preserve"> 'PR19 URt'!QDN15</f>
        <v>0</v>
      </c>
      <c r="QDW19" s="285">
        <f xml:space="preserve"> 'PR19 URt'!QDO15</f>
        <v>0</v>
      </c>
      <c r="QDX19" s="285">
        <f xml:space="preserve"> 'PR19 URt'!QDP15</f>
        <v>0</v>
      </c>
      <c r="QDY19" s="285">
        <f xml:space="preserve"> 'PR19 URt'!QDQ15</f>
        <v>0</v>
      </c>
      <c r="QDZ19" s="285">
        <f xml:space="preserve"> 'PR19 URt'!QDR15</f>
        <v>0</v>
      </c>
      <c r="QEA19" s="285">
        <f xml:space="preserve"> 'PR19 URt'!QDS15</f>
        <v>0</v>
      </c>
      <c r="QEB19" s="285">
        <f xml:space="preserve"> 'PR19 URt'!QDT15</f>
        <v>0</v>
      </c>
      <c r="QEC19" s="285">
        <f xml:space="preserve"> 'PR19 URt'!QDU15</f>
        <v>0</v>
      </c>
      <c r="QED19" s="285">
        <f xml:space="preserve"> 'PR19 URt'!QDV15</f>
        <v>0</v>
      </c>
      <c r="QEE19" s="285">
        <f xml:space="preserve"> 'PR19 URt'!QDW15</f>
        <v>0</v>
      </c>
      <c r="QEF19" s="285">
        <f xml:space="preserve"> 'PR19 URt'!QDX15</f>
        <v>0</v>
      </c>
      <c r="QEG19" s="285">
        <f xml:space="preserve"> 'PR19 URt'!QDY15</f>
        <v>0</v>
      </c>
      <c r="QEH19" s="285">
        <f xml:space="preserve"> 'PR19 URt'!QDZ15</f>
        <v>0</v>
      </c>
      <c r="QEI19" s="285">
        <f xml:space="preserve"> 'PR19 URt'!QEA15</f>
        <v>0</v>
      </c>
      <c r="QEJ19" s="285">
        <f xml:space="preserve"> 'PR19 URt'!QEB15</f>
        <v>0</v>
      </c>
      <c r="QEK19" s="285">
        <f xml:space="preserve"> 'PR19 URt'!QEC15</f>
        <v>0</v>
      </c>
      <c r="QEL19" s="285">
        <f xml:space="preserve"> 'PR19 URt'!QED15</f>
        <v>0</v>
      </c>
      <c r="QEM19" s="285">
        <f xml:space="preserve"> 'PR19 URt'!QEE15</f>
        <v>0</v>
      </c>
      <c r="QEN19" s="285">
        <f xml:space="preserve"> 'PR19 URt'!QEF15</f>
        <v>0</v>
      </c>
      <c r="QEO19" s="285">
        <f xml:space="preserve"> 'PR19 URt'!QEG15</f>
        <v>0</v>
      </c>
      <c r="QEP19" s="285">
        <f xml:space="preserve"> 'PR19 URt'!QEH15</f>
        <v>0</v>
      </c>
      <c r="QEQ19" s="285">
        <f xml:space="preserve"> 'PR19 URt'!QEI15</f>
        <v>0</v>
      </c>
      <c r="QER19" s="285">
        <f xml:space="preserve"> 'PR19 URt'!QEJ15</f>
        <v>0</v>
      </c>
      <c r="QES19" s="285">
        <f xml:space="preserve"> 'PR19 URt'!QEK15</f>
        <v>0</v>
      </c>
      <c r="QET19" s="285">
        <f xml:space="preserve"> 'PR19 URt'!QEL15</f>
        <v>0</v>
      </c>
      <c r="QEU19" s="285">
        <f xml:space="preserve"> 'PR19 URt'!QEM15</f>
        <v>0</v>
      </c>
      <c r="QEV19" s="285">
        <f xml:space="preserve"> 'PR19 URt'!QEN15</f>
        <v>0</v>
      </c>
      <c r="QEW19" s="285">
        <f xml:space="preserve"> 'PR19 URt'!QEO15</f>
        <v>0</v>
      </c>
      <c r="QEX19" s="285">
        <f xml:space="preserve"> 'PR19 URt'!QEP15</f>
        <v>0</v>
      </c>
      <c r="QEY19" s="285">
        <f xml:space="preserve"> 'PR19 URt'!QEQ15</f>
        <v>0</v>
      </c>
      <c r="QEZ19" s="285">
        <f xml:space="preserve"> 'PR19 URt'!QER15</f>
        <v>0</v>
      </c>
      <c r="QFA19" s="285">
        <f xml:space="preserve"> 'PR19 URt'!QES15</f>
        <v>0</v>
      </c>
      <c r="QFB19" s="285">
        <f xml:space="preserve"> 'PR19 URt'!QET15</f>
        <v>0</v>
      </c>
      <c r="QFC19" s="285">
        <f xml:space="preserve"> 'PR19 URt'!QEU15</f>
        <v>0</v>
      </c>
      <c r="QFD19" s="285">
        <f xml:space="preserve"> 'PR19 URt'!QEV15</f>
        <v>0</v>
      </c>
      <c r="QFE19" s="285">
        <f xml:space="preserve"> 'PR19 URt'!QEW15</f>
        <v>0</v>
      </c>
      <c r="QFF19" s="285">
        <f xml:space="preserve"> 'PR19 URt'!QEX15</f>
        <v>0</v>
      </c>
      <c r="QFG19" s="285">
        <f xml:space="preserve"> 'PR19 URt'!QEY15</f>
        <v>0</v>
      </c>
      <c r="QFH19" s="285">
        <f xml:space="preserve"> 'PR19 URt'!QEZ15</f>
        <v>0</v>
      </c>
      <c r="QFI19" s="285">
        <f xml:space="preserve"> 'PR19 URt'!QFA15</f>
        <v>0</v>
      </c>
      <c r="QFJ19" s="285">
        <f xml:space="preserve"> 'PR19 URt'!QFB15</f>
        <v>0</v>
      </c>
      <c r="QFK19" s="285">
        <f xml:space="preserve"> 'PR19 URt'!QFC15</f>
        <v>0</v>
      </c>
      <c r="QFL19" s="285">
        <f xml:space="preserve"> 'PR19 URt'!QFD15</f>
        <v>0</v>
      </c>
      <c r="QFM19" s="285">
        <f xml:space="preserve"> 'PR19 URt'!QFE15</f>
        <v>0</v>
      </c>
      <c r="QFN19" s="285">
        <f xml:space="preserve"> 'PR19 URt'!QFF15</f>
        <v>0</v>
      </c>
      <c r="QFO19" s="285">
        <f xml:space="preserve"> 'PR19 URt'!QFG15</f>
        <v>0</v>
      </c>
      <c r="QFP19" s="285">
        <f xml:space="preserve"> 'PR19 URt'!QFH15</f>
        <v>0</v>
      </c>
      <c r="QFQ19" s="285">
        <f xml:space="preserve"> 'PR19 URt'!QFI15</f>
        <v>0</v>
      </c>
      <c r="QFR19" s="285">
        <f xml:space="preserve"> 'PR19 URt'!QFJ15</f>
        <v>0</v>
      </c>
      <c r="QFS19" s="285">
        <f xml:space="preserve"> 'PR19 URt'!QFK15</f>
        <v>0</v>
      </c>
      <c r="QFT19" s="285">
        <f xml:space="preserve"> 'PR19 URt'!QFL15</f>
        <v>0</v>
      </c>
      <c r="QFU19" s="285">
        <f xml:space="preserve"> 'PR19 URt'!QFM15</f>
        <v>0</v>
      </c>
      <c r="QFV19" s="285">
        <f xml:space="preserve"> 'PR19 URt'!QFN15</f>
        <v>0</v>
      </c>
      <c r="QFW19" s="285">
        <f xml:space="preserve"> 'PR19 URt'!QFO15</f>
        <v>0</v>
      </c>
      <c r="QFX19" s="285">
        <f xml:space="preserve"> 'PR19 URt'!QFP15</f>
        <v>0</v>
      </c>
      <c r="QFY19" s="285">
        <f xml:space="preserve"> 'PR19 URt'!QFQ15</f>
        <v>0</v>
      </c>
      <c r="QFZ19" s="285">
        <f xml:space="preserve"> 'PR19 URt'!QFR15</f>
        <v>0</v>
      </c>
      <c r="QGA19" s="285">
        <f xml:space="preserve"> 'PR19 URt'!QFS15</f>
        <v>0</v>
      </c>
      <c r="QGB19" s="285">
        <f xml:space="preserve"> 'PR19 URt'!QFT15</f>
        <v>0</v>
      </c>
      <c r="QGC19" s="285">
        <f xml:space="preserve"> 'PR19 URt'!QFU15</f>
        <v>0</v>
      </c>
      <c r="QGD19" s="285">
        <f xml:space="preserve"> 'PR19 URt'!QFV15</f>
        <v>0</v>
      </c>
      <c r="QGE19" s="285">
        <f xml:space="preserve"> 'PR19 URt'!QFW15</f>
        <v>0</v>
      </c>
      <c r="QGF19" s="285">
        <f xml:space="preserve"> 'PR19 URt'!QFX15</f>
        <v>0</v>
      </c>
      <c r="QGG19" s="285">
        <f xml:space="preserve"> 'PR19 URt'!QFY15</f>
        <v>0</v>
      </c>
      <c r="QGH19" s="285">
        <f xml:space="preserve"> 'PR19 URt'!QFZ15</f>
        <v>0</v>
      </c>
      <c r="QGI19" s="285">
        <f xml:space="preserve"> 'PR19 URt'!QGA15</f>
        <v>0</v>
      </c>
      <c r="QGJ19" s="285">
        <f xml:space="preserve"> 'PR19 URt'!QGB15</f>
        <v>0</v>
      </c>
      <c r="QGK19" s="285">
        <f xml:space="preserve"> 'PR19 URt'!QGC15</f>
        <v>0</v>
      </c>
      <c r="QGL19" s="285">
        <f xml:space="preserve"> 'PR19 URt'!QGD15</f>
        <v>0</v>
      </c>
      <c r="QGM19" s="285">
        <f xml:space="preserve"> 'PR19 URt'!QGE15</f>
        <v>0</v>
      </c>
      <c r="QGN19" s="285">
        <f xml:space="preserve"> 'PR19 URt'!QGF15</f>
        <v>0</v>
      </c>
      <c r="QGO19" s="285">
        <f xml:space="preserve"> 'PR19 URt'!QGG15</f>
        <v>0</v>
      </c>
      <c r="QGP19" s="285">
        <f xml:space="preserve"> 'PR19 URt'!QGH15</f>
        <v>0</v>
      </c>
      <c r="QGQ19" s="285">
        <f xml:space="preserve"> 'PR19 URt'!QGI15</f>
        <v>0</v>
      </c>
      <c r="QGR19" s="285">
        <f xml:space="preserve"> 'PR19 URt'!QGJ15</f>
        <v>0</v>
      </c>
      <c r="QGS19" s="285">
        <f xml:space="preserve"> 'PR19 URt'!QGK15</f>
        <v>0</v>
      </c>
      <c r="QGT19" s="285">
        <f xml:space="preserve"> 'PR19 URt'!QGL15</f>
        <v>0</v>
      </c>
      <c r="QGU19" s="285">
        <f xml:space="preserve"> 'PR19 URt'!QGM15</f>
        <v>0</v>
      </c>
      <c r="QGV19" s="285">
        <f xml:space="preserve"> 'PR19 URt'!QGN15</f>
        <v>0</v>
      </c>
      <c r="QGW19" s="285">
        <f xml:space="preserve"> 'PR19 URt'!QGO15</f>
        <v>0</v>
      </c>
      <c r="QGX19" s="285">
        <f xml:space="preserve"> 'PR19 URt'!QGP15</f>
        <v>0</v>
      </c>
      <c r="QGY19" s="285">
        <f xml:space="preserve"> 'PR19 URt'!QGQ15</f>
        <v>0</v>
      </c>
      <c r="QGZ19" s="285">
        <f xml:space="preserve"> 'PR19 URt'!QGR15</f>
        <v>0</v>
      </c>
      <c r="QHA19" s="285">
        <f xml:space="preserve"> 'PR19 URt'!QGS15</f>
        <v>0</v>
      </c>
      <c r="QHB19" s="285">
        <f xml:space="preserve"> 'PR19 URt'!QGT15</f>
        <v>0</v>
      </c>
      <c r="QHC19" s="285">
        <f xml:space="preserve"> 'PR19 URt'!QGU15</f>
        <v>0</v>
      </c>
      <c r="QHD19" s="285">
        <f xml:space="preserve"> 'PR19 URt'!QGV15</f>
        <v>0</v>
      </c>
      <c r="QHE19" s="285">
        <f xml:space="preserve"> 'PR19 URt'!QGW15</f>
        <v>0</v>
      </c>
      <c r="QHF19" s="285">
        <f xml:space="preserve"> 'PR19 URt'!QGX15</f>
        <v>0</v>
      </c>
      <c r="QHG19" s="285">
        <f xml:space="preserve"> 'PR19 URt'!QGY15</f>
        <v>0</v>
      </c>
      <c r="QHH19" s="285">
        <f xml:space="preserve"> 'PR19 URt'!QGZ15</f>
        <v>0</v>
      </c>
      <c r="QHI19" s="285">
        <f xml:space="preserve"> 'PR19 URt'!QHA15</f>
        <v>0</v>
      </c>
      <c r="QHJ19" s="285">
        <f xml:space="preserve"> 'PR19 URt'!QHB15</f>
        <v>0</v>
      </c>
      <c r="QHK19" s="285">
        <f xml:space="preserve"> 'PR19 URt'!QHC15</f>
        <v>0</v>
      </c>
      <c r="QHL19" s="285">
        <f xml:space="preserve"> 'PR19 URt'!QHD15</f>
        <v>0</v>
      </c>
      <c r="QHM19" s="285">
        <f xml:space="preserve"> 'PR19 URt'!QHE15</f>
        <v>0</v>
      </c>
      <c r="QHN19" s="285">
        <f xml:space="preserve"> 'PR19 URt'!QHF15</f>
        <v>0</v>
      </c>
      <c r="QHO19" s="285">
        <f xml:space="preserve"> 'PR19 URt'!QHG15</f>
        <v>0</v>
      </c>
      <c r="QHP19" s="285">
        <f xml:space="preserve"> 'PR19 URt'!QHH15</f>
        <v>0</v>
      </c>
      <c r="QHQ19" s="285">
        <f xml:space="preserve"> 'PR19 URt'!QHI15</f>
        <v>0</v>
      </c>
      <c r="QHR19" s="285">
        <f xml:space="preserve"> 'PR19 URt'!QHJ15</f>
        <v>0</v>
      </c>
      <c r="QHS19" s="285">
        <f xml:space="preserve"> 'PR19 URt'!QHK15</f>
        <v>0</v>
      </c>
      <c r="QHT19" s="285">
        <f xml:space="preserve"> 'PR19 URt'!QHL15</f>
        <v>0</v>
      </c>
      <c r="QHU19" s="285">
        <f xml:space="preserve"> 'PR19 URt'!QHM15</f>
        <v>0</v>
      </c>
      <c r="QHV19" s="285">
        <f xml:space="preserve"> 'PR19 URt'!QHN15</f>
        <v>0</v>
      </c>
      <c r="QHW19" s="285">
        <f xml:space="preserve"> 'PR19 URt'!QHO15</f>
        <v>0</v>
      </c>
      <c r="QHX19" s="285">
        <f xml:space="preserve"> 'PR19 URt'!QHP15</f>
        <v>0</v>
      </c>
      <c r="QHY19" s="285">
        <f xml:space="preserve"> 'PR19 URt'!QHQ15</f>
        <v>0</v>
      </c>
      <c r="QHZ19" s="285">
        <f xml:space="preserve"> 'PR19 URt'!QHR15</f>
        <v>0</v>
      </c>
      <c r="QIA19" s="285">
        <f xml:space="preserve"> 'PR19 URt'!QHS15</f>
        <v>0</v>
      </c>
      <c r="QIB19" s="285">
        <f xml:space="preserve"> 'PR19 URt'!QHT15</f>
        <v>0</v>
      </c>
      <c r="QIC19" s="285">
        <f xml:space="preserve"> 'PR19 URt'!QHU15</f>
        <v>0</v>
      </c>
      <c r="QID19" s="285">
        <f xml:space="preserve"> 'PR19 URt'!QHV15</f>
        <v>0</v>
      </c>
      <c r="QIE19" s="285">
        <f xml:space="preserve"> 'PR19 URt'!QHW15</f>
        <v>0</v>
      </c>
      <c r="QIF19" s="285">
        <f xml:space="preserve"> 'PR19 URt'!QHX15</f>
        <v>0</v>
      </c>
      <c r="QIG19" s="285">
        <f xml:space="preserve"> 'PR19 URt'!QHY15</f>
        <v>0</v>
      </c>
      <c r="QIH19" s="285">
        <f xml:space="preserve"> 'PR19 URt'!QHZ15</f>
        <v>0</v>
      </c>
      <c r="QII19" s="285">
        <f xml:space="preserve"> 'PR19 URt'!QIA15</f>
        <v>0</v>
      </c>
      <c r="QIJ19" s="285">
        <f xml:space="preserve"> 'PR19 URt'!QIB15</f>
        <v>0</v>
      </c>
      <c r="QIK19" s="285">
        <f xml:space="preserve"> 'PR19 URt'!QIC15</f>
        <v>0</v>
      </c>
      <c r="QIL19" s="285">
        <f xml:space="preserve"> 'PR19 URt'!QID15</f>
        <v>0</v>
      </c>
      <c r="QIM19" s="285">
        <f xml:space="preserve"> 'PR19 URt'!QIE15</f>
        <v>0</v>
      </c>
      <c r="QIN19" s="285">
        <f xml:space="preserve"> 'PR19 URt'!QIF15</f>
        <v>0</v>
      </c>
      <c r="QIO19" s="285">
        <f xml:space="preserve"> 'PR19 URt'!QIG15</f>
        <v>0</v>
      </c>
      <c r="QIP19" s="285">
        <f xml:space="preserve"> 'PR19 URt'!QIH15</f>
        <v>0</v>
      </c>
      <c r="QIQ19" s="285">
        <f xml:space="preserve"> 'PR19 URt'!QII15</f>
        <v>0</v>
      </c>
      <c r="QIR19" s="285">
        <f xml:space="preserve"> 'PR19 URt'!QIJ15</f>
        <v>0</v>
      </c>
      <c r="QIS19" s="285">
        <f xml:space="preserve"> 'PR19 URt'!QIK15</f>
        <v>0</v>
      </c>
      <c r="QIT19" s="285">
        <f xml:space="preserve"> 'PR19 URt'!QIL15</f>
        <v>0</v>
      </c>
      <c r="QIU19" s="285">
        <f xml:space="preserve"> 'PR19 URt'!QIM15</f>
        <v>0</v>
      </c>
      <c r="QIV19" s="285">
        <f xml:space="preserve"> 'PR19 URt'!QIN15</f>
        <v>0</v>
      </c>
      <c r="QIW19" s="285">
        <f xml:space="preserve"> 'PR19 URt'!QIO15</f>
        <v>0</v>
      </c>
      <c r="QIX19" s="285">
        <f xml:space="preserve"> 'PR19 URt'!QIP15</f>
        <v>0</v>
      </c>
      <c r="QIY19" s="285">
        <f xml:space="preserve"> 'PR19 URt'!QIQ15</f>
        <v>0</v>
      </c>
      <c r="QIZ19" s="285">
        <f xml:space="preserve"> 'PR19 URt'!QIR15</f>
        <v>0</v>
      </c>
      <c r="QJA19" s="285">
        <f xml:space="preserve"> 'PR19 URt'!QIS15</f>
        <v>0</v>
      </c>
      <c r="QJB19" s="285">
        <f xml:space="preserve"> 'PR19 URt'!QIT15</f>
        <v>0</v>
      </c>
      <c r="QJC19" s="285">
        <f xml:space="preserve"> 'PR19 URt'!QIU15</f>
        <v>0</v>
      </c>
      <c r="QJD19" s="285">
        <f xml:space="preserve"> 'PR19 URt'!QIV15</f>
        <v>0</v>
      </c>
      <c r="QJE19" s="285">
        <f xml:space="preserve"> 'PR19 URt'!QIW15</f>
        <v>0</v>
      </c>
      <c r="QJF19" s="285">
        <f xml:space="preserve"> 'PR19 URt'!QIX15</f>
        <v>0</v>
      </c>
      <c r="QJG19" s="285">
        <f xml:space="preserve"> 'PR19 URt'!QIY15</f>
        <v>0</v>
      </c>
      <c r="QJH19" s="285">
        <f xml:space="preserve"> 'PR19 URt'!QIZ15</f>
        <v>0</v>
      </c>
      <c r="QJI19" s="285">
        <f xml:space="preserve"> 'PR19 URt'!QJA15</f>
        <v>0</v>
      </c>
      <c r="QJJ19" s="285">
        <f xml:space="preserve"> 'PR19 URt'!QJB15</f>
        <v>0</v>
      </c>
      <c r="QJK19" s="285">
        <f xml:space="preserve"> 'PR19 URt'!QJC15</f>
        <v>0</v>
      </c>
      <c r="QJL19" s="285">
        <f xml:space="preserve"> 'PR19 URt'!QJD15</f>
        <v>0</v>
      </c>
      <c r="QJM19" s="285">
        <f xml:space="preserve"> 'PR19 URt'!QJE15</f>
        <v>0</v>
      </c>
      <c r="QJN19" s="285">
        <f xml:space="preserve"> 'PR19 URt'!QJF15</f>
        <v>0</v>
      </c>
      <c r="QJO19" s="285">
        <f xml:space="preserve"> 'PR19 URt'!QJG15</f>
        <v>0</v>
      </c>
      <c r="QJP19" s="285">
        <f xml:space="preserve"> 'PR19 URt'!QJH15</f>
        <v>0</v>
      </c>
      <c r="QJQ19" s="285">
        <f xml:space="preserve"> 'PR19 URt'!QJI15</f>
        <v>0</v>
      </c>
      <c r="QJR19" s="285">
        <f xml:space="preserve"> 'PR19 URt'!QJJ15</f>
        <v>0</v>
      </c>
      <c r="QJS19" s="285">
        <f xml:space="preserve"> 'PR19 URt'!QJK15</f>
        <v>0</v>
      </c>
      <c r="QJT19" s="285">
        <f xml:space="preserve"> 'PR19 URt'!QJL15</f>
        <v>0</v>
      </c>
      <c r="QJU19" s="285">
        <f xml:space="preserve"> 'PR19 URt'!QJM15</f>
        <v>0</v>
      </c>
      <c r="QJV19" s="285">
        <f xml:space="preserve"> 'PR19 URt'!QJN15</f>
        <v>0</v>
      </c>
      <c r="QJW19" s="285">
        <f xml:space="preserve"> 'PR19 URt'!QJO15</f>
        <v>0</v>
      </c>
      <c r="QJX19" s="285">
        <f xml:space="preserve"> 'PR19 URt'!QJP15</f>
        <v>0</v>
      </c>
      <c r="QJY19" s="285">
        <f xml:space="preserve"> 'PR19 URt'!QJQ15</f>
        <v>0</v>
      </c>
      <c r="QJZ19" s="285">
        <f xml:space="preserve"> 'PR19 URt'!QJR15</f>
        <v>0</v>
      </c>
      <c r="QKA19" s="285">
        <f xml:space="preserve"> 'PR19 URt'!QJS15</f>
        <v>0</v>
      </c>
      <c r="QKB19" s="285">
        <f xml:space="preserve"> 'PR19 URt'!QJT15</f>
        <v>0</v>
      </c>
      <c r="QKC19" s="285">
        <f xml:space="preserve"> 'PR19 URt'!QJU15</f>
        <v>0</v>
      </c>
      <c r="QKD19" s="285">
        <f xml:space="preserve"> 'PR19 URt'!QJV15</f>
        <v>0</v>
      </c>
      <c r="QKE19" s="285">
        <f xml:space="preserve"> 'PR19 URt'!QJW15</f>
        <v>0</v>
      </c>
      <c r="QKF19" s="285">
        <f xml:space="preserve"> 'PR19 URt'!QJX15</f>
        <v>0</v>
      </c>
      <c r="QKG19" s="285">
        <f xml:space="preserve"> 'PR19 URt'!QJY15</f>
        <v>0</v>
      </c>
      <c r="QKH19" s="285">
        <f xml:space="preserve"> 'PR19 URt'!QJZ15</f>
        <v>0</v>
      </c>
      <c r="QKI19" s="285">
        <f xml:space="preserve"> 'PR19 URt'!QKA15</f>
        <v>0</v>
      </c>
      <c r="QKJ19" s="285">
        <f xml:space="preserve"> 'PR19 URt'!QKB15</f>
        <v>0</v>
      </c>
      <c r="QKK19" s="285">
        <f xml:space="preserve"> 'PR19 URt'!QKC15</f>
        <v>0</v>
      </c>
      <c r="QKL19" s="285">
        <f xml:space="preserve"> 'PR19 URt'!QKD15</f>
        <v>0</v>
      </c>
      <c r="QKM19" s="285">
        <f xml:space="preserve"> 'PR19 URt'!QKE15</f>
        <v>0</v>
      </c>
      <c r="QKN19" s="285">
        <f xml:space="preserve"> 'PR19 URt'!QKF15</f>
        <v>0</v>
      </c>
      <c r="QKO19" s="285">
        <f xml:space="preserve"> 'PR19 URt'!QKG15</f>
        <v>0</v>
      </c>
      <c r="QKP19" s="285">
        <f xml:space="preserve"> 'PR19 URt'!QKH15</f>
        <v>0</v>
      </c>
      <c r="QKQ19" s="285">
        <f xml:space="preserve"> 'PR19 URt'!QKI15</f>
        <v>0</v>
      </c>
      <c r="QKR19" s="285">
        <f xml:space="preserve"> 'PR19 URt'!QKJ15</f>
        <v>0</v>
      </c>
      <c r="QKS19" s="285">
        <f xml:space="preserve"> 'PR19 URt'!QKK15</f>
        <v>0</v>
      </c>
      <c r="QKT19" s="285">
        <f xml:space="preserve"> 'PR19 URt'!QKL15</f>
        <v>0</v>
      </c>
      <c r="QKU19" s="285">
        <f xml:space="preserve"> 'PR19 URt'!QKM15</f>
        <v>0</v>
      </c>
      <c r="QKV19" s="285">
        <f xml:space="preserve"> 'PR19 URt'!QKN15</f>
        <v>0</v>
      </c>
      <c r="QKW19" s="285">
        <f xml:space="preserve"> 'PR19 URt'!QKO15</f>
        <v>0</v>
      </c>
      <c r="QKX19" s="285">
        <f xml:space="preserve"> 'PR19 URt'!QKP15</f>
        <v>0</v>
      </c>
      <c r="QKY19" s="285">
        <f xml:space="preserve"> 'PR19 URt'!QKQ15</f>
        <v>0</v>
      </c>
      <c r="QKZ19" s="285">
        <f xml:space="preserve"> 'PR19 URt'!QKR15</f>
        <v>0</v>
      </c>
      <c r="QLA19" s="285">
        <f xml:space="preserve"> 'PR19 URt'!QKS15</f>
        <v>0</v>
      </c>
      <c r="QLB19" s="285">
        <f xml:space="preserve"> 'PR19 URt'!QKT15</f>
        <v>0</v>
      </c>
      <c r="QLC19" s="285">
        <f xml:space="preserve"> 'PR19 URt'!QKU15</f>
        <v>0</v>
      </c>
      <c r="QLD19" s="285">
        <f xml:space="preserve"> 'PR19 URt'!QKV15</f>
        <v>0</v>
      </c>
      <c r="QLE19" s="285">
        <f xml:space="preserve"> 'PR19 URt'!QKW15</f>
        <v>0</v>
      </c>
      <c r="QLF19" s="285">
        <f xml:space="preserve"> 'PR19 URt'!QKX15</f>
        <v>0</v>
      </c>
      <c r="QLG19" s="285">
        <f xml:space="preserve"> 'PR19 URt'!QKY15</f>
        <v>0</v>
      </c>
      <c r="QLH19" s="285">
        <f xml:space="preserve"> 'PR19 URt'!QKZ15</f>
        <v>0</v>
      </c>
      <c r="QLI19" s="285">
        <f xml:space="preserve"> 'PR19 URt'!QLA15</f>
        <v>0</v>
      </c>
      <c r="QLJ19" s="285">
        <f xml:space="preserve"> 'PR19 URt'!QLB15</f>
        <v>0</v>
      </c>
      <c r="QLK19" s="285">
        <f xml:space="preserve"> 'PR19 URt'!QLC15</f>
        <v>0</v>
      </c>
      <c r="QLL19" s="285">
        <f xml:space="preserve"> 'PR19 URt'!QLD15</f>
        <v>0</v>
      </c>
      <c r="QLM19" s="285">
        <f xml:space="preserve"> 'PR19 URt'!QLE15</f>
        <v>0</v>
      </c>
      <c r="QLN19" s="285">
        <f xml:space="preserve"> 'PR19 URt'!QLF15</f>
        <v>0</v>
      </c>
      <c r="QLO19" s="285">
        <f xml:space="preserve"> 'PR19 URt'!QLG15</f>
        <v>0</v>
      </c>
      <c r="QLP19" s="285">
        <f xml:space="preserve"> 'PR19 URt'!QLH15</f>
        <v>0</v>
      </c>
      <c r="QLQ19" s="285">
        <f xml:space="preserve"> 'PR19 URt'!QLI15</f>
        <v>0</v>
      </c>
      <c r="QLR19" s="285">
        <f xml:space="preserve"> 'PR19 URt'!QLJ15</f>
        <v>0</v>
      </c>
      <c r="QLS19" s="285">
        <f xml:space="preserve"> 'PR19 URt'!QLK15</f>
        <v>0</v>
      </c>
      <c r="QLT19" s="285">
        <f xml:space="preserve"> 'PR19 URt'!QLL15</f>
        <v>0</v>
      </c>
      <c r="QLU19" s="285">
        <f xml:space="preserve"> 'PR19 URt'!QLM15</f>
        <v>0</v>
      </c>
      <c r="QLV19" s="285">
        <f xml:space="preserve"> 'PR19 URt'!QLN15</f>
        <v>0</v>
      </c>
      <c r="QLW19" s="285">
        <f xml:space="preserve"> 'PR19 URt'!QLO15</f>
        <v>0</v>
      </c>
      <c r="QLX19" s="285">
        <f xml:space="preserve"> 'PR19 URt'!QLP15</f>
        <v>0</v>
      </c>
      <c r="QLY19" s="285">
        <f xml:space="preserve"> 'PR19 URt'!QLQ15</f>
        <v>0</v>
      </c>
      <c r="QLZ19" s="285">
        <f xml:space="preserve"> 'PR19 URt'!QLR15</f>
        <v>0</v>
      </c>
      <c r="QMA19" s="285">
        <f xml:space="preserve"> 'PR19 URt'!QLS15</f>
        <v>0</v>
      </c>
      <c r="QMB19" s="285">
        <f xml:space="preserve"> 'PR19 URt'!QLT15</f>
        <v>0</v>
      </c>
      <c r="QMC19" s="285">
        <f xml:space="preserve"> 'PR19 URt'!QLU15</f>
        <v>0</v>
      </c>
      <c r="QMD19" s="285">
        <f xml:space="preserve"> 'PR19 URt'!QLV15</f>
        <v>0</v>
      </c>
      <c r="QME19" s="285">
        <f xml:space="preserve"> 'PR19 URt'!QLW15</f>
        <v>0</v>
      </c>
      <c r="QMF19" s="285">
        <f xml:space="preserve"> 'PR19 URt'!QLX15</f>
        <v>0</v>
      </c>
      <c r="QMG19" s="285">
        <f xml:space="preserve"> 'PR19 URt'!QLY15</f>
        <v>0</v>
      </c>
      <c r="QMH19" s="285">
        <f xml:space="preserve"> 'PR19 URt'!QLZ15</f>
        <v>0</v>
      </c>
      <c r="QMI19" s="285">
        <f xml:space="preserve"> 'PR19 URt'!QMA15</f>
        <v>0</v>
      </c>
      <c r="QMJ19" s="285">
        <f xml:space="preserve"> 'PR19 URt'!QMB15</f>
        <v>0</v>
      </c>
      <c r="QMK19" s="285">
        <f xml:space="preserve"> 'PR19 URt'!QMC15</f>
        <v>0</v>
      </c>
      <c r="QML19" s="285">
        <f xml:space="preserve"> 'PR19 URt'!QMD15</f>
        <v>0</v>
      </c>
      <c r="QMM19" s="285">
        <f xml:space="preserve"> 'PR19 URt'!QME15</f>
        <v>0</v>
      </c>
      <c r="QMN19" s="285">
        <f xml:space="preserve"> 'PR19 URt'!QMF15</f>
        <v>0</v>
      </c>
      <c r="QMO19" s="285">
        <f xml:space="preserve"> 'PR19 URt'!QMG15</f>
        <v>0</v>
      </c>
      <c r="QMP19" s="285">
        <f xml:space="preserve"> 'PR19 URt'!QMH15</f>
        <v>0</v>
      </c>
      <c r="QMQ19" s="285">
        <f xml:space="preserve"> 'PR19 URt'!QMI15</f>
        <v>0</v>
      </c>
      <c r="QMR19" s="285">
        <f xml:space="preserve"> 'PR19 URt'!QMJ15</f>
        <v>0</v>
      </c>
      <c r="QMS19" s="285">
        <f xml:space="preserve"> 'PR19 URt'!QMK15</f>
        <v>0</v>
      </c>
      <c r="QMT19" s="285">
        <f xml:space="preserve"> 'PR19 URt'!QML15</f>
        <v>0</v>
      </c>
      <c r="QMU19" s="285">
        <f xml:space="preserve"> 'PR19 URt'!QMM15</f>
        <v>0</v>
      </c>
      <c r="QMV19" s="285">
        <f xml:space="preserve"> 'PR19 URt'!QMN15</f>
        <v>0</v>
      </c>
      <c r="QMW19" s="285">
        <f xml:space="preserve"> 'PR19 URt'!QMO15</f>
        <v>0</v>
      </c>
      <c r="QMX19" s="285">
        <f xml:space="preserve"> 'PR19 URt'!QMP15</f>
        <v>0</v>
      </c>
      <c r="QMY19" s="285">
        <f xml:space="preserve"> 'PR19 URt'!QMQ15</f>
        <v>0</v>
      </c>
      <c r="QMZ19" s="285">
        <f xml:space="preserve"> 'PR19 URt'!QMR15</f>
        <v>0</v>
      </c>
      <c r="QNA19" s="285">
        <f xml:space="preserve"> 'PR19 URt'!QMS15</f>
        <v>0</v>
      </c>
      <c r="QNB19" s="285">
        <f xml:space="preserve"> 'PR19 URt'!QMT15</f>
        <v>0</v>
      </c>
      <c r="QNC19" s="285">
        <f xml:space="preserve"> 'PR19 URt'!QMU15</f>
        <v>0</v>
      </c>
      <c r="QND19" s="285">
        <f xml:space="preserve"> 'PR19 URt'!QMV15</f>
        <v>0</v>
      </c>
      <c r="QNE19" s="285">
        <f xml:space="preserve"> 'PR19 URt'!QMW15</f>
        <v>0</v>
      </c>
      <c r="QNF19" s="285">
        <f xml:space="preserve"> 'PR19 URt'!QMX15</f>
        <v>0</v>
      </c>
      <c r="QNG19" s="285">
        <f xml:space="preserve"> 'PR19 URt'!QMY15</f>
        <v>0</v>
      </c>
      <c r="QNH19" s="285">
        <f xml:space="preserve"> 'PR19 URt'!QMZ15</f>
        <v>0</v>
      </c>
      <c r="QNI19" s="285">
        <f xml:space="preserve"> 'PR19 URt'!QNA15</f>
        <v>0</v>
      </c>
      <c r="QNJ19" s="285">
        <f xml:space="preserve"> 'PR19 URt'!QNB15</f>
        <v>0</v>
      </c>
      <c r="QNK19" s="285">
        <f xml:space="preserve"> 'PR19 URt'!QNC15</f>
        <v>0</v>
      </c>
      <c r="QNL19" s="285">
        <f xml:space="preserve"> 'PR19 URt'!QND15</f>
        <v>0</v>
      </c>
      <c r="QNM19" s="285">
        <f xml:space="preserve"> 'PR19 URt'!QNE15</f>
        <v>0</v>
      </c>
      <c r="QNN19" s="285">
        <f xml:space="preserve"> 'PR19 URt'!QNF15</f>
        <v>0</v>
      </c>
      <c r="QNO19" s="285">
        <f xml:space="preserve"> 'PR19 URt'!QNG15</f>
        <v>0</v>
      </c>
      <c r="QNP19" s="285">
        <f xml:space="preserve"> 'PR19 URt'!QNH15</f>
        <v>0</v>
      </c>
      <c r="QNQ19" s="285">
        <f xml:space="preserve"> 'PR19 URt'!QNI15</f>
        <v>0</v>
      </c>
      <c r="QNR19" s="285">
        <f xml:space="preserve"> 'PR19 URt'!QNJ15</f>
        <v>0</v>
      </c>
      <c r="QNS19" s="285">
        <f xml:space="preserve"> 'PR19 URt'!QNK15</f>
        <v>0</v>
      </c>
      <c r="QNT19" s="285">
        <f xml:space="preserve"> 'PR19 URt'!QNL15</f>
        <v>0</v>
      </c>
      <c r="QNU19" s="285">
        <f xml:space="preserve"> 'PR19 URt'!QNM15</f>
        <v>0</v>
      </c>
      <c r="QNV19" s="285">
        <f xml:space="preserve"> 'PR19 URt'!QNN15</f>
        <v>0</v>
      </c>
      <c r="QNW19" s="285">
        <f xml:space="preserve"> 'PR19 URt'!QNO15</f>
        <v>0</v>
      </c>
      <c r="QNX19" s="285">
        <f xml:space="preserve"> 'PR19 URt'!QNP15</f>
        <v>0</v>
      </c>
      <c r="QNY19" s="285">
        <f xml:space="preserve"> 'PR19 URt'!QNQ15</f>
        <v>0</v>
      </c>
      <c r="QNZ19" s="285">
        <f xml:space="preserve"> 'PR19 URt'!QNR15</f>
        <v>0</v>
      </c>
      <c r="QOA19" s="285">
        <f xml:space="preserve"> 'PR19 URt'!QNS15</f>
        <v>0</v>
      </c>
      <c r="QOB19" s="285">
        <f xml:space="preserve"> 'PR19 URt'!QNT15</f>
        <v>0</v>
      </c>
      <c r="QOC19" s="285">
        <f xml:space="preserve"> 'PR19 URt'!QNU15</f>
        <v>0</v>
      </c>
      <c r="QOD19" s="285">
        <f xml:space="preserve"> 'PR19 URt'!QNV15</f>
        <v>0</v>
      </c>
      <c r="QOE19" s="285">
        <f xml:space="preserve"> 'PR19 URt'!QNW15</f>
        <v>0</v>
      </c>
      <c r="QOF19" s="285">
        <f xml:space="preserve"> 'PR19 URt'!QNX15</f>
        <v>0</v>
      </c>
      <c r="QOG19" s="285">
        <f xml:space="preserve"> 'PR19 URt'!QNY15</f>
        <v>0</v>
      </c>
      <c r="QOH19" s="285">
        <f xml:space="preserve"> 'PR19 URt'!QNZ15</f>
        <v>0</v>
      </c>
      <c r="QOI19" s="285">
        <f xml:space="preserve"> 'PR19 URt'!QOA15</f>
        <v>0</v>
      </c>
      <c r="QOJ19" s="285">
        <f xml:space="preserve"> 'PR19 URt'!QOB15</f>
        <v>0</v>
      </c>
      <c r="QOK19" s="285">
        <f xml:space="preserve"> 'PR19 URt'!QOC15</f>
        <v>0</v>
      </c>
      <c r="QOL19" s="285">
        <f xml:space="preserve"> 'PR19 URt'!QOD15</f>
        <v>0</v>
      </c>
      <c r="QOM19" s="285">
        <f xml:space="preserve"> 'PR19 URt'!QOE15</f>
        <v>0</v>
      </c>
      <c r="QON19" s="285">
        <f xml:space="preserve"> 'PR19 URt'!QOF15</f>
        <v>0</v>
      </c>
      <c r="QOO19" s="285">
        <f xml:space="preserve"> 'PR19 URt'!QOG15</f>
        <v>0</v>
      </c>
      <c r="QOP19" s="285">
        <f xml:space="preserve"> 'PR19 URt'!QOH15</f>
        <v>0</v>
      </c>
      <c r="QOQ19" s="285">
        <f xml:space="preserve"> 'PR19 URt'!QOI15</f>
        <v>0</v>
      </c>
      <c r="QOR19" s="285">
        <f xml:space="preserve"> 'PR19 URt'!QOJ15</f>
        <v>0</v>
      </c>
      <c r="QOS19" s="285">
        <f xml:space="preserve"> 'PR19 URt'!QOK15</f>
        <v>0</v>
      </c>
      <c r="QOT19" s="285">
        <f xml:space="preserve"> 'PR19 URt'!QOL15</f>
        <v>0</v>
      </c>
      <c r="QOU19" s="285">
        <f xml:space="preserve"> 'PR19 URt'!QOM15</f>
        <v>0</v>
      </c>
      <c r="QOV19" s="285">
        <f xml:space="preserve"> 'PR19 URt'!QON15</f>
        <v>0</v>
      </c>
      <c r="QOW19" s="285">
        <f xml:space="preserve"> 'PR19 URt'!QOO15</f>
        <v>0</v>
      </c>
      <c r="QOX19" s="285">
        <f xml:space="preserve"> 'PR19 URt'!QOP15</f>
        <v>0</v>
      </c>
      <c r="QOY19" s="285">
        <f xml:space="preserve"> 'PR19 URt'!QOQ15</f>
        <v>0</v>
      </c>
      <c r="QOZ19" s="285">
        <f xml:space="preserve"> 'PR19 URt'!QOR15</f>
        <v>0</v>
      </c>
      <c r="QPA19" s="285">
        <f xml:space="preserve"> 'PR19 URt'!QOS15</f>
        <v>0</v>
      </c>
      <c r="QPB19" s="285">
        <f xml:space="preserve"> 'PR19 URt'!QOT15</f>
        <v>0</v>
      </c>
      <c r="QPC19" s="285">
        <f xml:space="preserve"> 'PR19 URt'!QOU15</f>
        <v>0</v>
      </c>
      <c r="QPD19" s="285">
        <f xml:space="preserve"> 'PR19 URt'!QOV15</f>
        <v>0</v>
      </c>
      <c r="QPE19" s="285">
        <f xml:space="preserve"> 'PR19 URt'!QOW15</f>
        <v>0</v>
      </c>
      <c r="QPF19" s="285">
        <f xml:space="preserve"> 'PR19 URt'!QOX15</f>
        <v>0</v>
      </c>
      <c r="QPG19" s="285">
        <f xml:space="preserve"> 'PR19 URt'!QOY15</f>
        <v>0</v>
      </c>
      <c r="QPH19" s="285">
        <f xml:space="preserve"> 'PR19 URt'!QOZ15</f>
        <v>0</v>
      </c>
      <c r="QPI19" s="285">
        <f xml:space="preserve"> 'PR19 URt'!QPA15</f>
        <v>0</v>
      </c>
      <c r="QPJ19" s="285">
        <f xml:space="preserve"> 'PR19 URt'!QPB15</f>
        <v>0</v>
      </c>
      <c r="QPK19" s="285">
        <f xml:space="preserve"> 'PR19 URt'!QPC15</f>
        <v>0</v>
      </c>
      <c r="QPL19" s="285">
        <f xml:space="preserve"> 'PR19 URt'!QPD15</f>
        <v>0</v>
      </c>
      <c r="QPM19" s="285">
        <f xml:space="preserve"> 'PR19 URt'!QPE15</f>
        <v>0</v>
      </c>
      <c r="QPN19" s="285">
        <f xml:space="preserve"> 'PR19 URt'!QPF15</f>
        <v>0</v>
      </c>
      <c r="QPO19" s="285">
        <f xml:space="preserve"> 'PR19 URt'!QPG15</f>
        <v>0</v>
      </c>
      <c r="QPP19" s="285">
        <f xml:space="preserve"> 'PR19 URt'!QPH15</f>
        <v>0</v>
      </c>
      <c r="QPQ19" s="285">
        <f xml:space="preserve"> 'PR19 URt'!QPI15</f>
        <v>0</v>
      </c>
      <c r="QPR19" s="285">
        <f xml:space="preserve"> 'PR19 URt'!QPJ15</f>
        <v>0</v>
      </c>
      <c r="QPS19" s="285">
        <f xml:space="preserve"> 'PR19 URt'!QPK15</f>
        <v>0</v>
      </c>
      <c r="QPT19" s="285">
        <f xml:space="preserve"> 'PR19 URt'!QPL15</f>
        <v>0</v>
      </c>
      <c r="QPU19" s="285">
        <f xml:space="preserve"> 'PR19 URt'!QPM15</f>
        <v>0</v>
      </c>
      <c r="QPV19" s="285">
        <f xml:space="preserve"> 'PR19 URt'!QPN15</f>
        <v>0</v>
      </c>
      <c r="QPW19" s="285">
        <f xml:space="preserve"> 'PR19 URt'!QPO15</f>
        <v>0</v>
      </c>
      <c r="QPX19" s="285">
        <f xml:space="preserve"> 'PR19 URt'!QPP15</f>
        <v>0</v>
      </c>
      <c r="QPY19" s="285">
        <f xml:space="preserve"> 'PR19 URt'!QPQ15</f>
        <v>0</v>
      </c>
      <c r="QPZ19" s="285">
        <f xml:space="preserve"> 'PR19 URt'!QPR15</f>
        <v>0</v>
      </c>
      <c r="QQA19" s="285">
        <f xml:space="preserve"> 'PR19 URt'!QPS15</f>
        <v>0</v>
      </c>
      <c r="QQB19" s="285">
        <f xml:space="preserve"> 'PR19 URt'!QPT15</f>
        <v>0</v>
      </c>
      <c r="QQC19" s="285">
        <f xml:space="preserve"> 'PR19 URt'!QPU15</f>
        <v>0</v>
      </c>
      <c r="QQD19" s="285">
        <f xml:space="preserve"> 'PR19 URt'!QPV15</f>
        <v>0</v>
      </c>
      <c r="QQE19" s="285">
        <f xml:space="preserve"> 'PR19 URt'!QPW15</f>
        <v>0</v>
      </c>
      <c r="QQF19" s="285">
        <f xml:space="preserve"> 'PR19 URt'!QPX15</f>
        <v>0</v>
      </c>
      <c r="QQG19" s="285">
        <f xml:space="preserve"> 'PR19 URt'!QPY15</f>
        <v>0</v>
      </c>
      <c r="QQH19" s="285">
        <f xml:space="preserve"> 'PR19 URt'!QPZ15</f>
        <v>0</v>
      </c>
      <c r="QQI19" s="285">
        <f xml:space="preserve"> 'PR19 URt'!QQA15</f>
        <v>0</v>
      </c>
      <c r="QQJ19" s="285">
        <f xml:space="preserve"> 'PR19 URt'!QQB15</f>
        <v>0</v>
      </c>
      <c r="QQK19" s="285">
        <f xml:space="preserve"> 'PR19 URt'!QQC15</f>
        <v>0</v>
      </c>
      <c r="QQL19" s="285">
        <f xml:space="preserve"> 'PR19 URt'!QQD15</f>
        <v>0</v>
      </c>
      <c r="QQM19" s="285">
        <f xml:space="preserve"> 'PR19 URt'!QQE15</f>
        <v>0</v>
      </c>
      <c r="QQN19" s="285">
        <f xml:space="preserve"> 'PR19 URt'!QQF15</f>
        <v>0</v>
      </c>
      <c r="QQO19" s="285">
        <f xml:space="preserve"> 'PR19 URt'!QQG15</f>
        <v>0</v>
      </c>
      <c r="QQP19" s="285">
        <f xml:space="preserve"> 'PR19 URt'!QQH15</f>
        <v>0</v>
      </c>
      <c r="QQQ19" s="285">
        <f xml:space="preserve"> 'PR19 URt'!QQI15</f>
        <v>0</v>
      </c>
      <c r="QQR19" s="285">
        <f xml:space="preserve"> 'PR19 URt'!QQJ15</f>
        <v>0</v>
      </c>
      <c r="QQS19" s="285">
        <f xml:space="preserve"> 'PR19 URt'!QQK15</f>
        <v>0</v>
      </c>
      <c r="QQT19" s="285">
        <f xml:space="preserve"> 'PR19 URt'!QQL15</f>
        <v>0</v>
      </c>
      <c r="QQU19" s="285">
        <f xml:space="preserve"> 'PR19 URt'!QQM15</f>
        <v>0</v>
      </c>
      <c r="QQV19" s="285">
        <f xml:space="preserve"> 'PR19 URt'!QQN15</f>
        <v>0</v>
      </c>
      <c r="QQW19" s="285">
        <f xml:space="preserve"> 'PR19 URt'!QQO15</f>
        <v>0</v>
      </c>
      <c r="QQX19" s="285">
        <f xml:space="preserve"> 'PR19 URt'!QQP15</f>
        <v>0</v>
      </c>
      <c r="QQY19" s="285">
        <f xml:space="preserve"> 'PR19 URt'!QQQ15</f>
        <v>0</v>
      </c>
      <c r="QQZ19" s="285">
        <f xml:space="preserve"> 'PR19 URt'!QQR15</f>
        <v>0</v>
      </c>
      <c r="QRA19" s="285">
        <f xml:space="preserve"> 'PR19 URt'!QQS15</f>
        <v>0</v>
      </c>
      <c r="QRB19" s="285">
        <f xml:space="preserve"> 'PR19 URt'!QQT15</f>
        <v>0</v>
      </c>
      <c r="QRC19" s="285">
        <f xml:space="preserve"> 'PR19 URt'!QQU15</f>
        <v>0</v>
      </c>
      <c r="QRD19" s="285">
        <f xml:space="preserve"> 'PR19 URt'!QQV15</f>
        <v>0</v>
      </c>
      <c r="QRE19" s="285">
        <f xml:space="preserve"> 'PR19 URt'!QQW15</f>
        <v>0</v>
      </c>
      <c r="QRF19" s="285">
        <f xml:space="preserve"> 'PR19 URt'!QQX15</f>
        <v>0</v>
      </c>
      <c r="QRG19" s="285">
        <f xml:space="preserve"> 'PR19 URt'!QQY15</f>
        <v>0</v>
      </c>
      <c r="QRH19" s="285">
        <f xml:space="preserve"> 'PR19 URt'!QQZ15</f>
        <v>0</v>
      </c>
      <c r="QRI19" s="285">
        <f xml:space="preserve"> 'PR19 URt'!QRA15</f>
        <v>0</v>
      </c>
      <c r="QRJ19" s="285">
        <f xml:space="preserve"> 'PR19 URt'!QRB15</f>
        <v>0</v>
      </c>
      <c r="QRK19" s="285">
        <f xml:space="preserve"> 'PR19 URt'!QRC15</f>
        <v>0</v>
      </c>
      <c r="QRL19" s="285">
        <f xml:space="preserve"> 'PR19 URt'!QRD15</f>
        <v>0</v>
      </c>
      <c r="QRM19" s="285">
        <f xml:space="preserve"> 'PR19 URt'!QRE15</f>
        <v>0</v>
      </c>
      <c r="QRN19" s="285">
        <f xml:space="preserve"> 'PR19 URt'!QRF15</f>
        <v>0</v>
      </c>
      <c r="QRO19" s="285">
        <f xml:space="preserve"> 'PR19 URt'!QRG15</f>
        <v>0</v>
      </c>
      <c r="QRP19" s="285">
        <f xml:space="preserve"> 'PR19 URt'!QRH15</f>
        <v>0</v>
      </c>
      <c r="QRQ19" s="285">
        <f xml:space="preserve"> 'PR19 URt'!QRI15</f>
        <v>0</v>
      </c>
      <c r="QRR19" s="285">
        <f xml:space="preserve"> 'PR19 URt'!QRJ15</f>
        <v>0</v>
      </c>
      <c r="QRS19" s="285">
        <f xml:space="preserve"> 'PR19 URt'!QRK15</f>
        <v>0</v>
      </c>
      <c r="QRT19" s="285">
        <f xml:space="preserve"> 'PR19 URt'!QRL15</f>
        <v>0</v>
      </c>
      <c r="QRU19" s="285">
        <f xml:space="preserve"> 'PR19 URt'!QRM15</f>
        <v>0</v>
      </c>
      <c r="QRV19" s="285">
        <f xml:space="preserve"> 'PR19 URt'!QRN15</f>
        <v>0</v>
      </c>
      <c r="QRW19" s="285">
        <f xml:space="preserve"> 'PR19 URt'!QRO15</f>
        <v>0</v>
      </c>
      <c r="QRX19" s="285">
        <f xml:space="preserve"> 'PR19 URt'!QRP15</f>
        <v>0</v>
      </c>
      <c r="QRY19" s="285">
        <f xml:space="preserve"> 'PR19 URt'!QRQ15</f>
        <v>0</v>
      </c>
      <c r="QRZ19" s="285">
        <f xml:space="preserve"> 'PR19 URt'!QRR15</f>
        <v>0</v>
      </c>
      <c r="QSA19" s="285">
        <f xml:space="preserve"> 'PR19 URt'!QRS15</f>
        <v>0</v>
      </c>
      <c r="QSB19" s="285">
        <f xml:space="preserve"> 'PR19 URt'!QRT15</f>
        <v>0</v>
      </c>
      <c r="QSC19" s="285">
        <f xml:space="preserve"> 'PR19 URt'!QRU15</f>
        <v>0</v>
      </c>
      <c r="QSD19" s="285">
        <f xml:space="preserve"> 'PR19 URt'!QRV15</f>
        <v>0</v>
      </c>
      <c r="QSE19" s="285">
        <f xml:space="preserve"> 'PR19 URt'!QRW15</f>
        <v>0</v>
      </c>
      <c r="QSF19" s="285">
        <f xml:space="preserve"> 'PR19 URt'!QRX15</f>
        <v>0</v>
      </c>
      <c r="QSG19" s="285">
        <f xml:space="preserve"> 'PR19 URt'!QRY15</f>
        <v>0</v>
      </c>
      <c r="QSH19" s="285">
        <f xml:space="preserve"> 'PR19 URt'!QRZ15</f>
        <v>0</v>
      </c>
      <c r="QSI19" s="285">
        <f xml:space="preserve"> 'PR19 URt'!QSA15</f>
        <v>0</v>
      </c>
      <c r="QSJ19" s="285">
        <f xml:space="preserve"> 'PR19 URt'!QSB15</f>
        <v>0</v>
      </c>
      <c r="QSK19" s="285">
        <f xml:space="preserve"> 'PR19 URt'!QSC15</f>
        <v>0</v>
      </c>
      <c r="QSL19" s="285">
        <f xml:space="preserve"> 'PR19 URt'!QSD15</f>
        <v>0</v>
      </c>
      <c r="QSM19" s="285">
        <f xml:space="preserve"> 'PR19 URt'!QSE15</f>
        <v>0</v>
      </c>
      <c r="QSN19" s="285">
        <f xml:space="preserve"> 'PR19 URt'!QSF15</f>
        <v>0</v>
      </c>
      <c r="QSO19" s="285">
        <f xml:space="preserve"> 'PR19 URt'!QSG15</f>
        <v>0</v>
      </c>
      <c r="QSP19" s="285">
        <f xml:space="preserve"> 'PR19 URt'!QSH15</f>
        <v>0</v>
      </c>
      <c r="QSQ19" s="285">
        <f xml:space="preserve"> 'PR19 URt'!QSI15</f>
        <v>0</v>
      </c>
      <c r="QSR19" s="285">
        <f xml:space="preserve"> 'PR19 URt'!QSJ15</f>
        <v>0</v>
      </c>
      <c r="QSS19" s="285">
        <f xml:space="preserve"> 'PR19 URt'!QSK15</f>
        <v>0</v>
      </c>
      <c r="QST19" s="285">
        <f xml:space="preserve"> 'PR19 URt'!QSL15</f>
        <v>0</v>
      </c>
      <c r="QSU19" s="285">
        <f xml:space="preserve"> 'PR19 URt'!QSM15</f>
        <v>0</v>
      </c>
      <c r="QSV19" s="285">
        <f xml:space="preserve"> 'PR19 URt'!QSN15</f>
        <v>0</v>
      </c>
      <c r="QSW19" s="285">
        <f xml:space="preserve"> 'PR19 URt'!QSO15</f>
        <v>0</v>
      </c>
      <c r="QSX19" s="285">
        <f xml:space="preserve"> 'PR19 URt'!QSP15</f>
        <v>0</v>
      </c>
      <c r="QSY19" s="285">
        <f xml:space="preserve"> 'PR19 URt'!QSQ15</f>
        <v>0</v>
      </c>
      <c r="QSZ19" s="285">
        <f xml:space="preserve"> 'PR19 URt'!QSR15</f>
        <v>0</v>
      </c>
      <c r="QTA19" s="285">
        <f xml:space="preserve"> 'PR19 URt'!QSS15</f>
        <v>0</v>
      </c>
      <c r="QTB19" s="285">
        <f xml:space="preserve"> 'PR19 URt'!QST15</f>
        <v>0</v>
      </c>
      <c r="QTC19" s="285">
        <f xml:space="preserve"> 'PR19 URt'!QSU15</f>
        <v>0</v>
      </c>
      <c r="QTD19" s="285">
        <f xml:space="preserve"> 'PR19 URt'!QSV15</f>
        <v>0</v>
      </c>
      <c r="QTE19" s="285">
        <f xml:space="preserve"> 'PR19 URt'!QSW15</f>
        <v>0</v>
      </c>
      <c r="QTF19" s="285">
        <f xml:space="preserve"> 'PR19 URt'!QSX15</f>
        <v>0</v>
      </c>
      <c r="QTG19" s="285">
        <f xml:space="preserve"> 'PR19 URt'!QSY15</f>
        <v>0</v>
      </c>
      <c r="QTH19" s="285">
        <f xml:space="preserve"> 'PR19 URt'!QSZ15</f>
        <v>0</v>
      </c>
      <c r="QTI19" s="285">
        <f xml:space="preserve"> 'PR19 URt'!QTA15</f>
        <v>0</v>
      </c>
      <c r="QTJ19" s="285">
        <f xml:space="preserve"> 'PR19 URt'!QTB15</f>
        <v>0</v>
      </c>
      <c r="QTK19" s="285">
        <f xml:space="preserve"> 'PR19 URt'!QTC15</f>
        <v>0</v>
      </c>
      <c r="QTL19" s="285">
        <f xml:space="preserve"> 'PR19 URt'!QTD15</f>
        <v>0</v>
      </c>
      <c r="QTM19" s="285">
        <f xml:space="preserve"> 'PR19 URt'!QTE15</f>
        <v>0</v>
      </c>
      <c r="QTN19" s="285">
        <f xml:space="preserve"> 'PR19 URt'!QTF15</f>
        <v>0</v>
      </c>
      <c r="QTO19" s="285">
        <f xml:space="preserve"> 'PR19 URt'!QTG15</f>
        <v>0</v>
      </c>
      <c r="QTP19" s="285">
        <f xml:space="preserve"> 'PR19 URt'!QTH15</f>
        <v>0</v>
      </c>
      <c r="QTQ19" s="285">
        <f xml:space="preserve"> 'PR19 URt'!QTI15</f>
        <v>0</v>
      </c>
      <c r="QTR19" s="285">
        <f xml:space="preserve"> 'PR19 URt'!QTJ15</f>
        <v>0</v>
      </c>
      <c r="QTS19" s="285">
        <f xml:space="preserve"> 'PR19 URt'!QTK15</f>
        <v>0</v>
      </c>
      <c r="QTT19" s="285">
        <f xml:space="preserve"> 'PR19 URt'!QTL15</f>
        <v>0</v>
      </c>
      <c r="QTU19" s="285">
        <f xml:space="preserve"> 'PR19 URt'!QTM15</f>
        <v>0</v>
      </c>
      <c r="QTV19" s="285">
        <f xml:space="preserve"> 'PR19 URt'!QTN15</f>
        <v>0</v>
      </c>
      <c r="QTW19" s="285">
        <f xml:space="preserve"> 'PR19 URt'!QTO15</f>
        <v>0</v>
      </c>
      <c r="QTX19" s="285">
        <f xml:space="preserve"> 'PR19 URt'!QTP15</f>
        <v>0</v>
      </c>
      <c r="QTY19" s="285">
        <f xml:space="preserve"> 'PR19 URt'!QTQ15</f>
        <v>0</v>
      </c>
      <c r="QTZ19" s="285">
        <f xml:space="preserve"> 'PR19 URt'!QTR15</f>
        <v>0</v>
      </c>
      <c r="QUA19" s="285">
        <f xml:space="preserve"> 'PR19 URt'!QTS15</f>
        <v>0</v>
      </c>
      <c r="QUB19" s="285">
        <f xml:space="preserve"> 'PR19 URt'!QTT15</f>
        <v>0</v>
      </c>
      <c r="QUC19" s="285">
        <f xml:space="preserve"> 'PR19 URt'!QTU15</f>
        <v>0</v>
      </c>
      <c r="QUD19" s="285">
        <f xml:space="preserve"> 'PR19 URt'!QTV15</f>
        <v>0</v>
      </c>
      <c r="QUE19" s="285">
        <f xml:space="preserve"> 'PR19 URt'!QTW15</f>
        <v>0</v>
      </c>
      <c r="QUF19" s="285">
        <f xml:space="preserve"> 'PR19 URt'!QTX15</f>
        <v>0</v>
      </c>
      <c r="QUG19" s="285">
        <f xml:space="preserve"> 'PR19 URt'!QTY15</f>
        <v>0</v>
      </c>
      <c r="QUH19" s="285">
        <f xml:space="preserve"> 'PR19 URt'!QTZ15</f>
        <v>0</v>
      </c>
      <c r="QUI19" s="285">
        <f xml:space="preserve"> 'PR19 URt'!QUA15</f>
        <v>0</v>
      </c>
      <c r="QUJ19" s="285">
        <f xml:space="preserve"> 'PR19 URt'!QUB15</f>
        <v>0</v>
      </c>
      <c r="QUK19" s="285">
        <f xml:space="preserve"> 'PR19 URt'!QUC15</f>
        <v>0</v>
      </c>
      <c r="QUL19" s="285">
        <f xml:space="preserve"> 'PR19 URt'!QUD15</f>
        <v>0</v>
      </c>
      <c r="QUM19" s="285">
        <f xml:space="preserve"> 'PR19 URt'!QUE15</f>
        <v>0</v>
      </c>
      <c r="QUN19" s="285">
        <f xml:space="preserve"> 'PR19 URt'!QUF15</f>
        <v>0</v>
      </c>
      <c r="QUO19" s="285">
        <f xml:space="preserve"> 'PR19 URt'!QUG15</f>
        <v>0</v>
      </c>
      <c r="QUP19" s="285">
        <f xml:space="preserve"> 'PR19 URt'!QUH15</f>
        <v>0</v>
      </c>
      <c r="QUQ19" s="285">
        <f xml:space="preserve"> 'PR19 URt'!QUI15</f>
        <v>0</v>
      </c>
      <c r="QUR19" s="285">
        <f xml:space="preserve"> 'PR19 URt'!QUJ15</f>
        <v>0</v>
      </c>
      <c r="QUS19" s="285">
        <f xml:space="preserve"> 'PR19 URt'!QUK15</f>
        <v>0</v>
      </c>
      <c r="QUT19" s="285">
        <f xml:space="preserve"> 'PR19 URt'!QUL15</f>
        <v>0</v>
      </c>
      <c r="QUU19" s="285">
        <f xml:space="preserve"> 'PR19 URt'!QUM15</f>
        <v>0</v>
      </c>
      <c r="QUV19" s="285">
        <f xml:space="preserve"> 'PR19 URt'!QUN15</f>
        <v>0</v>
      </c>
      <c r="QUW19" s="285">
        <f xml:space="preserve"> 'PR19 URt'!QUO15</f>
        <v>0</v>
      </c>
      <c r="QUX19" s="285">
        <f xml:space="preserve"> 'PR19 URt'!QUP15</f>
        <v>0</v>
      </c>
      <c r="QUY19" s="285">
        <f xml:space="preserve"> 'PR19 URt'!QUQ15</f>
        <v>0</v>
      </c>
      <c r="QUZ19" s="285">
        <f xml:space="preserve"> 'PR19 URt'!QUR15</f>
        <v>0</v>
      </c>
      <c r="QVA19" s="285">
        <f xml:space="preserve"> 'PR19 URt'!QUS15</f>
        <v>0</v>
      </c>
      <c r="QVB19" s="285">
        <f xml:space="preserve"> 'PR19 URt'!QUT15</f>
        <v>0</v>
      </c>
      <c r="QVC19" s="285">
        <f xml:space="preserve"> 'PR19 URt'!QUU15</f>
        <v>0</v>
      </c>
      <c r="QVD19" s="285">
        <f xml:space="preserve"> 'PR19 URt'!QUV15</f>
        <v>0</v>
      </c>
      <c r="QVE19" s="285">
        <f xml:space="preserve"> 'PR19 URt'!QUW15</f>
        <v>0</v>
      </c>
      <c r="QVF19" s="285">
        <f xml:space="preserve"> 'PR19 URt'!QUX15</f>
        <v>0</v>
      </c>
      <c r="QVG19" s="285">
        <f xml:space="preserve"> 'PR19 URt'!QUY15</f>
        <v>0</v>
      </c>
      <c r="QVH19" s="285">
        <f xml:space="preserve"> 'PR19 URt'!QUZ15</f>
        <v>0</v>
      </c>
      <c r="QVI19" s="285">
        <f xml:space="preserve"> 'PR19 URt'!QVA15</f>
        <v>0</v>
      </c>
      <c r="QVJ19" s="285">
        <f xml:space="preserve"> 'PR19 URt'!QVB15</f>
        <v>0</v>
      </c>
      <c r="QVK19" s="285">
        <f xml:space="preserve"> 'PR19 URt'!QVC15</f>
        <v>0</v>
      </c>
      <c r="QVL19" s="285">
        <f xml:space="preserve"> 'PR19 URt'!QVD15</f>
        <v>0</v>
      </c>
      <c r="QVM19" s="285">
        <f xml:space="preserve"> 'PR19 URt'!QVE15</f>
        <v>0</v>
      </c>
      <c r="QVN19" s="285">
        <f xml:space="preserve"> 'PR19 URt'!QVF15</f>
        <v>0</v>
      </c>
      <c r="QVO19" s="285">
        <f xml:space="preserve"> 'PR19 URt'!QVG15</f>
        <v>0</v>
      </c>
      <c r="QVP19" s="285">
        <f xml:space="preserve"> 'PR19 URt'!QVH15</f>
        <v>0</v>
      </c>
      <c r="QVQ19" s="285">
        <f xml:space="preserve"> 'PR19 URt'!QVI15</f>
        <v>0</v>
      </c>
      <c r="QVR19" s="285">
        <f xml:space="preserve"> 'PR19 URt'!QVJ15</f>
        <v>0</v>
      </c>
      <c r="QVS19" s="285">
        <f xml:space="preserve"> 'PR19 URt'!QVK15</f>
        <v>0</v>
      </c>
      <c r="QVT19" s="285">
        <f xml:space="preserve"> 'PR19 URt'!QVL15</f>
        <v>0</v>
      </c>
      <c r="QVU19" s="285">
        <f xml:space="preserve"> 'PR19 URt'!QVM15</f>
        <v>0</v>
      </c>
      <c r="QVV19" s="285">
        <f xml:space="preserve"> 'PR19 URt'!QVN15</f>
        <v>0</v>
      </c>
      <c r="QVW19" s="285">
        <f xml:space="preserve"> 'PR19 URt'!QVO15</f>
        <v>0</v>
      </c>
      <c r="QVX19" s="285">
        <f xml:space="preserve"> 'PR19 URt'!QVP15</f>
        <v>0</v>
      </c>
      <c r="QVY19" s="285">
        <f xml:space="preserve"> 'PR19 URt'!QVQ15</f>
        <v>0</v>
      </c>
      <c r="QVZ19" s="285">
        <f xml:space="preserve"> 'PR19 URt'!QVR15</f>
        <v>0</v>
      </c>
      <c r="QWA19" s="285">
        <f xml:space="preserve"> 'PR19 URt'!QVS15</f>
        <v>0</v>
      </c>
      <c r="QWB19" s="285">
        <f xml:space="preserve"> 'PR19 URt'!QVT15</f>
        <v>0</v>
      </c>
      <c r="QWC19" s="285">
        <f xml:space="preserve"> 'PR19 URt'!QVU15</f>
        <v>0</v>
      </c>
      <c r="QWD19" s="285">
        <f xml:space="preserve"> 'PR19 URt'!QVV15</f>
        <v>0</v>
      </c>
      <c r="QWE19" s="285">
        <f xml:space="preserve"> 'PR19 URt'!QVW15</f>
        <v>0</v>
      </c>
      <c r="QWF19" s="285">
        <f xml:space="preserve"> 'PR19 URt'!QVX15</f>
        <v>0</v>
      </c>
      <c r="QWG19" s="285">
        <f xml:space="preserve"> 'PR19 URt'!QVY15</f>
        <v>0</v>
      </c>
      <c r="QWH19" s="285">
        <f xml:space="preserve"> 'PR19 URt'!QVZ15</f>
        <v>0</v>
      </c>
      <c r="QWI19" s="285">
        <f xml:space="preserve"> 'PR19 URt'!QWA15</f>
        <v>0</v>
      </c>
      <c r="QWJ19" s="285">
        <f xml:space="preserve"> 'PR19 URt'!QWB15</f>
        <v>0</v>
      </c>
      <c r="QWK19" s="285">
        <f xml:space="preserve"> 'PR19 URt'!QWC15</f>
        <v>0</v>
      </c>
      <c r="QWL19" s="285">
        <f xml:space="preserve"> 'PR19 URt'!QWD15</f>
        <v>0</v>
      </c>
      <c r="QWM19" s="285">
        <f xml:space="preserve"> 'PR19 URt'!QWE15</f>
        <v>0</v>
      </c>
      <c r="QWN19" s="285">
        <f xml:space="preserve"> 'PR19 URt'!QWF15</f>
        <v>0</v>
      </c>
      <c r="QWO19" s="285">
        <f xml:space="preserve"> 'PR19 URt'!QWG15</f>
        <v>0</v>
      </c>
      <c r="QWP19" s="285">
        <f xml:space="preserve"> 'PR19 URt'!QWH15</f>
        <v>0</v>
      </c>
      <c r="QWQ19" s="285">
        <f xml:space="preserve"> 'PR19 URt'!QWI15</f>
        <v>0</v>
      </c>
      <c r="QWR19" s="285">
        <f xml:space="preserve"> 'PR19 URt'!QWJ15</f>
        <v>0</v>
      </c>
      <c r="QWS19" s="285">
        <f xml:space="preserve"> 'PR19 URt'!QWK15</f>
        <v>0</v>
      </c>
      <c r="QWT19" s="285">
        <f xml:space="preserve"> 'PR19 URt'!QWL15</f>
        <v>0</v>
      </c>
      <c r="QWU19" s="285">
        <f xml:space="preserve"> 'PR19 URt'!QWM15</f>
        <v>0</v>
      </c>
      <c r="QWV19" s="285">
        <f xml:space="preserve"> 'PR19 URt'!QWN15</f>
        <v>0</v>
      </c>
      <c r="QWW19" s="285">
        <f xml:space="preserve"> 'PR19 URt'!QWO15</f>
        <v>0</v>
      </c>
      <c r="QWX19" s="285">
        <f xml:space="preserve"> 'PR19 URt'!QWP15</f>
        <v>0</v>
      </c>
      <c r="QWY19" s="285">
        <f xml:space="preserve"> 'PR19 URt'!QWQ15</f>
        <v>0</v>
      </c>
      <c r="QWZ19" s="285">
        <f xml:space="preserve"> 'PR19 URt'!QWR15</f>
        <v>0</v>
      </c>
      <c r="QXA19" s="285">
        <f xml:space="preserve"> 'PR19 URt'!QWS15</f>
        <v>0</v>
      </c>
      <c r="QXB19" s="285">
        <f xml:space="preserve"> 'PR19 URt'!QWT15</f>
        <v>0</v>
      </c>
      <c r="QXC19" s="285">
        <f xml:space="preserve"> 'PR19 URt'!QWU15</f>
        <v>0</v>
      </c>
      <c r="QXD19" s="285">
        <f xml:space="preserve"> 'PR19 URt'!QWV15</f>
        <v>0</v>
      </c>
      <c r="QXE19" s="285">
        <f xml:space="preserve"> 'PR19 URt'!QWW15</f>
        <v>0</v>
      </c>
      <c r="QXF19" s="285">
        <f xml:space="preserve"> 'PR19 URt'!QWX15</f>
        <v>0</v>
      </c>
      <c r="QXG19" s="285">
        <f xml:space="preserve"> 'PR19 URt'!QWY15</f>
        <v>0</v>
      </c>
      <c r="QXH19" s="285">
        <f xml:space="preserve"> 'PR19 URt'!QWZ15</f>
        <v>0</v>
      </c>
      <c r="QXI19" s="285">
        <f xml:space="preserve"> 'PR19 URt'!QXA15</f>
        <v>0</v>
      </c>
      <c r="QXJ19" s="285">
        <f xml:space="preserve"> 'PR19 URt'!QXB15</f>
        <v>0</v>
      </c>
      <c r="QXK19" s="285">
        <f xml:space="preserve"> 'PR19 URt'!QXC15</f>
        <v>0</v>
      </c>
      <c r="QXL19" s="285">
        <f xml:space="preserve"> 'PR19 URt'!QXD15</f>
        <v>0</v>
      </c>
      <c r="QXM19" s="285">
        <f xml:space="preserve"> 'PR19 URt'!QXE15</f>
        <v>0</v>
      </c>
      <c r="QXN19" s="285">
        <f xml:space="preserve"> 'PR19 URt'!QXF15</f>
        <v>0</v>
      </c>
      <c r="QXO19" s="285">
        <f xml:space="preserve"> 'PR19 URt'!QXG15</f>
        <v>0</v>
      </c>
      <c r="QXP19" s="285">
        <f xml:space="preserve"> 'PR19 URt'!QXH15</f>
        <v>0</v>
      </c>
      <c r="QXQ19" s="285">
        <f xml:space="preserve"> 'PR19 URt'!QXI15</f>
        <v>0</v>
      </c>
      <c r="QXR19" s="285">
        <f xml:space="preserve"> 'PR19 URt'!QXJ15</f>
        <v>0</v>
      </c>
      <c r="QXS19" s="285">
        <f xml:space="preserve"> 'PR19 URt'!QXK15</f>
        <v>0</v>
      </c>
      <c r="QXT19" s="285">
        <f xml:space="preserve"> 'PR19 URt'!QXL15</f>
        <v>0</v>
      </c>
      <c r="QXU19" s="285">
        <f xml:space="preserve"> 'PR19 URt'!QXM15</f>
        <v>0</v>
      </c>
      <c r="QXV19" s="285">
        <f xml:space="preserve"> 'PR19 URt'!QXN15</f>
        <v>0</v>
      </c>
      <c r="QXW19" s="285">
        <f xml:space="preserve"> 'PR19 URt'!QXO15</f>
        <v>0</v>
      </c>
      <c r="QXX19" s="285">
        <f xml:space="preserve"> 'PR19 URt'!QXP15</f>
        <v>0</v>
      </c>
      <c r="QXY19" s="285">
        <f xml:space="preserve"> 'PR19 URt'!QXQ15</f>
        <v>0</v>
      </c>
      <c r="QXZ19" s="285">
        <f xml:space="preserve"> 'PR19 URt'!QXR15</f>
        <v>0</v>
      </c>
      <c r="QYA19" s="285">
        <f xml:space="preserve"> 'PR19 URt'!QXS15</f>
        <v>0</v>
      </c>
      <c r="QYB19" s="285">
        <f xml:space="preserve"> 'PR19 URt'!QXT15</f>
        <v>0</v>
      </c>
      <c r="QYC19" s="285">
        <f xml:space="preserve"> 'PR19 URt'!QXU15</f>
        <v>0</v>
      </c>
      <c r="QYD19" s="285">
        <f xml:space="preserve"> 'PR19 URt'!QXV15</f>
        <v>0</v>
      </c>
      <c r="QYE19" s="285">
        <f xml:space="preserve"> 'PR19 URt'!QXW15</f>
        <v>0</v>
      </c>
      <c r="QYF19" s="285">
        <f xml:space="preserve"> 'PR19 URt'!QXX15</f>
        <v>0</v>
      </c>
      <c r="QYG19" s="285">
        <f xml:space="preserve"> 'PR19 URt'!QXY15</f>
        <v>0</v>
      </c>
      <c r="QYH19" s="285">
        <f xml:space="preserve"> 'PR19 URt'!QXZ15</f>
        <v>0</v>
      </c>
      <c r="QYI19" s="285">
        <f xml:space="preserve"> 'PR19 URt'!QYA15</f>
        <v>0</v>
      </c>
      <c r="QYJ19" s="285">
        <f xml:space="preserve"> 'PR19 URt'!QYB15</f>
        <v>0</v>
      </c>
      <c r="QYK19" s="285">
        <f xml:space="preserve"> 'PR19 URt'!QYC15</f>
        <v>0</v>
      </c>
      <c r="QYL19" s="285">
        <f xml:space="preserve"> 'PR19 URt'!QYD15</f>
        <v>0</v>
      </c>
      <c r="QYM19" s="285">
        <f xml:space="preserve"> 'PR19 URt'!QYE15</f>
        <v>0</v>
      </c>
      <c r="QYN19" s="285">
        <f xml:space="preserve"> 'PR19 URt'!QYF15</f>
        <v>0</v>
      </c>
      <c r="QYO19" s="285">
        <f xml:space="preserve"> 'PR19 URt'!QYG15</f>
        <v>0</v>
      </c>
      <c r="QYP19" s="285">
        <f xml:space="preserve"> 'PR19 URt'!QYH15</f>
        <v>0</v>
      </c>
      <c r="QYQ19" s="285">
        <f xml:space="preserve"> 'PR19 URt'!QYI15</f>
        <v>0</v>
      </c>
      <c r="QYR19" s="285">
        <f xml:space="preserve"> 'PR19 URt'!QYJ15</f>
        <v>0</v>
      </c>
      <c r="QYS19" s="285">
        <f xml:space="preserve"> 'PR19 URt'!QYK15</f>
        <v>0</v>
      </c>
      <c r="QYT19" s="285">
        <f xml:space="preserve"> 'PR19 URt'!QYL15</f>
        <v>0</v>
      </c>
      <c r="QYU19" s="285">
        <f xml:space="preserve"> 'PR19 URt'!QYM15</f>
        <v>0</v>
      </c>
      <c r="QYV19" s="285">
        <f xml:space="preserve"> 'PR19 URt'!QYN15</f>
        <v>0</v>
      </c>
      <c r="QYW19" s="285">
        <f xml:space="preserve"> 'PR19 URt'!QYO15</f>
        <v>0</v>
      </c>
      <c r="QYX19" s="285">
        <f xml:space="preserve"> 'PR19 URt'!QYP15</f>
        <v>0</v>
      </c>
      <c r="QYY19" s="285">
        <f xml:space="preserve"> 'PR19 URt'!QYQ15</f>
        <v>0</v>
      </c>
      <c r="QYZ19" s="285">
        <f xml:space="preserve"> 'PR19 URt'!QYR15</f>
        <v>0</v>
      </c>
      <c r="QZA19" s="285">
        <f xml:space="preserve"> 'PR19 URt'!QYS15</f>
        <v>0</v>
      </c>
      <c r="QZB19" s="285">
        <f xml:space="preserve"> 'PR19 URt'!QYT15</f>
        <v>0</v>
      </c>
      <c r="QZC19" s="285">
        <f xml:space="preserve"> 'PR19 URt'!QYU15</f>
        <v>0</v>
      </c>
      <c r="QZD19" s="285">
        <f xml:space="preserve"> 'PR19 URt'!QYV15</f>
        <v>0</v>
      </c>
      <c r="QZE19" s="285">
        <f xml:space="preserve"> 'PR19 URt'!QYW15</f>
        <v>0</v>
      </c>
      <c r="QZF19" s="285">
        <f xml:space="preserve"> 'PR19 URt'!QYX15</f>
        <v>0</v>
      </c>
      <c r="QZG19" s="285">
        <f xml:space="preserve"> 'PR19 URt'!QYY15</f>
        <v>0</v>
      </c>
      <c r="QZH19" s="285">
        <f xml:space="preserve"> 'PR19 URt'!QYZ15</f>
        <v>0</v>
      </c>
      <c r="QZI19" s="285">
        <f xml:space="preserve"> 'PR19 URt'!QZA15</f>
        <v>0</v>
      </c>
      <c r="QZJ19" s="285">
        <f xml:space="preserve"> 'PR19 URt'!QZB15</f>
        <v>0</v>
      </c>
      <c r="QZK19" s="285">
        <f xml:space="preserve"> 'PR19 URt'!QZC15</f>
        <v>0</v>
      </c>
      <c r="QZL19" s="285">
        <f xml:space="preserve"> 'PR19 URt'!QZD15</f>
        <v>0</v>
      </c>
      <c r="QZM19" s="285">
        <f xml:space="preserve"> 'PR19 URt'!QZE15</f>
        <v>0</v>
      </c>
      <c r="QZN19" s="285">
        <f xml:space="preserve"> 'PR19 URt'!QZF15</f>
        <v>0</v>
      </c>
      <c r="QZO19" s="285">
        <f xml:space="preserve"> 'PR19 URt'!QZG15</f>
        <v>0</v>
      </c>
      <c r="QZP19" s="285">
        <f xml:space="preserve"> 'PR19 URt'!QZH15</f>
        <v>0</v>
      </c>
      <c r="QZQ19" s="285">
        <f xml:space="preserve"> 'PR19 URt'!QZI15</f>
        <v>0</v>
      </c>
      <c r="QZR19" s="285">
        <f xml:space="preserve"> 'PR19 URt'!QZJ15</f>
        <v>0</v>
      </c>
      <c r="QZS19" s="285">
        <f xml:space="preserve"> 'PR19 URt'!QZK15</f>
        <v>0</v>
      </c>
      <c r="QZT19" s="285">
        <f xml:space="preserve"> 'PR19 URt'!QZL15</f>
        <v>0</v>
      </c>
      <c r="QZU19" s="285">
        <f xml:space="preserve"> 'PR19 URt'!QZM15</f>
        <v>0</v>
      </c>
      <c r="QZV19" s="285">
        <f xml:space="preserve"> 'PR19 URt'!QZN15</f>
        <v>0</v>
      </c>
      <c r="QZW19" s="285">
        <f xml:space="preserve"> 'PR19 URt'!QZO15</f>
        <v>0</v>
      </c>
      <c r="QZX19" s="285">
        <f xml:space="preserve"> 'PR19 URt'!QZP15</f>
        <v>0</v>
      </c>
      <c r="QZY19" s="285">
        <f xml:space="preserve"> 'PR19 URt'!QZQ15</f>
        <v>0</v>
      </c>
      <c r="QZZ19" s="285">
        <f xml:space="preserve"> 'PR19 URt'!QZR15</f>
        <v>0</v>
      </c>
      <c r="RAA19" s="285">
        <f xml:space="preserve"> 'PR19 URt'!QZS15</f>
        <v>0</v>
      </c>
      <c r="RAB19" s="285">
        <f xml:space="preserve"> 'PR19 URt'!QZT15</f>
        <v>0</v>
      </c>
      <c r="RAC19" s="285">
        <f xml:space="preserve"> 'PR19 URt'!QZU15</f>
        <v>0</v>
      </c>
      <c r="RAD19" s="285">
        <f xml:space="preserve"> 'PR19 URt'!QZV15</f>
        <v>0</v>
      </c>
      <c r="RAE19" s="285">
        <f xml:space="preserve"> 'PR19 URt'!QZW15</f>
        <v>0</v>
      </c>
      <c r="RAF19" s="285">
        <f xml:space="preserve"> 'PR19 URt'!QZX15</f>
        <v>0</v>
      </c>
      <c r="RAG19" s="285">
        <f xml:space="preserve"> 'PR19 URt'!QZY15</f>
        <v>0</v>
      </c>
      <c r="RAH19" s="285">
        <f xml:space="preserve"> 'PR19 URt'!QZZ15</f>
        <v>0</v>
      </c>
      <c r="RAI19" s="285">
        <f xml:space="preserve"> 'PR19 URt'!RAA15</f>
        <v>0</v>
      </c>
      <c r="RAJ19" s="285">
        <f xml:space="preserve"> 'PR19 URt'!RAB15</f>
        <v>0</v>
      </c>
      <c r="RAK19" s="285">
        <f xml:space="preserve"> 'PR19 URt'!RAC15</f>
        <v>0</v>
      </c>
      <c r="RAL19" s="285">
        <f xml:space="preserve"> 'PR19 URt'!RAD15</f>
        <v>0</v>
      </c>
      <c r="RAM19" s="285">
        <f xml:space="preserve"> 'PR19 URt'!RAE15</f>
        <v>0</v>
      </c>
      <c r="RAN19" s="285">
        <f xml:space="preserve"> 'PR19 URt'!RAF15</f>
        <v>0</v>
      </c>
      <c r="RAO19" s="285">
        <f xml:space="preserve"> 'PR19 URt'!RAG15</f>
        <v>0</v>
      </c>
      <c r="RAP19" s="285">
        <f xml:space="preserve"> 'PR19 URt'!RAH15</f>
        <v>0</v>
      </c>
      <c r="RAQ19" s="285">
        <f xml:space="preserve"> 'PR19 URt'!RAI15</f>
        <v>0</v>
      </c>
      <c r="RAR19" s="285">
        <f xml:space="preserve"> 'PR19 URt'!RAJ15</f>
        <v>0</v>
      </c>
      <c r="RAS19" s="285">
        <f xml:space="preserve"> 'PR19 URt'!RAK15</f>
        <v>0</v>
      </c>
      <c r="RAT19" s="285">
        <f xml:space="preserve"> 'PR19 URt'!RAL15</f>
        <v>0</v>
      </c>
      <c r="RAU19" s="285">
        <f xml:space="preserve"> 'PR19 URt'!RAM15</f>
        <v>0</v>
      </c>
      <c r="RAV19" s="285">
        <f xml:space="preserve"> 'PR19 URt'!RAN15</f>
        <v>0</v>
      </c>
      <c r="RAW19" s="285">
        <f xml:space="preserve"> 'PR19 URt'!RAO15</f>
        <v>0</v>
      </c>
      <c r="RAX19" s="285">
        <f xml:space="preserve"> 'PR19 URt'!RAP15</f>
        <v>0</v>
      </c>
      <c r="RAY19" s="285">
        <f xml:space="preserve"> 'PR19 URt'!RAQ15</f>
        <v>0</v>
      </c>
      <c r="RAZ19" s="285">
        <f xml:space="preserve"> 'PR19 URt'!RAR15</f>
        <v>0</v>
      </c>
      <c r="RBA19" s="285">
        <f xml:space="preserve"> 'PR19 URt'!RAS15</f>
        <v>0</v>
      </c>
      <c r="RBB19" s="285">
        <f xml:space="preserve"> 'PR19 URt'!RAT15</f>
        <v>0</v>
      </c>
      <c r="RBC19" s="285">
        <f xml:space="preserve"> 'PR19 URt'!RAU15</f>
        <v>0</v>
      </c>
      <c r="RBD19" s="285">
        <f xml:space="preserve"> 'PR19 URt'!RAV15</f>
        <v>0</v>
      </c>
      <c r="RBE19" s="285">
        <f xml:space="preserve"> 'PR19 URt'!RAW15</f>
        <v>0</v>
      </c>
      <c r="RBF19" s="285">
        <f xml:space="preserve"> 'PR19 URt'!RAX15</f>
        <v>0</v>
      </c>
      <c r="RBG19" s="285">
        <f xml:space="preserve"> 'PR19 URt'!RAY15</f>
        <v>0</v>
      </c>
      <c r="RBH19" s="285">
        <f xml:space="preserve"> 'PR19 URt'!RAZ15</f>
        <v>0</v>
      </c>
      <c r="RBI19" s="285">
        <f xml:space="preserve"> 'PR19 URt'!RBA15</f>
        <v>0</v>
      </c>
      <c r="RBJ19" s="285">
        <f xml:space="preserve"> 'PR19 URt'!RBB15</f>
        <v>0</v>
      </c>
      <c r="RBK19" s="285">
        <f xml:space="preserve"> 'PR19 URt'!RBC15</f>
        <v>0</v>
      </c>
      <c r="RBL19" s="285">
        <f xml:space="preserve"> 'PR19 URt'!RBD15</f>
        <v>0</v>
      </c>
      <c r="RBM19" s="285">
        <f xml:space="preserve"> 'PR19 URt'!RBE15</f>
        <v>0</v>
      </c>
      <c r="RBN19" s="285">
        <f xml:space="preserve"> 'PR19 URt'!RBF15</f>
        <v>0</v>
      </c>
      <c r="RBO19" s="285">
        <f xml:space="preserve"> 'PR19 URt'!RBG15</f>
        <v>0</v>
      </c>
      <c r="RBP19" s="285">
        <f xml:space="preserve"> 'PR19 URt'!RBH15</f>
        <v>0</v>
      </c>
      <c r="RBQ19" s="285">
        <f xml:space="preserve"> 'PR19 URt'!RBI15</f>
        <v>0</v>
      </c>
      <c r="RBR19" s="285">
        <f xml:space="preserve"> 'PR19 URt'!RBJ15</f>
        <v>0</v>
      </c>
      <c r="RBS19" s="285">
        <f xml:space="preserve"> 'PR19 URt'!RBK15</f>
        <v>0</v>
      </c>
      <c r="RBT19" s="285">
        <f xml:space="preserve"> 'PR19 URt'!RBL15</f>
        <v>0</v>
      </c>
      <c r="RBU19" s="285">
        <f xml:space="preserve"> 'PR19 URt'!RBM15</f>
        <v>0</v>
      </c>
      <c r="RBV19" s="285">
        <f xml:space="preserve"> 'PR19 URt'!RBN15</f>
        <v>0</v>
      </c>
      <c r="RBW19" s="285">
        <f xml:space="preserve"> 'PR19 URt'!RBO15</f>
        <v>0</v>
      </c>
      <c r="RBX19" s="285">
        <f xml:space="preserve"> 'PR19 URt'!RBP15</f>
        <v>0</v>
      </c>
      <c r="RBY19" s="285">
        <f xml:space="preserve"> 'PR19 URt'!RBQ15</f>
        <v>0</v>
      </c>
      <c r="RBZ19" s="285">
        <f xml:space="preserve"> 'PR19 URt'!RBR15</f>
        <v>0</v>
      </c>
      <c r="RCA19" s="285">
        <f xml:space="preserve"> 'PR19 URt'!RBS15</f>
        <v>0</v>
      </c>
      <c r="RCB19" s="285">
        <f xml:space="preserve"> 'PR19 URt'!RBT15</f>
        <v>0</v>
      </c>
      <c r="RCC19" s="285">
        <f xml:space="preserve"> 'PR19 URt'!RBU15</f>
        <v>0</v>
      </c>
      <c r="RCD19" s="285">
        <f xml:space="preserve"> 'PR19 URt'!RBV15</f>
        <v>0</v>
      </c>
      <c r="RCE19" s="285">
        <f xml:space="preserve"> 'PR19 URt'!RBW15</f>
        <v>0</v>
      </c>
      <c r="RCF19" s="285">
        <f xml:space="preserve"> 'PR19 URt'!RBX15</f>
        <v>0</v>
      </c>
      <c r="RCG19" s="285">
        <f xml:space="preserve"> 'PR19 URt'!RBY15</f>
        <v>0</v>
      </c>
      <c r="RCH19" s="285">
        <f xml:space="preserve"> 'PR19 URt'!RBZ15</f>
        <v>0</v>
      </c>
      <c r="RCI19" s="285">
        <f xml:space="preserve"> 'PR19 URt'!RCA15</f>
        <v>0</v>
      </c>
      <c r="RCJ19" s="285">
        <f xml:space="preserve"> 'PR19 URt'!RCB15</f>
        <v>0</v>
      </c>
      <c r="RCK19" s="285">
        <f xml:space="preserve"> 'PR19 URt'!RCC15</f>
        <v>0</v>
      </c>
      <c r="RCL19" s="285">
        <f xml:space="preserve"> 'PR19 URt'!RCD15</f>
        <v>0</v>
      </c>
      <c r="RCM19" s="285">
        <f xml:space="preserve"> 'PR19 URt'!RCE15</f>
        <v>0</v>
      </c>
      <c r="RCN19" s="285">
        <f xml:space="preserve"> 'PR19 URt'!RCF15</f>
        <v>0</v>
      </c>
      <c r="RCO19" s="285">
        <f xml:space="preserve"> 'PR19 URt'!RCG15</f>
        <v>0</v>
      </c>
      <c r="RCP19" s="285">
        <f xml:space="preserve"> 'PR19 URt'!RCH15</f>
        <v>0</v>
      </c>
      <c r="RCQ19" s="285">
        <f xml:space="preserve"> 'PR19 URt'!RCI15</f>
        <v>0</v>
      </c>
      <c r="RCR19" s="285">
        <f xml:space="preserve"> 'PR19 URt'!RCJ15</f>
        <v>0</v>
      </c>
      <c r="RCS19" s="285">
        <f xml:space="preserve"> 'PR19 URt'!RCK15</f>
        <v>0</v>
      </c>
      <c r="RCT19" s="285">
        <f xml:space="preserve"> 'PR19 URt'!RCL15</f>
        <v>0</v>
      </c>
      <c r="RCU19" s="285">
        <f xml:space="preserve"> 'PR19 URt'!RCM15</f>
        <v>0</v>
      </c>
      <c r="RCV19" s="285">
        <f xml:space="preserve"> 'PR19 URt'!RCN15</f>
        <v>0</v>
      </c>
      <c r="RCW19" s="285">
        <f xml:space="preserve"> 'PR19 URt'!RCO15</f>
        <v>0</v>
      </c>
      <c r="RCX19" s="285">
        <f xml:space="preserve"> 'PR19 URt'!RCP15</f>
        <v>0</v>
      </c>
      <c r="RCY19" s="285">
        <f xml:space="preserve"> 'PR19 URt'!RCQ15</f>
        <v>0</v>
      </c>
      <c r="RCZ19" s="285">
        <f xml:space="preserve"> 'PR19 URt'!RCR15</f>
        <v>0</v>
      </c>
      <c r="RDA19" s="285">
        <f xml:space="preserve"> 'PR19 URt'!RCS15</f>
        <v>0</v>
      </c>
      <c r="RDB19" s="285">
        <f xml:space="preserve"> 'PR19 URt'!RCT15</f>
        <v>0</v>
      </c>
      <c r="RDC19" s="285">
        <f xml:space="preserve"> 'PR19 URt'!RCU15</f>
        <v>0</v>
      </c>
      <c r="RDD19" s="285">
        <f xml:space="preserve"> 'PR19 URt'!RCV15</f>
        <v>0</v>
      </c>
      <c r="RDE19" s="285">
        <f xml:space="preserve"> 'PR19 URt'!RCW15</f>
        <v>0</v>
      </c>
      <c r="RDF19" s="285">
        <f xml:space="preserve"> 'PR19 URt'!RCX15</f>
        <v>0</v>
      </c>
      <c r="RDG19" s="285">
        <f xml:space="preserve"> 'PR19 URt'!RCY15</f>
        <v>0</v>
      </c>
      <c r="RDH19" s="285">
        <f xml:space="preserve"> 'PR19 URt'!RCZ15</f>
        <v>0</v>
      </c>
      <c r="RDI19" s="285">
        <f xml:space="preserve"> 'PR19 URt'!RDA15</f>
        <v>0</v>
      </c>
      <c r="RDJ19" s="285">
        <f xml:space="preserve"> 'PR19 URt'!RDB15</f>
        <v>0</v>
      </c>
      <c r="RDK19" s="285">
        <f xml:space="preserve"> 'PR19 URt'!RDC15</f>
        <v>0</v>
      </c>
      <c r="RDL19" s="285">
        <f xml:space="preserve"> 'PR19 URt'!RDD15</f>
        <v>0</v>
      </c>
      <c r="RDM19" s="285">
        <f xml:space="preserve"> 'PR19 URt'!RDE15</f>
        <v>0</v>
      </c>
      <c r="RDN19" s="285">
        <f xml:space="preserve"> 'PR19 URt'!RDF15</f>
        <v>0</v>
      </c>
      <c r="RDO19" s="285">
        <f xml:space="preserve"> 'PR19 URt'!RDG15</f>
        <v>0</v>
      </c>
      <c r="RDP19" s="285">
        <f xml:space="preserve"> 'PR19 URt'!RDH15</f>
        <v>0</v>
      </c>
      <c r="RDQ19" s="285">
        <f xml:space="preserve"> 'PR19 URt'!RDI15</f>
        <v>0</v>
      </c>
      <c r="RDR19" s="285">
        <f xml:space="preserve"> 'PR19 URt'!RDJ15</f>
        <v>0</v>
      </c>
      <c r="RDS19" s="285">
        <f xml:space="preserve"> 'PR19 URt'!RDK15</f>
        <v>0</v>
      </c>
      <c r="RDT19" s="285">
        <f xml:space="preserve"> 'PR19 URt'!RDL15</f>
        <v>0</v>
      </c>
      <c r="RDU19" s="285">
        <f xml:space="preserve"> 'PR19 URt'!RDM15</f>
        <v>0</v>
      </c>
      <c r="RDV19" s="285">
        <f xml:space="preserve"> 'PR19 URt'!RDN15</f>
        <v>0</v>
      </c>
      <c r="RDW19" s="285">
        <f xml:space="preserve"> 'PR19 URt'!RDO15</f>
        <v>0</v>
      </c>
      <c r="RDX19" s="285">
        <f xml:space="preserve"> 'PR19 URt'!RDP15</f>
        <v>0</v>
      </c>
      <c r="RDY19" s="285">
        <f xml:space="preserve"> 'PR19 URt'!RDQ15</f>
        <v>0</v>
      </c>
      <c r="RDZ19" s="285">
        <f xml:space="preserve"> 'PR19 URt'!RDR15</f>
        <v>0</v>
      </c>
      <c r="REA19" s="285">
        <f xml:space="preserve"> 'PR19 URt'!RDS15</f>
        <v>0</v>
      </c>
      <c r="REB19" s="285">
        <f xml:space="preserve"> 'PR19 URt'!RDT15</f>
        <v>0</v>
      </c>
      <c r="REC19" s="285">
        <f xml:space="preserve"> 'PR19 URt'!RDU15</f>
        <v>0</v>
      </c>
      <c r="RED19" s="285">
        <f xml:space="preserve"> 'PR19 URt'!RDV15</f>
        <v>0</v>
      </c>
      <c r="REE19" s="285">
        <f xml:space="preserve"> 'PR19 URt'!RDW15</f>
        <v>0</v>
      </c>
      <c r="REF19" s="285">
        <f xml:space="preserve"> 'PR19 URt'!RDX15</f>
        <v>0</v>
      </c>
      <c r="REG19" s="285">
        <f xml:space="preserve"> 'PR19 URt'!RDY15</f>
        <v>0</v>
      </c>
      <c r="REH19" s="285">
        <f xml:space="preserve"> 'PR19 URt'!RDZ15</f>
        <v>0</v>
      </c>
      <c r="REI19" s="285">
        <f xml:space="preserve"> 'PR19 URt'!REA15</f>
        <v>0</v>
      </c>
      <c r="REJ19" s="285">
        <f xml:space="preserve"> 'PR19 URt'!REB15</f>
        <v>0</v>
      </c>
      <c r="REK19" s="285">
        <f xml:space="preserve"> 'PR19 URt'!REC15</f>
        <v>0</v>
      </c>
      <c r="REL19" s="285">
        <f xml:space="preserve"> 'PR19 URt'!RED15</f>
        <v>0</v>
      </c>
      <c r="REM19" s="285">
        <f xml:space="preserve"> 'PR19 URt'!REE15</f>
        <v>0</v>
      </c>
      <c r="REN19" s="285">
        <f xml:space="preserve"> 'PR19 URt'!REF15</f>
        <v>0</v>
      </c>
      <c r="REO19" s="285">
        <f xml:space="preserve"> 'PR19 URt'!REG15</f>
        <v>0</v>
      </c>
      <c r="REP19" s="285">
        <f xml:space="preserve"> 'PR19 URt'!REH15</f>
        <v>0</v>
      </c>
      <c r="REQ19" s="285">
        <f xml:space="preserve"> 'PR19 URt'!REI15</f>
        <v>0</v>
      </c>
      <c r="RER19" s="285">
        <f xml:space="preserve"> 'PR19 URt'!REJ15</f>
        <v>0</v>
      </c>
      <c r="RES19" s="285">
        <f xml:space="preserve"> 'PR19 URt'!REK15</f>
        <v>0</v>
      </c>
      <c r="RET19" s="285">
        <f xml:space="preserve"> 'PR19 URt'!REL15</f>
        <v>0</v>
      </c>
      <c r="REU19" s="285">
        <f xml:space="preserve"> 'PR19 URt'!REM15</f>
        <v>0</v>
      </c>
      <c r="REV19" s="285">
        <f xml:space="preserve"> 'PR19 URt'!REN15</f>
        <v>0</v>
      </c>
      <c r="REW19" s="285">
        <f xml:space="preserve"> 'PR19 URt'!REO15</f>
        <v>0</v>
      </c>
      <c r="REX19" s="285">
        <f xml:space="preserve"> 'PR19 URt'!REP15</f>
        <v>0</v>
      </c>
      <c r="REY19" s="285">
        <f xml:space="preserve"> 'PR19 URt'!REQ15</f>
        <v>0</v>
      </c>
      <c r="REZ19" s="285">
        <f xml:space="preserve"> 'PR19 URt'!RER15</f>
        <v>0</v>
      </c>
      <c r="RFA19" s="285">
        <f xml:space="preserve"> 'PR19 URt'!RES15</f>
        <v>0</v>
      </c>
      <c r="RFB19" s="285">
        <f xml:space="preserve"> 'PR19 URt'!RET15</f>
        <v>0</v>
      </c>
      <c r="RFC19" s="285">
        <f xml:space="preserve"> 'PR19 URt'!REU15</f>
        <v>0</v>
      </c>
      <c r="RFD19" s="285">
        <f xml:space="preserve"> 'PR19 URt'!REV15</f>
        <v>0</v>
      </c>
      <c r="RFE19" s="285">
        <f xml:space="preserve"> 'PR19 URt'!REW15</f>
        <v>0</v>
      </c>
      <c r="RFF19" s="285">
        <f xml:space="preserve"> 'PR19 URt'!REX15</f>
        <v>0</v>
      </c>
      <c r="RFG19" s="285">
        <f xml:space="preserve"> 'PR19 URt'!REY15</f>
        <v>0</v>
      </c>
      <c r="RFH19" s="285">
        <f xml:space="preserve"> 'PR19 URt'!REZ15</f>
        <v>0</v>
      </c>
      <c r="RFI19" s="285">
        <f xml:space="preserve"> 'PR19 URt'!RFA15</f>
        <v>0</v>
      </c>
      <c r="RFJ19" s="285">
        <f xml:space="preserve"> 'PR19 URt'!RFB15</f>
        <v>0</v>
      </c>
      <c r="RFK19" s="285">
        <f xml:space="preserve"> 'PR19 URt'!RFC15</f>
        <v>0</v>
      </c>
      <c r="RFL19" s="285">
        <f xml:space="preserve"> 'PR19 URt'!RFD15</f>
        <v>0</v>
      </c>
      <c r="RFM19" s="285">
        <f xml:space="preserve"> 'PR19 URt'!RFE15</f>
        <v>0</v>
      </c>
      <c r="RFN19" s="285">
        <f xml:space="preserve"> 'PR19 URt'!RFF15</f>
        <v>0</v>
      </c>
      <c r="RFO19" s="285">
        <f xml:space="preserve"> 'PR19 URt'!RFG15</f>
        <v>0</v>
      </c>
      <c r="RFP19" s="285">
        <f xml:space="preserve"> 'PR19 URt'!RFH15</f>
        <v>0</v>
      </c>
      <c r="RFQ19" s="285">
        <f xml:space="preserve"> 'PR19 URt'!RFI15</f>
        <v>0</v>
      </c>
      <c r="RFR19" s="285">
        <f xml:space="preserve"> 'PR19 URt'!RFJ15</f>
        <v>0</v>
      </c>
      <c r="RFS19" s="285">
        <f xml:space="preserve"> 'PR19 URt'!RFK15</f>
        <v>0</v>
      </c>
      <c r="RFT19" s="285">
        <f xml:space="preserve"> 'PR19 URt'!RFL15</f>
        <v>0</v>
      </c>
      <c r="RFU19" s="285">
        <f xml:space="preserve"> 'PR19 URt'!RFM15</f>
        <v>0</v>
      </c>
      <c r="RFV19" s="285">
        <f xml:space="preserve"> 'PR19 URt'!RFN15</f>
        <v>0</v>
      </c>
      <c r="RFW19" s="285">
        <f xml:space="preserve"> 'PR19 URt'!RFO15</f>
        <v>0</v>
      </c>
      <c r="RFX19" s="285">
        <f xml:space="preserve"> 'PR19 URt'!RFP15</f>
        <v>0</v>
      </c>
      <c r="RFY19" s="285">
        <f xml:space="preserve"> 'PR19 URt'!RFQ15</f>
        <v>0</v>
      </c>
      <c r="RFZ19" s="285">
        <f xml:space="preserve"> 'PR19 URt'!RFR15</f>
        <v>0</v>
      </c>
      <c r="RGA19" s="285">
        <f xml:space="preserve"> 'PR19 URt'!RFS15</f>
        <v>0</v>
      </c>
      <c r="RGB19" s="285">
        <f xml:space="preserve"> 'PR19 URt'!RFT15</f>
        <v>0</v>
      </c>
      <c r="RGC19" s="285">
        <f xml:space="preserve"> 'PR19 URt'!RFU15</f>
        <v>0</v>
      </c>
      <c r="RGD19" s="285">
        <f xml:space="preserve"> 'PR19 URt'!RFV15</f>
        <v>0</v>
      </c>
      <c r="RGE19" s="285">
        <f xml:space="preserve"> 'PR19 URt'!RFW15</f>
        <v>0</v>
      </c>
      <c r="RGF19" s="285">
        <f xml:space="preserve"> 'PR19 URt'!RFX15</f>
        <v>0</v>
      </c>
      <c r="RGG19" s="285">
        <f xml:space="preserve"> 'PR19 URt'!RFY15</f>
        <v>0</v>
      </c>
      <c r="RGH19" s="285">
        <f xml:space="preserve"> 'PR19 URt'!RFZ15</f>
        <v>0</v>
      </c>
      <c r="RGI19" s="285">
        <f xml:space="preserve"> 'PR19 URt'!RGA15</f>
        <v>0</v>
      </c>
      <c r="RGJ19" s="285">
        <f xml:space="preserve"> 'PR19 URt'!RGB15</f>
        <v>0</v>
      </c>
      <c r="RGK19" s="285">
        <f xml:space="preserve"> 'PR19 URt'!RGC15</f>
        <v>0</v>
      </c>
      <c r="RGL19" s="285">
        <f xml:space="preserve"> 'PR19 URt'!RGD15</f>
        <v>0</v>
      </c>
      <c r="RGM19" s="285">
        <f xml:space="preserve"> 'PR19 URt'!RGE15</f>
        <v>0</v>
      </c>
      <c r="RGN19" s="285">
        <f xml:space="preserve"> 'PR19 URt'!RGF15</f>
        <v>0</v>
      </c>
      <c r="RGO19" s="285">
        <f xml:space="preserve"> 'PR19 URt'!RGG15</f>
        <v>0</v>
      </c>
      <c r="RGP19" s="285">
        <f xml:space="preserve"> 'PR19 URt'!RGH15</f>
        <v>0</v>
      </c>
      <c r="RGQ19" s="285">
        <f xml:space="preserve"> 'PR19 URt'!RGI15</f>
        <v>0</v>
      </c>
      <c r="RGR19" s="285">
        <f xml:space="preserve"> 'PR19 URt'!RGJ15</f>
        <v>0</v>
      </c>
      <c r="RGS19" s="285">
        <f xml:space="preserve"> 'PR19 URt'!RGK15</f>
        <v>0</v>
      </c>
      <c r="RGT19" s="285">
        <f xml:space="preserve"> 'PR19 URt'!RGL15</f>
        <v>0</v>
      </c>
      <c r="RGU19" s="285">
        <f xml:space="preserve"> 'PR19 URt'!RGM15</f>
        <v>0</v>
      </c>
      <c r="RGV19" s="285">
        <f xml:space="preserve"> 'PR19 URt'!RGN15</f>
        <v>0</v>
      </c>
      <c r="RGW19" s="285">
        <f xml:space="preserve"> 'PR19 URt'!RGO15</f>
        <v>0</v>
      </c>
      <c r="RGX19" s="285">
        <f xml:space="preserve"> 'PR19 URt'!RGP15</f>
        <v>0</v>
      </c>
      <c r="RGY19" s="285">
        <f xml:space="preserve"> 'PR19 URt'!RGQ15</f>
        <v>0</v>
      </c>
      <c r="RGZ19" s="285">
        <f xml:space="preserve"> 'PR19 URt'!RGR15</f>
        <v>0</v>
      </c>
      <c r="RHA19" s="285">
        <f xml:space="preserve"> 'PR19 URt'!RGS15</f>
        <v>0</v>
      </c>
      <c r="RHB19" s="285">
        <f xml:space="preserve"> 'PR19 URt'!RGT15</f>
        <v>0</v>
      </c>
      <c r="RHC19" s="285">
        <f xml:space="preserve"> 'PR19 URt'!RGU15</f>
        <v>0</v>
      </c>
      <c r="RHD19" s="285">
        <f xml:space="preserve"> 'PR19 URt'!RGV15</f>
        <v>0</v>
      </c>
      <c r="RHE19" s="285">
        <f xml:space="preserve"> 'PR19 URt'!RGW15</f>
        <v>0</v>
      </c>
      <c r="RHF19" s="285">
        <f xml:space="preserve"> 'PR19 URt'!RGX15</f>
        <v>0</v>
      </c>
      <c r="RHG19" s="285">
        <f xml:space="preserve"> 'PR19 URt'!RGY15</f>
        <v>0</v>
      </c>
      <c r="RHH19" s="285">
        <f xml:space="preserve"> 'PR19 URt'!RGZ15</f>
        <v>0</v>
      </c>
      <c r="RHI19" s="285">
        <f xml:space="preserve"> 'PR19 URt'!RHA15</f>
        <v>0</v>
      </c>
      <c r="RHJ19" s="285">
        <f xml:space="preserve"> 'PR19 URt'!RHB15</f>
        <v>0</v>
      </c>
      <c r="RHK19" s="285">
        <f xml:space="preserve"> 'PR19 URt'!RHC15</f>
        <v>0</v>
      </c>
      <c r="RHL19" s="285">
        <f xml:space="preserve"> 'PR19 URt'!RHD15</f>
        <v>0</v>
      </c>
      <c r="RHM19" s="285">
        <f xml:space="preserve"> 'PR19 URt'!RHE15</f>
        <v>0</v>
      </c>
      <c r="RHN19" s="285">
        <f xml:space="preserve"> 'PR19 URt'!RHF15</f>
        <v>0</v>
      </c>
      <c r="RHO19" s="285">
        <f xml:space="preserve"> 'PR19 URt'!RHG15</f>
        <v>0</v>
      </c>
      <c r="RHP19" s="285">
        <f xml:space="preserve"> 'PR19 URt'!RHH15</f>
        <v>0</v>
      </c>
      <c r="RHQ19" s="285">
        <f xml:space="preserve"> 'PR19 URt'!RHI15</f>
        <v>0</v>
      </c>
      <c r="RHR19" s="285">
        <f xml:space="preserve"> 'PR19 URt'!RHJ15</f>
        <v>0</v>
      </c>
      <c r="RHS19" s="285">
        <f xml:space="preserve"> 'PR19 URt'!RHK15</f>
        <v>0</v>
      </c>
      <c r="RHT19" s="285">
        <f xml:space="preserve"> 'PR19 URt'!RHL15</f>
        <v>0</v>
      </c>
      <c r="RHU19" s="285">
        <f xml:space="preserve"> 'PR19 URt'!RHM15</f>
        <v>0</v>
      </c>
      <c r="RHV19" s="285">
        <f xml:space="preserve"> 'PR19 URt'!RHN15</f>
        <v>0</v>
      </c>
      <c r="RHW19" s="285">
        <f xml:space="preserve"> 'PR19 URt'!RHO15</f>
        <v>0</v>
      </c>
      <c r="RHX19" s="285">
        <f xml:space="preserve"> 'PR19 URt'!RHP15</f>
        <v>0</v>
      </c>
      <c r="RHY19" s="285">
        <f xml:space="preserve"> 'PR19 URt'!RHQ15</f>
        <v>0</v>
      </c>
      <c r="RHZ19" s="285">
        <f xml:space="preserve"> 'PR19 URt'!RHR15</f>
        <v>0</v>
      </c>
      <c r="RIA19" s="285">
        <f xml:space="preserve"> 'PR19 URt'!RHS15</f>
        <v>0</v>
      </c>
      <c r="RIB19" s="285">
        <f xml:space="preserve"> 'PR19 URt'!RHT15</f>
        <v>0</v>
      </c>
      <c r="RIC19" s="285">
        <f xml:space="preserve"> 'PR19 URt'!RHU15</f>
        <v>0</v>
      </c>
      <c r="RID19" s="285">
        <f xml:space="preserve"> 'PR19 URt'!RHV15</f>
        <v>0</v>
      </c>
      <c r="RIE19" s="285">
        <f xml:space="preserve"> 'PR19 URt'!RHW15</f>
        <v>0</v>
      </c>
      <c r="RIF19" s="285">
        <f xml:space="preserve"> 'PR19 URt'!RHX15</f>
        <v>0</v>
      </c>
      <c r="RIG19" s="285">
        <f xml:space="preserve"> 'PR19 URt'!RHY15</f>
        <v>0</v>
      </c>
      <c r="RIH19" s="285">
        <f xml:space="preserve"> 'PR19 URt'!RHZ15</f>
        <v>0</v>
      </c>
      <c r="RII19" s="285">
        <f xml:space="preserve"> 'PR19 URt'!RIA15</f>
        <v>0</v>
      </c>
      <c r="RIJ19" s="285">
        <f xml:space="preserve"> 'PR19 URt'!RIB15</f>
        <v>0</v>
      </c>
      <c r="RIK19" s="285">
        <f xml:space="preserve"> 'PR19 URt'!RIC15</f>
        <v>0</v>
      </c>
      <c r="RIL19" s="285">
        <f xml:space="preserve"> 'PR19 URt'!RID15</f>
        <v>0</v>
      </c>
      <c r="RIM19" s="285">
        <f xml:space="preserve"> 'PR19 URt'!RIE15</f>
        <v>0</v>
      </c>
      <c r="RIN19" s="285">
        <f xml:space="preserve"> 'PR19 URt'!RIF15</f>
        <v>0</v>
      </c>
      <c r="RIO19" s="285">
        <f xml:space="preserve"> 'PR19 URt'!RIG15</f>
        <v>0</v>
      </c>
      <c r="RIP19" s="285">
        <f xml:space="preserve"> 'PR19 URt'!RIH15</f>
        <v>0</v>
      </c>
      <c r="RIQ19" s="285">
        <f xml:space="preserve"> 'PR19 URt'!RII15</f>
        <v>0</v>
      </c>
      <c r="RIR19" s="285">
        <f xml:space="preserve"> 'PR19 URt'!RIJ15</f>
        <v>0</v>
      </c>
      <c r="RIS19" s="285">
        <f xml:space="preserve"> 'PR19 URt'!RIK15</f>
        <v>0</v>
      </c>
      <c r="RIT19" s="285">
        <f xml:space="preserve"> 'PR19 URt'!RIL15</f>
        <v>0</v>
      </c>
      <c r="RIU19" s="285">
        <f xml:space="preserve"> 'PR19 URt'!RIM15</f>
        <v>0</v>
      </c>
      <c r="RIV19" s="285">
        <f xml:space="preserve"> 'PR19 URt'!RIN15</f>
        <v>0</v>
      </c>
      <c r="RIW19" s="285">
        <f xml:space="preserve"> 'PR19 URt'!RIO15</f>
        <v>0</v>
      </c>
      <c r="RIX19" s="285">
        <f xml:space="preserve"> 'PR19 URt'!RIP15</f>
        <v>0</v>
      </c>
      <c r="RIY19" s="285">
        <f xml:space="preserve"> 'PR19 URt'!RIQ15</f>
        <v>0</v>
      </c>
      <c r="RIZ19" s="285">
        <f xml:space="preserve"> 'PR19 URt'!RIR15</f>
        <v>0</v>
      </c>
      <c r="RJA19" s="285">
        <f xml:space="preserve"> 'PR19 URt'!RIS15</f>
        <v>0</v>
      </c>
      <c r="RJB19" s="285">
        <f xml:space="preserve"> 'PR19 URt'!RIT15</f>
        <v>0</v>
      </c>
      <c r="RJC19" s="285">
        <f xml:space="preserve"> 'PR19 URt'!RIU15</f>
        <v>0</v>
      </c>
      <c r="RJD19" s="285">
        <f xml:space="preserve"> 'PR19 URt'!RIV15</f>
        <v>0</v>
      </c>
      <c r="RJE19" s="285">
        <f xml:space="preserve"> 'PR19 URt'!RIW15</f>
        <v>0</v>
      </c>
      <c r="RJF19" s="285">
        <f xml:space="preserve"> 'PR19 URt'!RIX15</f>
        <v>0</v>
      </c>
      <c r="RJG19" s="285">
        <f xml:space="preserve"> 'PR19 URt'!RIY15</f>
        <v>0</v>
      </c>
      <c r="RJH19" s="285">
        <f xml:space="preserve"> 'PR19 URt'!RIZ15</f>
        <v>0</v>
      </c>
      <c r="RJI19" s="285">
        <f xml:space="preserve"> 'PR19 URt'!RJA15</f>
        <v>0</v>
      </c>
      <c r="RJJ19" s="285">
        <f xml:space="preserve"> 'PR19 URt'!RJB15</f>
        <v>0</v>
      </c>
      <c r="RJK19" s="285">
        <f xml:space="preserve"> 'PR19 URt'!RJC15</f>
        <v>0</v>
      </c>
      <c r="RJL19" s="285">
        <f xml:space="preserve"> 'PR19 URt'!RJD15</f>
        <v>0</v>
      </c>
      <c r="RJM19" s="285">
        <f xml:space="preserve"> 'PR19 URt'!RJE15</f>
        <v>0</v>
      </c>
      <c r="RJN19" s="285">
        <f xml:space="preserve"> 'PR19 URt'!RJF15</f>
        <v>0</v>
      </c>
      <c r="RJO19" s="285">
        <f xml:space="preserve"> 'PR19 URt'!RJG15</f>
        <v>0</v>
      </c>
      <c r="RJP19" s="285">
        <f xml:space="preserve"> 'PR19 URt'!RJH15</f>
        <v>0</v>
      </c>
      <c r="RJQ19" s="285">
        <f xml:space="preserve"> 'PR19 URt'!RJI15</f>
        <v>0</v>
      </c>
      <c r="RJR19" s="285">
        <f xml:space="preserve"> 'PR19 URt'!RJJ15</f>
        <v>0</v>
      </c>
      <c r="RJS19" s="285">
        <f xml:space="preserve"> 'PR19 URt'!RJK15</f>
        <v>0</v>
      </c>
      <c r="RJT19" s="285">
        <f xml:space="preserve"> 'PR19 URt'!RJL15</f>
        <v>0</v>
      </c>
      <c r="RJU19" s="285">
        <f xml:space="preserve"> 'PR19 URt'!RJM15</f>
        <v>0</v>
      </c>
      <c r="RJV19" s="285">
        <f xml:space="preserve"> 'PR19 URt'!RJN15</f>
        <v>0</v>
      </c>
      <c r="RJW19" s="285">
        <f xml:space="preserve"> 'PR19 URt'!RJO15</f>
        <v>0</v>
      </c>
      <c r="RJX19" s="285">
        <f xml:space="preserve"> 'PR19 URt'!RJP15</f>
        <v>0</v>
      </c>
      <c r="RJY19" s="285">
        <f xml:space="preserve"> 'PR19 URt'!RJQ15</f>
        <v>0</v>
      </c>
      <c r="RJZ19" s="285">
        <f xml:space="preserve"> 'PR19 URt'!RJR15</f>
        <v>0</v>
      </c>
      <c r="RKA19" s="285">
        <f xml:space="preserve"> 'PR19 URt'!RJS15</f>
        <v>0</v>
      </c>
      <c r="RKB19" s="285">
        <f xml:space="preserve"> 'PR19 URt'!RJT15</f>
        <v>0</v>
      </c>
      <c r="RKC19" s="285">
        <f xml:space="preserve"> 'PR19 URt'!RJU15</f>
        <v>0</v>
      </c>
      <c r="RKD19" s="285">
        <f xml:space="preserve"> 'PR19 URt'!RJV15</f>
        <v>0</v>
      </c>
      <c r="RKE19" s="285">
        <f xml:space="preserve"> 'PR19 URt'!RJW15</f>
        <v>0</v>
      </c>
      <c r="RKF19" s="285">
        <f xml:space="preserve"> 'PR19 URt'!RJX15</f>
        <v>0</v>
      </c>
      <c r="RKG19" s="285">
        <f xml:space="preserve"> 'PR19 URt'!RJY15</f>
        <v>0</v>
      </c>
      <c r="RKH19" s="285">
        <f xml:space="preserve"> 'PR19 URt'!RJZ15</f>
        <v>0</v>
      </c>
      <c r="RKI19" s="285">
        <f xml:space="preserve"> 'PR19 URt'!RKA15</f>
        <v>0</v>
      </c>
      <c r="RKJ19" s="285">
        <f xml:space="preserve"> 'PR19 URt'!RKB15</f>
        <v>0</v>
      </c>
      <c r="RKK19" s="285">
        <f xml:space="preserve"> 'PR19 URt'!RKC15</f>
        <v>0</v>
      </c>
      <c r="RKL19" s="285">
        <f xml:space="preserve"> 'PR19 URt'!RKD15</f>
        <v>0</v>
      </c>
      <c r="RKM19" s="285">
        <f xml:space="preserve"> 'PR19 URt'!RKE15</f>
        <v>0</v>
      </c>
      <c r="RKN19" s="285">
        <f xml:space="preserve"> 'PR19 URt'!RKF15</f>
        <v>0</v>
      </c>
      <c r="RKO19" s="285">
        <f xml:space="preserve"> 'PR19 URt'!RKG15</f>
        <v>0</v>
      </c>
      <c r="RKP19" s="285">
        <f xml:space="preserve"> 'PR19 URt'!RKH15</f>
        <v>0</v>
      </c>
      <c r="RKQ19" s="285">
        <f xml:space="preserve"> 'PR19 URt'!RKI15</f>
        <v>0</v>
      </c>
      <c r="RKR19" s="285">
        <f xml:space="preserve"> 'PR19 URt'!RKJ15</f>
        <v>0</v>
      </c>
      <c r="RKS19" s="285">
        <f xml:space="preserve"> 'PR19 URt'!RKK15</f>
        <v>0</v>
      </c>
      <c r="RKT19" s="285">
        <f xml:space="preserve"> 'PR19 URt'!RKL15</f>
        <v>0</v>
      </c>
      <c r="RKU19" s="285">
        <f xml:space="preserve"> 'PR19 URt'!RKM15</f>
        <v>0</v>
      </c>
      <c r="RKV19" s="285">
        <f xml:space="preserve"> 'PR19 URt'!RKN15</f>
        <v>0</v>
      </c>
      <c r="RKW19" s="285">
        <f xml:space="preserve"> 'PR19 URt'!RKO15</f>
        <v>0</v>
      </c>
      <c r="RKX19" s="285">
        <f xml:space="preserve"> 'PR19 URt'!RKP15</f>
        <v>0</v>
      </c>
      <c r="RKY19" s="285">
        <f xml:space="preserve"> 'PR19 URt'!RKQ15</f>
        <v>0</v>
      </c>
      <c r="RKZ19" s="285">
        <f xml:space="preserve"> 'PR19 URt'!RKR15</f>
        <v>0</v>
      </c>
      <c r="RLA19" s="285">
        <f xml:space="preserve"> 'PR19 URt'!RKS15</f>
        <v>0</v>
      </c>
      <c r="RLB19" s="285">
        <f xml:space="preserve"> 'PR19 URt'!RKT15</f>
        <v>0</v>
      </c>
      <c r="RLC19" s="285">
        <f xml:space="preserve"> 'PR19 URt'!RKU15</f>
        <v>0</v>
      </c>
      <c r="RLD19" s="285">
        <f xml:space="preserve"> 'PR19 URt'!RKV15</f>
        <v>0</v>
      </c>
      <c r="RLE19" s="285">
        <f xml:space="preserve"> 'PR19 URt'!RKW15</f>
        <v>0</v>
      </c>
      <c r="RLF19" s="285">
        <f xml:space="preserve"> 'PR19 URt'!RKX15</f>
        <v>0</v>
      </c>
      <c r="RLG19" s="285">
        <f xml:space="preserve"> 'PR19 URt'!RKY15</f>
        <v>0</v>
      </c>
      <c r="RLH19" s="285">
        <f xml:space="preserve"> 'PR19 URt'!RKZ15</f>
        <v>0</v>
      </c>
      <c r="RLI19" s="285">
        <f xml:space="preserve"> 'PR19 URt'!RLA15</f>
        <v>0</v>
      </c>
      <c r="RLJ19" s="285">
        <f xml:space="preserve"> 'PR19 URt'!RLB15</f>
        <v>0</v>
      </c>
      <c r="RLK19" s="285">
        <f xml:space="preserve"> 'PR19 URt'!RLC15</f>
        <v>0</v>
      </c>
      <c r="RLL19" s="285">
        <f xml:space="preserve"> 'PR19 URt'!RLD15</f>
        <v>0</v>
      </c>
      <c r="RLM19" s="285">
        <f xml:space="preserve"> 'PR19 URt'!RLE15</f>
        <v>0</v>
      </c>
      <c r="RLN19" s="285">
        <f xml:space="preserve"> 'PR19 URt'!RLF15</f>
        <v>0</v>
      </c>
      <c r="RLO19" s="285">
        <f xml:space="preserve"> 'PR19 URt'!RLG15</f>
        <v>0</v>
      </c>
      <c r="RLP19" s="285">
        <f xml:space="preserve"> 'PR19 URt'!RLH15</f>
        <v>0</v>
      </c>
      <c r="RLQ19" s="285">
        <f xml:space="preserve"> 'PR19 URt'!RLI15</f>
        <v>0</v>
      </c>
      <c r="RLR19" s="285">
        <f xml:space="preserve"> 'PR19 URt'!RLJ15</f>
        <v>0</v>
      </c>
      <c r="RLS19" s="285">
        <f xml:space="preserve"> 'PR19 URt'!RLK15</f>
        <v>0</v>
      </c>
      <c r="RLT19" s="285">
        <f xml:space="preserve"> 'PR19 URt'!RLL15</f>
        <v>0</v>
      </c>
      <c r="RLU19" s="285">
        <f xml:space="preserve"> 'PR19 URt'!RLM15</f>
        <v>0</v>
      </c>
      <c r="RLV19" s="285">
        <f xml:space="preserve"> 'PR19 URt'!RLN15</f>
        <v>0</v>
      </c>
      <c r="RLW19" s="285">
        <f xml:space="preserve"> 'PR19 URt'!RLO15</f>
        <v>0</v>
      </c>
      <c r="RLX19" s="285">
        <f xml:space="preserve"> 'PR19 URt'!RLP15</f>
        <v>0</v>
      </c>
      <c r="RLY19" s="285">
        <f xml:space="preserve"> 'PR19 URt'!RLQ15</f>
        <v>0</v>
      </c>
      <c r="RLZ19" s="285">
        <f xml:space="preserve"> 'PR19 URt'!RLR15</f>
        <v>0</v>
      </c>
      <c r="RMA19" s="285">
        <f xml:space="preserve"> 'PR19 URt'!RLS15</f>
        <v>0</v>
      </c>
      <c r="RMB19" s="285">
        <f xml:space="preserve"> 'PR19 URt'!RLT15</f>
        <v>0</v>
      </c>
      <c r="RMC19" s="285">
        <f xml:space="preserve"> 'PR19 URt'!RLU15</f>
        <v>0</v>
      </c>
      <c r="RMD19" s="285">
        <f xml:space="preserve"> 'PR19 URt'!RLV15</f>
        <v>0</v>
      </c>
      <c r="RME19" s="285">
        <f xml:space="preserve"> 'PR19 URt'!RLW15</f>
        <v>0</v>
      </c>
      <c r="RMF19" s="285">
        <f xml:space="preserve"> 'PR19 URt'!RLX15</f>
        <v>0</v>
      </c>
      <c r="RMG19" s="285">
        <f xml:space="preserve"> 'PR19 URt'!RLY15</f>
        <v>0</v>
      </c>
      <c r="RMH19" s="285">
        <f xml:space="preserve"> 'PR19 URt'!RLZ15</f>
        <v>0</v>
      </c>
      <c r="RMI19" s="285">
        <f xml:space="preserve"> 'PR19 URt'!RMA15</f>
        <v>0</v>
      </c>
      <c r="RMJ19" s="285">
        <f xml:space="preserve"> 'PR19 URt'!RMB15</f>
        <v>0</v>
      </c>
      <c r="RMK19" s="285">
        <f xml:space="preserve"> 'PR19 URt'!RMC15</f>
        <v>0</v>
      </c>
      <c r="RML19" s="285">
        <f xml:space="preserve"> 'PR19 URt'!RMD15</f>
        <v>0</v>
      </c>
      <c r="RMM19" s="285">
        <f xml:space="preserve"> 'PR19 URt'!RME15</f>
        <v>0</v>
      </c>
      <c r="RMN19" s="285">
        <f xml:space="preserve"> 'PR19 URt'!RMF15</f>
        <v>0</v>
      </c>
      <c r="RMO19" s="285">
        <f xml:space="preserve"> 'PR19 URt'!RMG15</f>
        <v>0</v>
      </c>
      <c r="RMP19" s="285">
        <f xml:space="preserve"> 'PR19 URt'!RMH15</f>
        <v>0</v>
      </c>
      <c r="RMQ19" s="285">
        <f xml:space="preserve"> 'PR19 URt'!RMI15</f>
        <v>0</v>
      </c>
      <c r="RMR19" s="285">
        <f xml:space="preserve"> 'PR19 URt'!RMJ15</f>
        <v>0</v>
      </c>
      <c r="RMS19" s="285">
        <f xml:space="preserve"> 'PR19 URt'!RMK15</f>
        <v>0</v>
      </c>
      <c r="RMT19" s="285">
        <f xml:space="preserve"> 'PR19 URt'!RML15</f>
        <v>0</v>
      </c>
      <c r="RMU19" s="285">
        <f xml:space="preserve"> 'PR19 URt'!RMM15</f>
        <v>0</v>
      </c>
      <c r="RMV19" s="285">
        <f xml:space="preserve"> 'PR19 URt'!RMN15</f>
        <v>0</v>
      </c>
      <c r="RMW19" s="285">
        <f xml:space="preserve"> 'PR19 URt'!RMO15</f>
        <v>0</v>
      </c>
      <c r="RMX19" s="285">
        <f xml:space="preserve"> 'PR19 URt'!RMP15</f>
        <v>0</v>
      </c>
      <c r="RMY19" s="285">
        <f xml:space="preserve"> 'PR19 URt'!RMQ15</f>
        <v>0</v>
      </c>
      <c r="RMZ19" s="285">
        <f xml:space="preserve"> 'PR19 URt'!RMR15</f>
        <v>0</v>
      </c>
      <c r="RNA19" s="285">
        <f xml:space="preserve"> 'PR19 URt'!RMS15</f>
        <v>0</v>
      </c>
      <c r="RNB19" s="285">
        <f xml:space="preserve"> 'PR19 URt'!RMT15</f>
        <v>0</v>
      </c>
      <c r="RNC19" s="285">
        <f xml:space="preserve"> 'PR19 URt'!RMU15</f>
        <v>0</v>
      </c>
      <c r="RND19" s="285">
        <f xml:space="preserve"> 'PR19 URt'!RMV15</f>
        <v>0</v>
      </c>
      <c r="RNE19" s="285">
        <f xml:space="preserve"> 'PR19 URt'!RMW15</f>
        <v>0</v>
      </c>
      <c r="RNF19" s="285">
        <f xml:space="preserve"> 'PR19 URt'!RMX15</f>
        <v>0</v>
      </c>
      <c r="RNG19" s="285">
        <f xml:space="preserve"> 'PR19 URt'!RMY15</f>
        <v>0</v>
      </c>
      <c r="RNH19" s="285">
        <f xml:space="preserve"> 'PR19 URt'!RMZ15</f>
        <v>0</v>
      </c>
      <c r="RNI19" s="285">
        <f xml:space="preserve"> 'PR19 URt'!RNA15</f>
        <v>0</v>
      </c>
      <c r="RNJ19" s="285">
        <f xml:space="preserve"> 'PR19 URt'!RNB15</f>
        <v>0</v>
      </c>
      <c r="RNK19" s="285">
        <f xml:space="preserve"> 'PR19 URt'!RNC15</f>
        <v>0</v>
      </c>
      <c r="RNL19" s="285">
        <f xml:space="preserve"> 'PR19 URt'!RND15</f>
        <v>0</v>
      </c>
      <c r="RNM19" s="285">
        <f xml:space="preserve"> 'PR19 URt'!RNE15</f>
        <v>0</v>
      </c>
      <c r="RNN19" s="285">
        <f xml:space="preserve"> 'PR19 URt'!RNF15</f>
        <v>0</v>
      </c>
      <c r="RNO19" s="285">
        <f xml:space="preserve"> 'PR19 URt'!RNG15</f>
        <v>0</v>
      </c>
      <c r="RNP19" s="285">
        <f xml:space="preserve"> 'PR19 URt'!RNH15</f>
        <v>0</v>
      </c>
      <c r="RNQ19" s="285">
        <f xml:space="preserve"> 'PR19 URt'!RNI15</f>
        <v>0</v>
      </c>
      <c r="RNR19" s="285">
        <f xml:space="preserve"> 'PR19 URt'!RNJ15</f>
        <v>0</v>
      </c>
      <c r="RNS19" s="285">
        <f xml:space="preserve"> 'PR19 URt'!RNK15</f>
        <v>0</v>
      </c>
      <c r="RNT19" s="285">
        <f xml:space="preserve"> 'PR19 URt'!RNL15</f>
        <v>0</v>
      </c>
      <c r="RNU19" s="285">
        <f xml:space="preserve"> 'PR19 URt'!RNM15</f>
        <v>0</v>
      </c>
      <c r="RNV19" s="285">
        <f xml:space="preserve"> 'PR19 URt'!RNN15</f>
        <v>0</v>
      </c>
      <c r="RNW19" s="285">
        <f xml:space="preserve"> 'PR19 URt'!RNO15</f>
        <v>0</v>
      </c>
      <c r="RNX19" s="285">
        <f xml:space="preserve"> 'PR19 URt'!RNP15</f>
        <v>0</v>
      </c>
      <c r="RNY19" s="285">
        <f xml:space="preserve"> 'PR19 URt'!RNQ15</f>
        <v>0</v>
      </c>
      <c r="RNZ19" s="285">
        <f xml:space="preserve"> 'PR19 URt'!RNR15</f>
        <v>0</v>
      </c>
      <c r="ROA19" s="285">
        <f xml:space="preserve"> 'PR19 URt'!RNS15</f>
        <v>0</v>
      </c>
      <c r="ROB19" s="285">
        <f xml:space="preserve"> 'PR19 URt'!RNT15</f>
        <v>0</v>
      </c>
      <c r="ROC19" s="285">
        <f xml:space="preserve"> 'PR19 URt'!RNU15</f>
        <v>0</v>
      </c>
      <c r="ROD19" s="285">
        <f xml:space="preserve"> 'PR19 URt'!RNV15</f>
        <v>0</v>
      </c>
      <c r="ROE19" s="285">
        <f xml:space="preserve"> 'PR19 URt'!RNW15</f>
        <v>0</v>
      </c>
      <c r="ROF19" s="285">
        <f xml:space="preserve"> 'PR19 URt'!RNX15</f>
        <v>0</v>
      </c>
      <c r="ROG19" s="285">
        <f xml:space="preserve"> 'PR19 URt'!RNY15</f>
        <v>0</v>
      </c>
      <c r="ROH19" s="285">
        <f xml:space="preserve"> 'PR19 URt'!RNZ15</f>
        <v>0</v>
      </c>
      <c r="ROI19" s="285">
        <f xml:space="preserve"> 'PR19 URt'!ROA15</f>
        <v>0</v>
      </c>
      <c r="ROJ19" s="285">
        <f xml:space="preserve"> 'PR19 URt'!ROB15</f>
        <v>0</v>
      </c>
      <c r="ROK19" s="285">
        <f xml:space="preserve"> 'PR19 URt'!ROC15</f>
        <v>0</v>
      </c>
      <c r="ROL19" s="285">
        <f xml:space="preserve"> 'PR19 URt'!ROD15</f>
        <v>0</v>
      </c>
      <c r="ROM19" s="285">
        <f xml:space="preserve"> 'PR19 URt'!ROE15</f>
        <v>0</v>
      </c>
      <c r="RON19" s="285">
        <f xml:space="preserve"> 'PR19 URt'!ROF15</f>
        <v>0</v>
      </c>
      <c r="ROO19" s="285">
        <f xml:space="preserve"> 'PR19 URt'!ROG15</f>
        <v>0</v>
      </c>
      <c r="ROP19" s="285">
        <f xml:space="preserve"> 'PR19 URt'!ROH15</f>
        <v>0</v>
      </c>
      <c r="ROQ19" s="285">
        <f xml:space="preserve"> 'PR19 URt'!ROI15</f>
        <v>0</v>
      </c>
      <c r="ROR19" s="285">
        <f xml:space="preserve"> 'PR19 URt'!ROJ15</f>
        <v>0</v>
      </c>
      <c r="ROS19" s="285">
        <f xml:space="preserve"> 'PR19 URt'!ROK15</f>
        <v>0</v>
      </c>
      <c r="ROT19" s="285">
        <f xml:space="preserve"> 'PR19 URt'!ROL15</f>
        <v>0</v>
      </c>
      <c r="ROU19" s="285">
        <f xml:space="preserve"> 'PR19 URt'!ROM15</f>
        <v>0</v>
      </c>
      <c r="ROV19" s="285">
        <f xml:space="preserve"> 'PR19 URt'!RON15</f>
        <v>0</v>
      </c>
      <c r="ROW19" s="285">
        <f xml:space="preserve"> 'PR19 URt'!ROO15</f>
        <v>0</v>
      </c>
      <c r="ROX19" s="285">
        <f xml:space="preserve"> 'PR19 URt'!ROP15</f>
        <v>0</v>
      </c>
      <c r="ROY19" s="285">
        <f xml:space="preserve"> 'PR19 URt'!ROQ15</f>
        <v>0</v>
      </c>
      <c r="ROZ19" s="285">
        <f xml:space="preserve"> 'PR19 URt'!ROR15</f>
        <v>0</v>
      </c>
      <c r="RPA19" s="285">
        <f xml:space="preserve"> 'PR19 URt'!ROS15</f>
        <v>0</v>
      </c>
      <c r="RPB19" s="285">
        <f xml:space="preserve"> 'PR19 URt'!ROT15</f>
        <v>0</v>
      </c>
      <c r="RPC19" s="285">
        <f xml:space="preserve"> 'PR19 URt'!ROU15</f>
        <v>0</v>
      </c>
      <c r="RPD19" s="285">
        <f xml:space="preserve"> 'PR19 URt'!ROV15</f>
        <v>0</v>
      </c>
      <c r="RPE19" s="285">
        <f xml:space="preserve"> 'PR19 URt'!ROW15</f>
        <v>0</v>
      </c>
      <c r="RPF19" s="285">
        <f xml:space="preserve"> 'PR19 URt'!ROX15</f>
        <v>0</v>
      </c>
      <c r="RPG19" s="285">
        <f xml:space="preserve"> 'PR19 URt'!ROY15</f>
        <v>0</v>
      </c>
      <c r="RPH19" s="285">
        <f xml:space="preserve"> 'PR19 URt'!ROZ15</f>
        <v>0</v>
      </c>
      <c r="RPI19" s="285">
        <f xml:space="preserve"> 'PR19 URt'!RPA15</f>
        <v>0</v>
      </c>
      <c r="RPJ19" s="285">
        <f xml:space="preserve"> 'PR19 URt'!RPB15</f>
        <v>0</v>
      </c>
      <c r="RPK19" s="285">
        <f xml:space="preserve"> 'PR19 URt'!RPC15</f>
        <v>0</v>
      </c>
      <c r="RPL19" s="285">
        <f xml:space="preserve"> 'PR19 URt'!RPD15</f>
        <v>0</v>
      </c>
      <c r="RPM19" s="285">
        <f xml:space="preserve"> 'PR19 URt'!RPE15</f>
        <v>0</v>
      </c>
      <c r="RPN19" s="285">
        <f xml:space="preserve"> 'PR19 URt'!RPF15</f>
        <v>0</v>
      </c>
      <c r="RPO19" s="285">
        <f xml:space="preserve"> 'PR19 URt'!RPG15</f>
        <v>0</v>
      </c>
      <c r="RPP19" s="285">
        <f xml:space="preserve"> 'PR19 URt'!RPH15</f>
        <v>0</v>
      </c>
      <c r="RPQ19" s="285">
        <f xml:space="preserve"> 'PR19 URt'!RPI15</f>
        <v>0</v>
      </c>
      <c r="RPR19" s="285">
        <f xml:space="preserve"> 'PR19 URt'!RPJ15</f>
        <v>0</v>
      </c>
      <c r="RPS19" s="285">
        <f xml:space="preserve"> 'PR19 URt'!RPK15</f>
        <v>0</v>
      </c>
      <c r="RPT19" s="285">
        <f xml:space="preserve"> 'PR19 URt'!RPL15</f>
        <v>0</v>
      </c>
      <c r="RPU19" s="285">
        <f xml:space="preserve"> 'PR19 URt'!RPM15</f>
        <v>0</v>
      </c>
      <c r="RPV19" s="285">
        <f xml:space="preserve"> 'PR19 URt'!RPN15</f>
        <v>0</v>
      </c>
      <c r="RPW19" s="285">
        <f xml:space="preserve"> 'PR19 URt'!RPO15</f>
        <v>0</v>
      </c>
      <c r="RPX19" s="285">
        <f xml:space="preserve"> 'PR19 URt'!RPP15</f>
        <v>0</v>
      </c>
      <c r="RPY19" s="285">
        <f xml:space="preserve"> 'PR19 URt'!RPQ15</f>
        <v>0</v>
      </c>
      <c r="RPZ19" s="285">
        <f xml:space="preserve"> 'PR19 URt'!RPR15</f>
        <v>0</v>
      </c>
      <c r="RQA19" s="285">
        <f xml:space="preserve"> 'PR19 URt'!RPS15</f>
        <v>0</v>
      </c>
      <c r="RQB19" s="285">
        <f xml:space="preserve"> 'PR19 URt'!RPT15</f>
        <v>0</v>
      </c>
      <c r="RQC19" s="285">
        <f xml:space="preserve"> 'PR19 URt'!RPU15</f>
        <v>0</v>
      </c>
      <c r="RQD19" s="285">
        <f xml:space="preserve"> 'PR19 URt'!RPV15</f>
        <v>0</v>
      </c>
      <c r="RQE19" s="285">
        <f xml:space="preserve"> 'PR19 URt'!RPW15</f>
        <v>0</v>
      </c>
      <c r="RQF19" s="285">
        <f xml:space="preserve"> 'PR19 URt'!RPX15</f>
        <v>0</v>
      </c>
      <c r="RQG19" s="285">
        <f xml:space="preserve"> 'PR19 URt'!RPY15</f>
        <v>0</v>
      </c>
      <c r="RQH19" s="285">
        <f xml:space="preserve"> 'PR19 URt'!RPZ15</f>
        <v>0</v>
      </c>
      <c r="RQI19" s="285">
        <f xml:space="preserve"> 'PR19 URt'!RQA15</f>
        <v>0</v>
      </c>
      <c r="RQJ19" s="285">
        <f xml:space="preserve"> 'PR19 URt'!RQB15</f>
        <v>0</v>
      </c>
      <c r="RQK19" s="285">
        <f xml:space="preserve"> 'PR19 URt'!RQC15</f>
        <v>0</v>
      </c>
      <c r="RQL19" s="285">
        <f xml:space="preserve"> 'PR19 URt'!RQD15</f>
        <v>0</v>
      </c>
      <c r="RQM19" s="285">
        <f xml:space="preserve"> 'PR19 URt'!RQE15</f>
        <v>0</v>
      </c>
      <c r="RQN19" s="285">
        <f xml:space="preserve"> 'PR19 URt'!RQF15</f>
        <v>0</v>
      </c>
      <c r="RQO19" s="285">
        <f xml:space="preserve"> 'PR19 URt'!RQG15</f>
        <v>0</v>
      </c>
      <c r="RQP19" s="285">
        <f xml:space="preserve"> 'PR19 URt'!RQH15</f>
        <v>0</v>
      </c>
      <c r="RQQ19" s="285">
        <f xml:space="preserve"> 'PR19 URt'!RQI15</f>
        <v>0</v>
      </c>
      <c r="RQR19" s="285">
        <f xml:space="preserve"> 'PR19 URt'!RQJ15</f>
        <v>0</v>
      </c>
      <c r="RQS19" s="285">
        <f xml:space="preserve"> 'PR19 URt'!RQK15</f>
        <v>0</v>
      </c>
      <c r="RQT19" s="285">
        <f xml:space="preserve"> 'PR19 URt'!RQL15</f>
        <v>0</v>
      </c>
      <c r="RQU19" s="285">
        <f xml:space="preserve"> 'PR19 URt'!RQM15</f>
        <v>0</v>
      </c>
      <c r="RQV19" s="285">
        <f xml:space="preserve"> 'PR19 URt'!RQN15</f>
        <v>0</v>
      </c>
      <c r="RQW19" s="285">
        <f xml:space="preserve"> 'PR19 URt'!RQO15</f>
        <v>0</v>
      </c>
      <c r="RQX19" s="285">
        <f xml:space="preserve"> 'PR19 URt'!RQP15</f>
        <v>0</v>
      </c>
      <c r="RQY19" s="285">
        <f xml:space="preserve"> 'PR19 URt'!RQQ15</f>
        <v>0</v>
      </c>
      <c r="RQZ19" s="285">
        <f xml:space="preserve"> 'PR19 URt'!RQR15</f>
        <v>0</v>
      </c>
      <c r="RRA19" s="285">
        <f xml:space="preserve"> 'PR19 URt'!RQS15</f>
        <v>0</v>
      </c>
      <c r="RRB19" s="285">
        <f xml:space="preserve"> 'PR19 URt'!RQT15</f>
        <v>0</v>
      </c>
      <c r="RRC19" s="285">
        <f xml:space="preserve"> 'PR19 URt'!RQU15</f>
        <v>0</v>
      </c>
      <c r="RRD19" s="285">
        <f xml:space="preserve"> 'PR19 URt'!RQV15</f>
        <v>0</v>
      </c>
      <c r="RRE19" s="285">
        <f xml:space="preserve"> 'PR19 URt'!RQW15</f>
        <v>0</v>
      </c>
      <c r="RRF19" s="285">
        <f xml:space="preserve"> 'PR19 URt'!RQX15</f>
        <v>0</v>
      </c>
      <c r="RRG19" s="285">
        <f xml:space="preserve"> 'PR19 URt'!RQY15</f>
        <v>0</v>
      </c>
      <c r="RRH19" s="285">
        <f xml:space="preserve"> 'PR19 URt'!RQZ15</f>
        <v>0</v>
      </c>
      <c r="RRI19" s="285">
        <f xml:space="preserve"> 'PR19 URt'!RRA15</f>
        <v>0</v>
      </c>
      <c r="RRJ19" s="285">
        <f xml:space="preserve"> 'PR19 URt'!RRB15</f>
        <v>0</v>
      </c>
      <c r="RRK19" s="285">
        <f xml:space="preserve"> 'PR19 URt'!RRC15</f>
        <v>0</v>
      </c>
      <c r="RRL19" s="285">
        <f xml:space="preserve"> 'PR19 URt'!RRD15</f>
        <v>0</v>
      </c>
      <c r="RRM19" s="285">
        <f xml:space="preserve"> 'PR19 URt'!RRE15</f>
        <v>0</v>
      </c>
      <c r="RRN19" s="285">
        <f xml:space="preserve"> 'PR19 URt'!RRF15</f>
        <v>0</v>
      </c>
      <c r="RRO19" s="285">
        <f xml:space="preserve"> 'PR19 URt'!RRG15</f>
        <v>0</v>
      </c>
      <c r="RRP19" s="285">
        <f xml:space="preserve"> 'PR19 URt'!RRH15</f>
        <v>0</v>
      </c>
      <c r="RRQ19" s="285">
        <f xml:space="preserve"> 'PR19 URt'!RRI15</f>
        <v>0</v>
      </c>
      <c r="RRR19" s="285">
        <f xml:space="preserve"> 'PR19 URt'!RRJ15</f>
        <v>0</v>
      </c>
      <c r="RRS19" s="285">
        <f xml:space="preserve"> 'PR19 URt'!RRK15</f>
        <v>0</v>
      </c>
      <c r="RRT19" s="285">
        <f xml:space="preserve"> 'PR19 URt'!RRL15</f>
        <v>0</v>
      </c>
      <c r="RRU19" s="285">
        <f xml:space="preserve"> 'PR19 URt'!RRM15</f>
        <v>0</v>
      </c>
      <c r="RRV19" s="285">
        <f xml:space="preserve"> 'PR19 URt'!RRN15</f>
        <v>0</v>
      </c>
      <c r="RRW19" s="285">
        <f xml:space="preserve"> 'PR19 URt'!RRO15</f>
        <v>0</v>
      </c>
      <c r="RRX19" s="285">
        <f xml:space="preserve"> 'PR19 URt'!RRP15</f>
        <v>0</v>
      </c>
      <c r="RRY19" s="285">
        <f xml:space="preserve"> 'PR19 URt'!RRQ15</f>
        <v>0</v>
      </c>
      <c r="RRZ19" s="285">
        <f xml:space="preserve"> 'PR19 URt'!RRR15</f>
        <v>0</v>
      </c>
      <c r="RSA19" s="285">
        <f xml:space="preserve"> 'PR19 URt'!RRS15</f>
        <v>0</v>
      </c>
      <c r="RSB19" s="285">
        <f xml:space="preserve"> 'PR19 URt'!RRT15</f>
        <v>0</v>
      </c>
      <c r="RSC19" s="285">
        <f xml:space="preserve"> 'PR19 URt'!RRU15</f>
        <v>0</v>
      </c>
      <c r="RSD19" s="285">
        <f xml:space="preserve"> 'PR19 URt'!RRV15</f>
        <v>0</v>
      </c>
      <c r="RSE19" s="285">
        <f xml:space="preserve"> 'PR19 URt'!RRW15</f>
        <v>0</v>
      </c>
      <c r="RSF19" s="285">
        <f xml:space="preserve"> 'PR19 URt'!RRX15</f>
        <v>0</v>
      </c>
      <c r="RSG19" s="285">
        <f xml:space="preserve"> 'PR19 URt'!RRY15</f>
        <v>0</v>
      </c>
      <c r="RSH19" s="285">
        <f xml:space="preserve"> 'PR19 URt'!RRZ15</f>
        <v>0</v>
      </c>
      <c r="RSI19" s="285">
        <f xml:space="preserve"> 'PR19 URt'!RSA15</f>
        <v>0</v>
      </c>
      <c r="RSJ19" s="285">
        <f xml:space="preserve"> 'PR19 URt'!RSB15</f>
        <v>0</v>
      </c>
      <c r="RSK19" s="285">
        <f xml:space="preserve"> 'PR19 URt'!RSC15</f>
        <v>0</v>
      </c>
      <c r="RSL19" s="285">
        <f xml:space="preserve"> 'PR19 URt'!RSD15</f>
        <v>0</v>
      </c>
      <c r="RSM19" s="285">
        <f xml:space="preserve"> 'PR19 URt'!RSE15</f>
        <v>0</v>
      </c>
      <c r="RSN19" s="285">
        <f xml:space="preserve"> 'PR19 URt'!RSF15</f>
        <v>0</v>
      </c>
      <c r="RSO19" s="285">
        <f xml:space="preserve"> 'PR19 URt'!RSG15</f>
        <v>0</v>
      </c>
      <c r="RSP19" s="285">
        <f xml:space="preserve"> 'PR19 URt'!RSH15</f>
        <v>0</v>
      </c>
      <c r="RSQ19" s="285">
        <f xml:space="preserve"> 'PR19 URt'!RSI15</f>
        <v>0</v>
      </c>
      <c r="RSR19" s="285">
        <f xml:space="preserve"> 'PR19 URt'!RSJ15</f>
        <v>0</v>
      </c>
      <c r="RSS19" s="285">
        <f xml:space="preserve"> 'PR19 URt'!RSK15</f>
        <v>0</v>
      </c>
      <c r="RST19" s="285">
        <f xml:space="preserve"> 'PR19 URt'!RSL15</f>
        <v>0</v>
      </c>
      <c r="RSU19" s="285">
        <f xml:space="preserve"> 'PR19 URt'!RSM15</f>
        <v>0</v>
      </c>
      <c r="RSV19" s="285">
        <f xml:space="preserve"> 'PR19 URt'!RSN15</f>
        <v>0</v>
      </c>
      <c r="RSW19" s="285">
        <f xml:space="preserve"> 'PR19 URt'!RSO15</f>
        <v>0</v>
      </c>
      <c r="RSX19" s="285">
        <f xml:space="preserve"> 'PR19 URt'!RSP15</f>
        <v>0</v>
      </c>
      <c r="RSY19" s="285">
        <f xml:space="preserve"> 'PR19 URt'!RSQ15</f>
        <v>0</v>
      </c>
      <c r="RSZ19" s="285">
        <f xml:space="preserve"> 'PR19 URt'!RSR15</f>
        <v>0</v>
      </c>
      <c r="RTA19" s="285">
        <f xml:space="preserve"> 'PR19 URt'!RSS15</f>
        <v>0</v>
      </c>
      <c r="RTB19" s="285">
        <f xml:space="preserve"> 'PR19 URt'!RST15</f>
        <v>0</v>
      </c>
      <c r="RTC19" s="285">
        <f xml:space="preserve"> 'PR19 URt'!RSU15</f>
        <v>0</v>
      </c>
      <c r="RTD19" s="285">
        <f xml:space="preserve"> 'PR19 URt'!RSV15</f>
        <v>0</v>
      </c>
      <c r="RTE19" s="285">
        <f xml:space="preserve"> 'PR19 URt'!RSW15</f>
        <v>0</v>
      </c>
      <c r="RTF19" s="285">
        <f xml:space="preserve"> 'PR19 URt'!RSX15</f>
        <v>0</v>
      </c>
      <c r="RTG19" s="285">
        <f xml:space="preserve"> 'PR19 URt'!RSY15</f>
        <v>0</v>
      </c>
      <c r="RTH19" s="285">
        <f xml:space="preserve"> 'PR19 URt'!RSZ15</f>
        <v>0</v>
      </c>
      <c r="RTI19" s="285">
        <f xml:space="preserve"> 'PR19 URt'!RTA15</f>
        <v>0</v>
      </c>
      <c r="RTJ19" s="285">
        <f xml:space="preserve"> 'PR19 URt'!RTB15</f>
        <v>0</v>
      </c>
      <c r="RTK19" s="285">
        <f xml:space="preserve"> 'PR19 URt'!RTC15</f>
        <v>0</v>
      </c>
      <c r="RTL19" s="285">
        <f xml:space="preserve"> 'PR19 URt'!RTD15</f>
        <v>0</v>
      </c>
      <c r="RTM19" s="285">
        <f xml:space="preserve"> 'PR19 URt'!RTE15</f>
        <v>0</v>
      </c>
      <c r="RTN19" s="285">
        <f xml:space="preserve"> 'PR19 URt'!RTF15</f>
        <v>0</v>
      </c>
      <c r="RTO19" s="285">
        <f xml:space="preserve"> 'PR19 URt'!RTG15</f>
        <v>0</v>
      </c>
      <c r="RTP19" s="285">
        <f xml:space="preserve"> 'PR19 URt'!RTH15</f>
        <v>0</v>
      </c>
      <c r="RTQ19" s="285">
        <f xml:space="preserve"> 'PR19 URt'!RTI15</f>
        <v>0</v>
      </c>
      <c r="RTR19" s="285">
        <f xml:space="preserve"> 'PR19 URt'!RTJ15</f>
        <v>0</v>
      </c>
      <c r="RTS19" s="285">
        <f xml:space="preserve"> 'PR19 URt'!RTK15</f>
        <v>0</v>
      </c>
      <c r="RTT19" s="285">
        <f xml:space="preserve"> 'PR19 URt'!RTL15</f>
        <v>0</v>
      </c>
      <c r="RTU19" s="285">
        <f xml:space="preserve"> 'PR19 URt'!RTM15</f>
        <v>0</v>
      </c>
      <c r="RTV19" s="285">
        <f xml:space="preserve"> 'PR19 URt'!RTN15</f>
        <v>0</v>
      </c>
      <c r="RTW19" s="285">
        <f xml:space="preserve"> 'PR19 URt'!RTO15</f>
        <v>0</v>
      </c>
      <c r="RTX19" s="285">
        <f xml:space="preserve"> 'PR19 URt'!RTP15</f>
        <v>0</v>
      </c>
      <c r="RTY19" s="285">
        <f xml:space="preserve"> 'PR19 URt'!RTQ15</f>
        <v>0</v>
      </c>
      <c r="RTZ19" s="285">
        <f xml:space="preserve"> 'PR19 URt'!RTR15</f>
        <v>0</v>
      </c>
      <c r="RUA19" s="285">
        <f xml:space="preserve"> 'PR19 URt'!RTS15</f>
        <v>0</v>
      </c>
      <c r="RUB19" s="285">
        <f xml:space="preserve"> 'PR19 URt'!RTT15</f>
        <v>0</v>
      </c>
      <c r="RUC19" s="285">
        <f xml:space="preserve"> 'PR19 URt'!RTU15</f>
        <v>0</v>
      </c>
      <c r="RUD19" s="285">
        <f xml:space="preserve"> 'PR19 URt'!RTV15</f>
        <v>0</v>
      </c>
      <c r="RUE19" s="285">
        <f xml:space="preserve"> 'PR19 URt'!RTW15</f>
        <v>0</v>
      </c>
      <c r="RUF19" s="285">
        <f xml:space="preserve"> 'PR19 URt'!RTX15</f>
        <v>0</v>
      </c>
      <c r="RUG19" s="285">
        <f xml:space="preserve"> 'PR19 URt'!RTY15</f>
        <v>0</v>
      </c>
      <c r="RUH19" s="285">
        <f xml:space="preserve"> 'PR19 URt'!RTZ15</f>
        <v>0</v>
      </c>
      <c r="RUI19" s="285">
        <f xml:space="preserve"> 'PR19 URt'!RUA15</f>
        <v>0</v>
      </c>
      <c r="RUJ19" s="285">
        <f xml:space="preserve"> 'PR19 URt'!RUB15</f>
        <v>0</v>
      </c>
      <c r="RUK19" s="285">
        <f xml:space="preserve"> 'PR19 URt'!RUC15</f>
        <v>0</v>
      </c>
      <c r="RUL19" s="285">
        <f xml:space="preserve"> 'PR19 URt'!RUD15</f>
        <v>0</v>
      </c>
      <c r="RUM19" s="285">
        <f xml:space="preserve"> 'PR19 URt'!RUE15</f>
        <v>0</v>
      </c>
      <c r="RUN19" s="285">
        <f xml:space="preserve"> 'PR19 URt'!RUF15</f>
        <v>0</v>
      </c>
      <c r="RUO19" s="285">
        <f xml:space="preserve"> 'PR19 URt'!RUG15</f>
        <v>0</v>
      </c>
      <c r="RUP19" s="285">
        <f xml:space="preserve"> 'PR19 URt'!RUH15</f>
        <v>0</v>
      </c>
      <c r="RUQ19" s="285">
        <f xml:space="preserve"> 'PR19 URt'!RUI15</f>
        <v>0</v>
      </c>
      <c r="RUR19" s="285">
        <f xml:space="preserve"> 'PR19 URt'!RUJ15</f>
        <v>0</v>
      </c>
      <c r="RUS19" s="285">
        <f xml:space="preserve"> 'PR19 URt'!RUK15</f>
        <v>0</v>
      </c>
      <c r="RUT19" s="285">
        <f xml:space="preserve"> 'PR19 URt'!RUL15</f>
        <v>0</v>
      </c>
      <c r="RUU19" s="285">
        <f xml:space="preserve"> 'PR19 URt'!RUM15</f>
        <v>0</v>
      </c>
      <c r="RUV19" s="285">
        <f xml:space="preserve"> 'PR19 URt'!RUN15</f>
        <v>0</v>
      </c>
      <c r="RUW19" s="285">
        <f xml:space="preserve"> 'PR19 URt'!RUO15</f>
        <v>0</v>
      </c>
      <c r="RUX19" s="285">
        <f xml:space="preserve"> 'PR19 URt'!RUP15</f>
        <v>0</v>
      </c>
      <c r="RUY19" s="285">
        <f xml:space="preserve"> 'PR19 URt'!RUQ15</f>
        <v>0</v>
      </c>
      <c r="RUZ19" s="285">
        <f xml:space="preserve"> 'PR19 URt'!RUR15</f>
        <v>0</v>
      </c>
      <c r="RVA19" s="285">
        <f xml:space="preserve"> 'PR19 URt'!RUS15</f>
        <v>0</v>
      </c>
      <c r="RVB19" s="285">
        <f xml:space="preserve"> 'PR19 URt'!RUT15</f>
        <v>0</v>
      </c>
      <c r="RVC19" s="285">
        <f xml:space="preserve"> 'PR19 URt'!RUU15</f>
        <v>0</v>
      </c>
      <c r="RVD19" s="285">
        <f xml:space="preserve"> 'PR19 URt'!RUV15</f>
        <v>0</v>
      </c>
      <c r="RVE19" s="285">
        <f xml:space="preserve"> 'PR19 URt'!RUW15</f>
        <v>0</v>
      </c>
      <c r="RVF19" s="285">
        <f xml:space="preserve"> 'PR19 URt'!RUX15</f>
        <v>0</v>
      </c>
      <c r="RVG19" s="285">
        <f xml:space="preserve"> 'PR19 URt'!RUY15</f>
        <v>0</v>
      </c>
      <c r="RVH19" s="285">
        <f xml:space="preserve"> 'PR19 URt'!RUZ15</f>
        <v>0</v>
      </c>
      <c r="RVI19" s="285">
        <f xml:space="preserve"> 'PR19 URt'!RVA15</f>
        <v>0</v>
      </c>
      <c r="RVJ19" s="285">
        <f xml:space="preserve"> 'PR19 URt'!RVB15</f>
        <v>0</v>
      </c>
      <c r="RVK19" s="285">
        <f xml:space="preserve"> 'PR19 URt'!RVC15</f>
        <v>0</v>
      </c>
      <c r="RVL19" s="285">
        <f xml:space="preserve"> 'PR19 URt'!RVD15</f>
        <v>0</v>
      </c>
      <c r="RVM19" s="285">
        <f xml:space="preserve"> 'PR19 URt'!RVE15</f>
        <v>0</v>
      </c>
      <c r="RVN19" s="285">
        <f xml:space="preserve"> 'PR19 URt'!RVF15</f>
        <v>0</v>
      </c>
      <c r="RVO19" s="285">
        <f xml:space="preserve"> 'PR19 URt'!RVG15</f>
        <v>0</v>
      </c>
      <c r="RVP19" s="285">
        <f xml:space="preserve"> 'PR19 URt'!RVH15</f>
        <v>0</v>
      </c>
      <c r="RVQ19" s="285">
        <f xml:space="preserve"> 'PR19 URt'!RVI15</f>
        <v>0</v>
      </c>
      <c r="RVR19" s="285">
        <f xml:space="preserve"> 'PR19 URt'!RVJ15</f>
        <v>0</v>
      </c>
      <c r="RVS19" s="285">
        <f xml:space="preserve"> 'PR19 URt'!RVK15</f>
        <v>0</v>
      </c>
      <c r="RVT19" s="285">
        <f xml:space="preserve"> 'PR19 URt'!RVL15</f>
        <v>0</v>
      </c>
      <c r="RVU19" s="285">
        <f xml:space="preserve"> 'PR19 URt'!RVM15</f>
        <v>0</v>
      </c>
      <c r="RVV19" s="285">
        <f xml:space="preserve"> 'PR19 URt'!RVN15</f>
        <v>0</v>
      </c>
      <c r="RVW19" s="285">
        <f xml:space="preserve"> 'PR19 URt'!RVO15</f>
        <v>0</v>
      </c>
      <c r="RVX19" s="285">
        <f xml:space="preserve"> 'PR19 URt'!RVP15</f>
        <v>0</v>
      </c>
      <c r="RVY19" s="285">
        <f xml:space="preserve"> 'PR19 URt'!RVQ15</f>
        <v>0</v>
      </c>
      <c r="RVZ19" s="285">
        <f xml:space="preserve"> 'PR19 URt'!RVR15</f>
        <v>0</v>
      </c>
      <c r="RWA19" s="285">
        <f xml:space="preserve"> 'PR19 URt'!RVS15</f>
        <v>0</v>
      </c>
      <c r="RWB19" s="285">
        <f xml:space="preserve"> 'PR19 URt'!RVT15</f>
        <v>0</v>
      </c>
      <c r="RWC19" s="285">
        <f xml:space="preserve"> 'PR19 URt'!RVU15</f>
        <v>0</v>
      </c>
      <c r="RWD19" s="285">
        <f xml:space="preserve"> 'PR19 URt'!RVV15</f>
        <v>0</v>
      </c>
      <c r="RWE19" s="285">
        <f xml:space="preserve"> 'PR19 URt'!RVW15</f>
        <v>0</v>
      </c>
      <c r="RWF19" s="285">
        <f xml:space="preserve"> 'PR19 URt'!RVX15</f>
        <v>0</v>
      </c>
      <c r="RWG19" s="285">
        <f xml:space="preserve"> 'PR19 URt'!RVY15</f>
        <v>0</v>
      </c>
      <c r="RWH19" s="285">
        <f xml:space="preserve"> 'PR19 URt'!RVZ15</f>
        <v>0</v>
      </c>
      <c r="RWI19" s="285">
        <f xml:space="preserve"> 'PR19 URt'!RWA15</f>
        <v>0</v>
      </c>
      <c r="RWJ19" s="285">
        <f xml:space="preserve"> 'PR19 URt'!RWB15</f>
        <v>0</v>
      </c>
      <c r="RWK19" s="285">
        <f xml:space="preserve"> 'PR19 URt'!RWC15</f>
        <v>0</v>
      </c>
      <c r="RWL19" s="285">
        <f xml:space="preserve"> 'PR19 URt'!RWD15</f>
        <v>0</v>
      </c>
      <c r="RWM19" s="285">
        <f xml:space="preserve"> 'PR19 URt'!RWE15</f>
        <v>0</v>
      </c>
      <c r="RWN19" s="285">
        <f xml:space="preserve"> 'PR19 URt'!RWF15</f>
        <v>0</v>
      </c>
      <c r="RWO19" s="285">
        <f xml:space="preserve"> 'PR19 URt'!RWG15</f>
        <v>0</v>
      </c>
      <c r="RWP19" s="285">
        <f xml:space="preserve"> 'PR19 URt'!RWH15</f>
        <v>0</v>
      </c>
      <c r="RWQ19" s="285">
        <f xml:space="preserve"> 'PR19 URt'!RWI15</f>
        <v>0</v>
      </c>
      <c r="RWR19" s="285">
        <f xml:space="preserve"> 'PR19 URt'!RWJ15</f>
        <v>0</v>
      </c>
      <c r="RWS19" s="285">
        <f xml:space="preserve"> 'PR19 URt'!RWK15</f>
        <v>0</v>
      </c>
      <c r="RWT19" s="285">
        <f xml:space="preserve"> 'PR19 URt'!RWL15</f>
        <v>0</v>
      </c>
      <c r="RWU19" s="285">
        <f xml:space="preserve"> 'PR19 URt'!RWM15</f>
        <v>0</v>
      </c>
      <c r="RWV19" s="285">
        <f xml:space="preserve"> 'PR19 URt'!RWN15</f>
        <v>0</v>
      </c>
      <c r="RWW19" s="285">
        <f xml:space="preserve"> 'PR19 URt'!RWO15</f>
        <v>0</v>
      </c>
      <c r="RWX19" s="285">
        <f xml:space="preserve"> 'PR19 URt'!RWP15</f>
        <v>0</v>
      </c>
      <c r="RWY19" s="285">
        <f xml:space="preserve"> 'PR19 URt'!RWQ15</f>
        <v>0</v>
      </c>
      <c r="RWZ19" s="285">
        <f xml:space="preserve"> 'PR19 URt'!RWR15</f>
        <v>0</v>
      </c>
      <c r="RXA19" s="285">
        <f xml:space="preserve"> 'PR19 URt'!RWS15</f>
        <v>0</v>
      </c>
      <c r="RXB19" s="285">
        <f xml:space="preserve"> 'PR19 URt'!RWT15</f>
        <v>0</v>
      </c>
      <c r="RXC19" s="285">
        <f xml:space="preserve"> 'PR19 URt'!RWU15</f>
        <v>0</v>
      </c>
      <c r="RXD19" s="285">
        <f xml:space="preserve"> 'PR19 URt'!RWV15</f>
        <v>0</v>
      </c>
      <c r="RXE19" s="285">
        <f xml:space="preserve"> 'PR19 URt'!RWW15</f>
        <v>0</v>
      </c>
      <c r="RXF19" s="285">
        <f xml:space="preserve"> 'PR19 URt'!RWX15</f>
        <v>0</v>
      </c>
      <c r="RXG19" s="285">
        <f xml:space="preserve"> 'PR19 URt'!RWY15</f>
        <v>0</v>
      </c>
      <c r="RXH19" s="285">
        <f xml:space="preserve"> 'PR19 URt'!RWZ15</f>
        <v>0</v>
      </c>
      <c r="RXI19" s="285">
        <f xml:space="preserve"> 'PR19 URt'!RXA15</f>
        <v>0</v>
      </c>
      <c r="RXJ19" s="285">
        <f xml:space="preserve"> 'PR19 URt'!RXB15</f>
        <v>0</v>
      </c>
      <c r="RXK19" s="285">
        <f xml:space="preserve"> 'PR19 URt'!RXC15</f>
        <v>0</v>
      </c>
      <c r="RXL19" s="285">
        <f xml:space="preserve"> 'PR19 URt'!RXD15</f>
        <v>0</v>
      </c>
      <c r="RXM19" s="285">
        <f xml:space="preserve"> 'PR19 URt'!RXE15</f>
        <v>0</v>
      </c>
      <c r="RXN19" s="285">
        <f xml:space="preserve"> 'PR19 URt'!RXF15</f>
        <v>0</v>
      </c>
      <c r="RXO19" s="285">
        <f xml:space="preserve"> 'PR19 URt'!RXG15</f>
        <v>0</v>
      </c>
      <c r="RXP19" s="285">
        <f xml:space="preserve"> 'PR19 URt'!RXH15</f>
        <v>0</v>
      </c>
      <c r="RXQ19" s="285">
        <f xml:space="preserve"> 'PR19 URt'!RXI15</f>
        <v>0</v>
      </c>
      <c r="RXR19" s="285">
        <f xml:space="preserve"> 'PR19 URt'!RXJ15</f>
        <v>0</v>
      </c>
      <c r="RXS19" s="285">
        <f xml:space="preserve"> 'PR19 URt'!RXK15</f>
        <v>0</v>
      </c>
      <c r="RXT19" s="285">
        <f xml:space="preserve"> 'PR19 URt'!RXL15</f>
        <v>0</v>
      </c>
      <c r="RXU19" s="285">
        <f xml:space="preserve"> 'PR19 URt'!RXM15</f>
        <v>0</v>
      </c>
      <c r="RXV19" s="285">
        <f xml:space="preserve"> 'PR19 URt'!RXN15</f>
        <v>0</v>
      </c>
      <c r="RXW19" s="285">
        <f xml:space="preserve"> 'PR19 URt'!RXO15</f>
        <v>0</v>
      </c>
      <c r="RXX19" s="285">
        <f xml:space="preserve"> 'PR19 URt'!RXP15</f>
        <v>0</v>
      </c>
      <c r="RXY19" s="285">
        <f xml:space="preserve"> 'PR19 URt'!RXQ15</f>
        <v>0</v>
      </c>
      <c r="RXZ19" s="285">
        <f xml:space="preserve"> 'PR19 URt'!RXR15</f>
        <v>0</v>
      </c>
      <c r="RYA19" s="285">
        <f xml:space="preserve"> 'PR19 URt'!RXS15</f>
        <v>0</v>
      </c>
      <c r="RYB19" s="285">
        <f xml:space="preserve"> 'PR19 URt'!RXT15</f>
        <v>0</v>
      </c>
      <c r="RYC19" s="285">
        <f xml:space="preserve"> 'PR19 URt'!RXU15</f>
        <v>0</v>
      </c>
      <c r="RYD19" s="285">
        <f xml:space="preserve"> 'PR19 URt'!RXV15</f>
        <v>0</v>
      </c>
      <c r="RYE19" s="285">
        <f xml:space="preserve"> 'PR19 URt'!RXW15</f>
        <v>0</v>
      </c>
      <c r="RYF19" s="285">
        <f xml:space="preserve"> 'PR19 URt'!RXX15</f>
        <v>0</v>
      </c>
      <c r="RYG19" s="285">
        <f xml:space="preserve"> 'PR19 URt'!RXY15</f>
        <v>0</v>
      </c>
      <c r="RYH19" s="285">
        <f xml:space="preserve"> 'PR19 URt'!RXZ15</f>
        <v>0</v>
      </c>
      <c r="RYI19" s="285">
        <f xml:space="preserve"> 'PR19 URt'!RYA15</f>
        <v>0</v>
      </c>
      <c r="RYJ19" s="285">
        <f xml:space="preserve"> 'PR19 URt'!RYB15</f>
        <v>0</v>
      </c>
      <c r="RYK19" s="285">
        <f xml:space="preserve"> 'PR19 URt'!RYC15</f>
        <v>0</v>
      </c>
      <c r="RYL19" s="285">
        <f xml:space="preserve"> 'PR19 URt'!RYD15</f>
        <v>0</v>
      </c>
      <c r="RYM19" s="285">
        <f xml:space="preserve"> 'PR19 URt'!RYE15</f>
        <v>0</v>
      </c>
      <c r="RYN19" s="285">
        <f xml:space="preserve"> 'PR19 URt'!RYF15</f>
        <v>0</v>
      </c>
      <c r="RYO19" s="285">
        <f xml:space="preserve"> 'PR19 URt'!RYG15</f>
        <v>0</v>
      </c>
      <c r="RYP19" s="285">
        <f xml:space="preserve"> 'PR19 URt'!RYH15</f>
        <v>0</v>
      </c>
      <c r="RYQ19" s="285">
        <f xml:space="preserve"> 'PR19 URt'!RYI15</f>
        <v>0</v>
      </c>
      <c r="RYR19" s="285">
        <f xml:space="preserve"> 'PR19 URt'!RYJ15</f>
        <v>0</v>
      </c>
      <c r="RYS19" s="285">
        <f xml:space="preserve"> 'PR19 URt'!RYK15</f>
        <v>0</v>
      </c>
      <c r="RYT19" s="285">
        <f xml:space="preserve"> 'PR19 URt'!RYL15</f>
        <v>0</v>
      </c>
      <c r="RYU19" s="285">
        <f xml:space="preserve"> 'PR19 URt'!RYM15</f>
        <v>0</v>
      </c>
      <c r="RYV19" s="285">
        <f xml:space="preserve"> 'PR19 URt'!RYN15</f>
        <v>0</v>
      </c>
      <c r="RYW19" s="285">
        <f xml:space="preserve"> 'PR19 URt'!RYO15</f>
        <v>0</v>
      </c>
      <c r="RYX19" s="285">
        <f xml:space="preserve"> 'PR19 URt'!RYP15</f>
        <v>0</v>
      </c>
      <c r="RYY19" s="285">
        <f xml:space="preserve"> 'PR19 URt'!RYQ15</f>
        <v>0</v>
      </c>
      <c r="RYZ19" s="285">
        <f xml:space="preserve"> 'PR19 URt'!RYR15</f>
        <v>0</v>
      </c>
      <c r="RZA19" s="285">
        <f xml:space="preserve"> 'PR19 URt'!RYS15</f>
        <v>0</v>
      </c>
      <c r="RZB19" s="285">
        <f xml:space="preserve"> 'PR19 URt'!RYT15</f>
        <v>0</v>
      </c>
      <c r="RZC19" s="285">
        <f xml:space="preserve"> 'PR19 URt'!RYU15</f>
        <v>0</v>
      </c>
      <c r="RZD19" s="285">
        <f xml:space="preserve"> 'PR19 URt'!RYV15</f>
        <v>0</v>
      </c>
      <c r="RZE19" s="285">
        <f xml:space="preserve"> 'PR19 URt'!RYW15</f>
        <v>0</v>
      </c>
      <c r="RZF19" s="285">
        <f xml:space="preserve"> 'PR19 URt'!RYX15</f>
        <v>0</v>
      </c>
      <c r="RZG19" s="285">
        <f xml:space="preserve"> 'PR19 URt'!RYY15</f>
        <v>0</v>
      </c>
      <c r="RZH19" s="285">
        <f xml:space="preserve"> 'PR19 URt'!RYZ15</f>
        <v>0</v>
      </c>
      <c r="RZI19" s="285">
        <f xml:space="preserve"> 'PR19 URt'!RZA15</f>
        <v>0</v>
      </c>
      <c r="RZJ19" s="285">
        <f xml:space="preserve"> 'PR19 URt'!RZB15</f>
        <v>0</v>
      </c>
      <c r="RZK19" s="285">
        <f xml:space="preserve"> 'PR19 URt'!RZC15</f>
        <v>0</v>
      </c>
      <c r="RZL19" s="285">
        <f xml:space="preserve"> 'PR19 URt'!RZD15</f>
        <v>0</v>
      </c>
      <c r="RZM19" s="285">
        <f xml:space="preserve"> 'PR19 URt'!RZE15</f>
        <v>0</v>
      </c>
      <c r="RZN19" s="285">
        <f xml:space="preserve"> 'PR19 URt'!RZF15</f>
        <v>0</v>
      </c>
      <c r="RZO19" s="285">
        <f xml:space="preserve"> 'PR19 URt'!RZG15</f>
        <v>0</v>
      </c>
      <c r="RZP19" s="285">
        <f xml:space="preserve"> 'PR19 URt'!RZH15</f>
        <v>0</v>
      </c>
      <c r="RZQ19" s="285">
        <f xml:space="preserve"> 'PR19 URt'!RZI15</f>
        <v>0</v>
      </c>
      <c r="RZR19" s="285">
        <f xml:space="preserve"> 'PR19 URt'!RZJ15</f>
        <v>0</v>
      </c>
      <c r="RZS19" s="285">
        <f xml:space="preserve"> 'PR19 URt'!RZK15</f>
        <v>0</v>
      </c>
      <c r="RZT19" s="285">
        <f xml:space="preserve"> 'PR19 URt'!RZL15</f>
        <v>0</v>
      </c>
      <c r="RZU19" s="285">
        <f xml:space="preserve"> 'PR19 URt'!RZM15</f>
        <v>0</v>
      </c>
      <c r="RZV19" s="285">
        <f xml:space="preserve"> 'PR19 URt'!RZN15</f>
        <v>0</v>
      </c>
      <c r="RZW19" s="285">
        <f xml:space="preserve"> 'PR19 URt'!RZO15</f>
        <v>0</v>
      </c>
      <c r="RZX19" s="285">
        <f xml:space="preserve"> 'PR19 URt'!RZP15</f>
        <v>0</v>
      </c>
      <c r="RZY19" s="285">
        <f xml:space="preserve"> 'PR19 URt'!RZQ15</f>
        <v>0</v>
      </c>
      <c r="RZZ19" s="285">
        <f xml:space="preserve"> 'PR19 URt'!RZR15</f>
        <v>0</v>
      </c>
      <c r="SAA19" s="285">
        <f xml:space="preserve"> 'PR19 URt'!RZS15</f>
        <v>0</v>
      </c>
      <c r="SAB19" s="285">
        <f xml:space="preserve"> 'PR19 URt'!RZT15</f>
        <v>0</v>
      </c>
      <c r="SAC19" s="285">
        <f xml:space="preserve"> 'PR19 URt'!RZU15</f>
        <v>0</v>
      </c>
      <c r="SAD19" s="285">
        <f xml:space="preserve"> 'PR19 URt'!RZV15</f>
        <v>0</v>
      </c>
      <c r="SAE19" s="285">
        <f xml:space="preserve"> 'PR19 URt'!RZW15</f>
        <v>0</v>
      </c>
      <c r="SAF19" s="285">
        <f xml:space="preserve"> 'PR19 URt'!RZX15</f>
        <v>0</v>
      </c>
      <c r="SAG19" s="285">
        <f xml:space="preserve"> 'PR19 URt'!RZY15</f>
        <v>0</v>
      </c>
      <c r="SAH19" s="285">
        <f xml:space="preserve"> 'PR19 URt'!RZZ15</f>
        <v>0</v>
      </c>
      <c r="SAI19" s="285">
        <f xml:space="preserve"> 'PR19 URt'!SAA15</f>
        <v>0</v>
      </c>
      <c r="SAJ19" s="285">
        <f xml:space="preserve"> 'PR19 URt'!SAB15</f>
        <v>0</v>
      </c>
      <c r="SAK19" s="285">
        <f xml:space="preserve"> 'PR19 URt'!SAC15</f>
        <v>0</v>
      </c>
      <c r="SAL19" s="285">
        <f xml:space="preserve"> 'PR19 URt'!SAD15</f>
        <v>0</v>
      </c>
      <c r="SAM19" s="285">
        <f xml:space="preserve"> 'PR19 URt'!SAE15</f>
        <v>0</v>
      </c>
      <c r="SAN19" s="285">
        <f xml:space="preserve"> 'PR19 URt'!SAF15</f>
        <v>0</v>
      </c>
      <c r="SAO19" s="285">
        <f xml:space="preserve"> 'PR19 URt'!SAG15</f>
        <v>0</v>
      </c>
      <c r="SAP19" s="285">
        <f xml:space="preserve"> 'PR19 URt'!SAH15</f>
        <v>0</v>
      </c>
      <c r="SAQ19" s="285">
        <f xml:space="preserve"> 'PR19 URt'!SAI15</f>
        <v>0</v>
      </c>
      <c r="SAR19" s="285">
        <f xml:space="preserve"> 'PR19 URt'!SAJ15</f>
        <v>0</v>
      </c>
      <c r="SAS19" s="285">
        <f xml:space="preserve"> 'PR19 URt'!SAK15</f>
        <v>0</v>
      </c>
      <c r="SAT19" s="285">
        <f xml:space="preserve"> 'PR19 URt'!SAL15</f>
        <v>0</v>
      </c>
      <c r="SAU19" s="285">
        <f xml:space="preserve"> 'PR19 URt'!SAM15</f>
        <v>0</v>
      </c>
      <c r="SAV19" s="285">
        <f xml:space="preserve"> 'PR19 URt'!SAN15</f>
        <v>0</v>
      </c>
      <c r="SAW19" s="285">
        <f xml:space="preserve"> 'PR19 URt'!SAO15</f>
        <v>0</v>
      </c>
      <c r="SAX19" s="285">
        <f xml:space="preserve"> 'PR19 URt'!SAP15</f>
        <v>0</v>
      </c>
      <c r="SAY19" s="285">
        <f xml:space="preserve"> 'PR19 URt'!SAQ15</f>
        <v>0</v>
      </c>
      <c r="SAZ19" s="285">
        <f xml:space="preserve"> 'PR19 URt'!SAR15</f>
        <v>0</v>
      </c>
      <c r="SBA19" s="285">
        <f xml:space="preserve"> 'PR19 URt'!SAS15</f>
        <v>0</v>
      </c>
      <c r="SBB19" s="285">
        <f xml:space="preserve"> 'PR19 URt'!SAT15</f>
        <v>0</v>
      </c>
      <c r="SBC19" s="285">
        <f xml:space="preserve"> 'PR19 URt'!SAU15</f>
        <v>0</v>
      </c>
      <c r="SBD19" s="285">
        <f xml:space="preserve"> 'PR19 URt'!SAV15</f>
        <v>0</v>
      </c>
      <c r="SBE19" s="285">
        <f xml:space="preserve"> 'PR19 URt'!SAW15</f>
        <v>0</v>
      </c>
      <c r="SBF19" s="285">
        <f xml:space="preserve"> 'PR19 URt'!SAX15</f>
        <v>0</v>
      </c>
      <c r="SBG19" s="285">
        <f xml:space="preserve"> 'PR19 URt'!SAY15</f>
        <v>0</v>
      </c>
      <c r="SBH19" s="285">
        <f xml:space="preserve"> 'PR19 URt'!SAZ15</f>
        <v>0</v>
      </c>
      <c r="SBI19" s="285">
        <f xml:space="preserve"> 'PR19 URt'!SBA15</f>
        <v>0</v>
      </c>
      <c r="SBJ19" s="285">
        <f xml:space="preserve"> 'PR19 URt'!SBB15</f>
        <v>0</v>
      </c>
      <c r="SBK19" s="285">
        <f xml:space="preserve"> 'PR19 URt'!SBC15</f>
        <v>0</v>
      </c>
      <c r="SBL19" s="285">
        <f xml:space="preserve"> 'PR19 URt'!SBD15</f>
        <v>0</v>
      </c>
      <c r="SBM19" s="285">
        <f xml:space="preserve"> 'PR19 URt'!SBE15</f>
        <v>0</v>
      </c>
      <c r="SBN19" s="285">
        <f xml:space="preserve"> 'PR19 URt'!SBF15</f>
        <v>0</v>
      </c>
      <c r="SBO19" s="285">
        <f xml:space="preserve"> 'PR19 URt'!SBG15</f>
        <v>0</v>
      </c>
      <c r="SBP19" s="285">
        <f xml:space="preserve"> 'PR19 URt'!SBH15</f>
        <v>0</v>
      </c>
      <c r="SBQ19" s="285">
        <f xml:space="preserve"> 'PR19 URt'!SBI15</f>
        <v>0</v>
      </c>
      <c r="SBR19" s="285">
        <f xml:space="preserve"> 'PR19 URt'!SBJ15</f>
        <v>0</v>
      </c>
      <c r="SBS19" s="285">
        <f xml:space="preserve"> 'PR19 URt'!SBK15</f>
        <v>0</v>
      </c>
      <c r="SBT19" s="285">
        <f xml:space="preserve"> 'PR19 URt'!SBL15</f>
        <v>0</v>
      </c>
      <c r="SBU19" s="285">
        <f xml:space="preserve"> 'PR19 URt'!SBM15</f>
        <v>0</v>
      </c>
      <c r="SBV19" s="285">
        <f xml:space="preserve"> 'PR19 URt'!SBN15</f>
        <v>0</v>
      </c>
      <c r="SBW19" s="285">
        <f xml:space="preserve"> 'PR19 URt'!SBO15</f>
        <v>0</v>
      </c>
      <c r="SBX19" s="285">
        <f xml:space="preserve"> 'PR19 URt'!SBP15</f>
        <v>0</v>
      </c>
      <c r="SBY19" s="285">
        <f xml:space="preserve"> 'PR19 URt'!SBQ15</f>
        <v>0</v>
      </c>
      <c r="SBZ19" s="285">
        <f xml:space="preserve"> 'PR19 URt'!SBR15</f>
        <v>0</v>
      </c>
      <c r="SCA19" s="285">
        <f xml:space="preserve"> 'PR19 URt'!SBS15</f>
        <v>0</v>
      </c>
      <c r="SCB19" s="285">
        <f xml:space="preserve"> 'PR19 URt'!SBT15</f>
        <v>0</v>
      </c>
      <c r="SCC19" s="285">
        <f xml:space="preserve"> 'PR19 URt'!SBU15</f>
        <v>0</v>
      </c>
      <c r="SCD19" s="285">
        <f xml:space="preserve"> 'PR19 URt'!SBV15</f>
        <v>0</v>
      </c>
      <c r="SCE19" s="285">
        <f xml:space="preserve"> 'PR19 URt'!SBW15</f>
        <v>0</v>
      </c>
      <c r="SCF19" s="285">
        <f xml:space="preserve"> 'PR19 URt'!SBX15</f>
        <v>0</v>
      </c>
      <c r="SCG19" s="285">
        <f xml:space="preserve"> 'PR19 URt'!SBY15</f>
        <v>0</v>
      </c>
      <c r="SCH19" s="285">
        <f xml:space="preserve"> 'PR19 URt'!SBZ15</f>
        <v>0</v>
      </c>
      <c r="SCI19" s="285">
        <f xml:space="preserve"> 'PR19 URt'!SCA15</f>
        <v>0</v>
      </c>
      <c r="SCJ19" s="285">
        <f xml:space="preserve"> 'PR19 URt'!SCB15</f>
        <v>0</v>
      </c>
      <c r="SCK19" s="285">
        <f xml:space="preserve"> 'PR19 URt'!SCC15</f>
        <v>0</v>
      </c>
      <c r="SCL19" s="285">
        <f xml:space="preserve"> 'PR19 URt'!SCD15</f>
        <v>0</v>
      </c>
      <c r="SCM19" s="285">
        <f xml:space="preserve"> 'PR19 URt'!SCE15</f>
        <v>0</v>
      </c>
      <c r="SCN19" s="285">
        <f xml:space="preserve"> 'PR19 URt'!SCF15</f>
        <v>0</v>
      </c>
      <c r="SCO19" s="285">
        <f xml:space="preserve"> 'PR19 URt'!SCG15</f>
        <v>0</v>
      </c>
      <c r="SCP19" s="285">
        <f xml:space="preserve"> 'PR19 URt'!SCH15</f>
        <v>0</v>
      </c>
      <c r="SCQ19" s="285">
        <f xml:space="preserve"> 'PR19 URt'!SCI15</f>
        <v>0</v>
      </c>
      <c r="SCR19" s="285">
        <f xml:space="preserve"> 'PR19 URt'!SCJ15</f>
        <v>0</v>
      </c>
      <c r="SCS19" s="285">
        <f xml:space="preserve"> 'PR19 URt'!SCK15</f>
        <v>0</v>
      </c>
      <c r="SCT19" s="285">
        <f xml:space="preserve"> 'PR19 URt'!SCL15</f>
        <v>0</v>
      </c>
      <c r="SCU19" s="285">
        <f xml:space="preserve"> 'PR19 URt'!SCM15</f>
        <v>0</v>
      </c>
      <c r="SCV19" s="285">
        <f xml:space="preserve"> 'PR19 URt'!SCN15</f>
        <v>0</v>
      </c>
      <c r="SCW19" s="285">
        <f xml:space="preserve"> 'PR19 URt'!SCO15</f>
        <v>0</v>
      </c>
      <c r="SCX19" s="285">
        <f xml:space="preserve"> 'PR19 URt'!SCP15</f>
        <v>0</v>
      </c>
      <c r="SCY19" s="285">
        <f xml:space="preserve"> 'PR19 URt'!SCQ15</f>
        <v>0</v>
      </c>
      <c r="SCZ19" s="285">
        <f xml:space="preserve"> 'PR19 URt'!SCR15</f>
        <v>0</v>
      </c>
      <c r="SDA19" s="285">
        <f xml:space="preserve"> 'PR19 URt'!SCS15</f>
        <v>0</v>
      </c>
      <c r="SDB19" s="285">
        <f xml:space="preserve"> 'PR19 URt'!SCT15</f>
        <v>0</v>
      </c>
      <c r="SDC19" s="285">
        <f xml:space="preserve"> 'PR19 URt'!SCU15</f>
        <v>0</v>
      </c>
      <c r="SDD19" s="285">
        <f xml:space="preserve"> 'PR19 URt'!SCV15</f>
        <v>0</v>
      </c>
      <c r="SDE19" s="285">
        <f xml:space="preserve"> 'PR19 URt'!SCW15</f>
        <v>0</v>
      </c>
      <c r="SDF19" s="285">
        <f xml:space="preserve"> 'PR19 URt'!SCX15</f>
        <v>0</v>
      </c>
      <c r="SDG19" s="285">
        <f xml:space="preserve"> 'PR19 URt'!SCY15</f>
        <v>0</v>
      </c>
      <c r="SDH19" s="285">
        <f xml:space="preserve"> 'PR19 URt'!SCZ15</f>
        <v>0</v>
      </c>
      <c r="SDI19" s="285">
        <f xml:space="preserve"> 'PR19 URt'!SDA15</f>
        <v>0</v>
      </c>
      <c r="SDJ19" s="285">
        <f xml:space="preserve"> 'PR19 URt'!SDB15</f>
        <v>0</v>
      </c>
      <c r="SDK19" s="285">
        <f xml:space="preserve"> 'PR19 URt'!SDC15</f>
        <v>0</v>
      </c>
      <c r="SDL19" s="285">
        <f xml:space="preserve"> 'PR19 URt'!SDD15</f>
        <v>0</v>
      </c>
      <c r="SDM19" s="285">
        <f xml:space="preserve"> 'PR19 URt'!SDE15</f>
        <v>0</v>
      </c>
      <c r="SDN19" s="285">
        <f xml:space="preserve"> 'PR19 URt'!SDF15</f>
        <v>0</v>
      </c>
      <c r="SDO19" s="285">
        <f xml:space="preserve"> 'PR19 URt'!SDG15</f>
        <v>0</v>
      </c>
      <c r="SDP19" s="285">
        <f xml:space="preserve"> 'PR19 URt'!SDH15</f>
        <v>0</v>
      </c>
      <c r="SDQ19" s="285">
        <f xml:space="preserve"> 'PR19 URt'!SDI15</f>
        <v>0</v>
      </c>
      <c r="SDR19" s="285">
        <f xml:space="preserve"> 'PR19 URt'!SDJ15</f>
        <v>0</v>
      </c>
      <c r="SDS19" s="285">
        <f xml:space="preserve"> 'PR19 URt'!SDK15</f>
        <v>0</v>
      </c>
      <c r="SDT19" s="285">
        <f xml:space="preserve"> 'PR19 URt'!SDL15</f>
        <v>0</v>
      </c>
      <c r="SDU19" s="285">
        <f xml:space="preserve"> 'PR19 URt'!SDM15</f>
        <v>0</v>
      </c>
      <c r="SDV19" s="285">
        <f xml:space="preserve"> 'PR19 URt'!SDN15</f>
        <v>0</v>
      </c>
      <c r="SDW19" s="285">
        <f xml:space="preserve"> 'PR19 URt'!SDO15</f>
        <v>0</v>
      </c>
      <c r="SDX19" s="285">
        <f xml:space="preserve"> 'PR19 URt'!SDP15</f>
        <v>0</v>
      </c>
      <c r="SDY19" s="285">
        <f xml:space="preserve"> 'PR19 URt'!SDQ15</f>
        <v>0</v>
      </c>
      <c r="SDZ19" s="285">
        <f xml:space="preserve"> 'PR19 URt'!SDR15</f>
        <v>0</v>
      </c>
      <c r="SEA19" s="285">
        <f xml:space="preserve"> 'PR19 URt'!SDS15</f>
        <v>0</v>
      </c>
      <c r="SEB19" s="285">
        <f xml:space="preserve"> 'PR19 URt'!SDT15</f>
        <v>0</v>
      </c>
      <c r="SEC19" s="285">
        <f xml:space="preserve"> 'PR19 URt'!SDU15</f>
        <v>0</v>
      </c>
      <c r="SED19" s="285">
        <f xml:space="preserve"> 'PR19 URt'!SDV15</f>
        <v>0</v>
      </c>
      <c r="SEE19" s="285">
        <f xml:space="preserve"> 'PR19 URt'!SDW15</f>
        <v>0</v>
      </c>
      <c r="SEF19" s="285">
        <f xml:space="preserve"> 'PR19 URt'!SDX15</f>
        <v>0</v>
      </c>
      <c r="SEG19" s="285">
        <f xml:space="preserve"> 'PR19 URt'!SDY15</f>
        <v>0</v>
      </c>
      <c r="SEH19" s="285">
        <f xml:space="preserve"> 'PR19 URt'!SDZ15</f>
        <v>0</v>
      </c>
      <c r="SEI19" s="285">
        <f xml:space="preserve"> 'PR19 URt'!SEA15</f>
        <v>0</v>
      </c>
      <c r="SEJ19" s="285">
        <f xml:space="preserve"> 'PR19 URt'!SEB15</f>
        <v>0</v>
      </c>
      <c r="SEK19" s="285">
        <f xml:space="preserve"> 'PR19 URt'!SEC15</f>
        <v>0</v>
      </c>
      <c r="SEL19" s="285">
        <f xml:space="preserve"> 'PR19 URt'!SED15</f>
        <v>0</v>
      </c>
      <c r="SEM19" s="285">
        <f xml:space="preserve"> 'PR19 URt'!SEE15</f>
        <v>0</v>
      </c>
      <c r="SEN19" s="285">
        <f xml:space="preserve"> 'PR19 URt'!SEF15</f>
        <v>0</v>
      </c>
      <c r="SEO19" s="285">
        <f xml:space="preserve"> 'PR19 URt'!SEG15</f>
        <v>0</v>
      </c>
      <c r="SEP19" s="285">
        <f xml:space="preserve"> 'PR19 URt'!SEH15</f>
        <v>0</v>
      </c>
      <c r="SEQ19" s="285">
        <f xml:space="preserve"> 'PR19 URt'!SEI15</f>
        <v>0</v>
      </c>
      <c r="SER19" s="285">
        <f xml:space="preserve"> 'PR19 URt'!SEJ15</f>
        <v>0</v>
      </c>
      <c r="SES19" s="285">
        <f xml:space="preserve"> 'PR19 URt'!SEK15</f>
        <v>0</v>
      </c>
      <c r="SET19" s="285">
        <f xml:space="preserve"> 'PR19 URt'!SEL15</f>
        <v>0</v>
      </c>
      <c r="SEU19" s="285">
        <f xml:space="preserve"> 'PR19 URt'!SEM15</f>
        <v>0</v>
      </c>
      <c r="SEV19" s="285">
        <f xml:space="preserve"> 'PR19 URt'!SEN15</f>
        <v>0</v>
      </c>
      <c r="SEW19" s="285">
        <f xml:space="preserve"> 'PR19 URt'!SEO15</f>
        <v>0</v>
      </c>
      <c r="SEX19" s="285">
        <f xml:space="preserve"> 'PR19 URt'!SEP15</f>
        <v>0</v>
      </c>
      <c r="SEY19" s="285">
        <f xml:space="preserve"> 'PR19 URt'!SEQ15</f>
        <v>0</v>
      </c>
      <c r="SEZ19" s="285">
        <f xml:space="preserve"> 'PR19 URt'!SER15</f>
        <v>0</v>
      </c>
      <c r="SFA19" s="285">
        <f xml:space="preserve"> 'PR19 URt'!SES15</f>
        <v>0</v>
      </c>
      <c r="SFB19" s="285">
        <f xml:space="preserve"> 'PR19 URt'!SET15</f>
        <v>0</v>
      </c>
      <c r="SFC19" s="285">
        <f xml:space="preserve"> 'PR19 URt'!SEU15</f>
        <v>0</v>
      </c>
      <c r="SFD19" s="285">
        <f xml:space="preserve"> 'PR19 URt'!SEV15</f>
        <v>0</v>
      </c>
      <c r="SFE19" s="285">
        <f xml:space="preserve"> 'PR19 URt'!SEW15</f>
        <v>0</v>
      </c>
      <c r="SFF19" s="285">
        <f xml:space="preserve"> 'PR19 URt'!SEX15</f>
        <v>0</v>
      </c>
      <c r="SFG19" s="285">
        <f xml:space="preserve"> 'PR19 URt'!SEY15</f>
        <v>0</v>
      </c>
      <c r="SFH19" s="285">
        <f xml:space="preserve"> 'PR19 URt'!SEZ15</f>
        <v>0</v>
      </c>
      <c r="SFI19" s="285">
        <f xml:space="preserve"> 'PR19 URt'!SFA15</f>
        <v>0</v>
      </c>
      <c r="SFJ19" s="285">
        <f xml:space="preserve"> 'PR19 URt'!SFB15</f>
        <v>0</v>
      </c>
      <c r="SFK19" s="285">
        <f xml:space="preserve"> 'PR19 URt'!SFC15</f>
        <v>0</v>
      </c>
      <c r="SFL19" s="285">
        <f xml:space="preserve"> 'PR19 URt'!SFD15</f>
        <v>0</v>
      </c>
      <c r="SFM19" s="285">
        <f xml:space="preserve"> 'PR19 URt'!SFE15</f>
        <v>0</v>
      </c>
      <c r="SFN19" s="285">
        <f xml:space="preserve"> 'PR19 URt'!SFF15</f>
        <v>0</v>
      </c>
      <c r="SFO19" s="285">
        <f xml:space="preserve"> 'PR19 URt'!SFG15</f>
        <v>0</v>
      </c>
      <c r="SFP19" s="285">
        <f xml:space="preserve"> 'PR19 URt'!SFH15</f>
        <v>0</v>
      </c>
      <c r="SFQ19" s="285">
        <f xml:space="preserve"> 'PR19 URt'!SFI15</f>
        <v>0</v>
      </c>
      <c r="SFR19" s="285">
        <f xml:space="preserve"> 'PR19 URt'!SFJ15</f>
        <v>0</v>
      </c>
      <c r="SFS19" s="285">
        <f xml:space="preserve"> 'PR19 URt'!SFK15</f>
        <v>0</v>
      </c>
      <c r="SFT19" s="285">
        <f xml:space="preserve"> 'PR19 URt'!SFL15</f>
        <v>0</v>
      </c>
      <c r="SFU19" s="285">
        <f xml:space="preserve"> 'PR19 URt'!SFM15</f>
        <v>0</v>
      </c>
      <c r="SFV19" s="285">
        <f xml:space="preserve"> 'PR19 URt'!SFN15</f>
        <v>0</v>
      </c>
      <c r="SFW19" s="285">
        <f xml:space="preserve"> 'PR19 URt'!SFO15</f>
        <v>0</v>
      </c>
      <c r="SFX19" s="285">
        <f xml:space="preserve"> 'PR19 URt'!SFP15</f>
        <v>0</v>
      </c>
      <c r="SFY19" s="285">
        <f xml:space="preserve"> 'PR19 URt'!SFQ15</f>
        <v>0</v>
      </c>
      <c r="SFZ19" s="285">
        <f xml:space="preserve"> 'PR19 URt'!SFR15</f>
        <v>0</v>
      </c>
      <c r="SGA19" s="285">
        <f xml:space="preserve"> 'PR19 URt'!SFS15</f>
        <v>0</v>
      </c>
      <c r="SGB19" s="285">
        <f xml:space="preserve"> 'PR19 URt'!SFT15</f>
        <v>0</v>
      </c>
      <c r="SGC19" s="285">
        <f xml:space="preserve"> 'PR19 URt'!SFU15</f>
        <v>0</v>
      </c>
      <c r="SGD19" s="285">
        <f xml:space="preserve"> 'PR19 URt'!SFV15</f>
        <v>0</v>
      </c>
      <c r="SGE19" s="285">
        <f xml:space="preserve"> 'PR19 URt'!SFW15</f>
        <v>0</v>
      </c>
      <c r="SGF19" s="285">
        <f xml:space="preserve"> 'PR19 URt'!SFX15</f>
        <v>0</v>
      </c>
      <c r="SGG19" s="285">
        <f xml:space="preserve"> 'PR19 URt'!SFY15</f>
        <v>0</v>
      </c>
      <c r="SGH19" s="285">
        <f xml:space="preserve"> 'PR19 URt'!SFZ15</f>
        <v>0</v>
      </c>
      <c r="SGI19" s="285">
        <f xml:space="preserve"> 'PR19 URt'!SGA15</f>
        <v>0</v>
      </c>
      <c r="SGJ19" s="285">
        <f xml:space="preserve"> 'PR19 URt'!SGB15</f>
        <v>0</v>
      </c>
      <c r="SGK19" s="285">
        <f xml:space="preserve"> 'PR19 URt'!SGC15</f>
        <v>0</v>
      </c>
      <c r="SGL19" s="285">
        <f xml:space="preserve"> 'PR19 URt'!SGD15</f>
        <v>0</v>
      </c>
      <c r="SGM19" s="285">
        <f xml:space="preserve"> 'PR19 URt'!SGE15</f>
        <v>0</v>
      </c>
      <c r="SGN19" s="285">
        <f xml:space="preserve"> 'PR19 URt'!SGF15</f>
        <v>0</v>
      </c>
      <c r="SGO19" s="285">
        <f xml:space="preserve"> 'PR19 URt'!SGG15</f>
        <v>0</v>
      </c>
      <c r="SGP19" s="285">
        <f xml:space="preserve"> 'PR19 URt'!SGH15</f>
        <v>0</v>
      </c>
      <c r="SGQ19" s="285">
        <f xml:space="preserve"> 'PR19 URt'!SGI15</f>
        <v>0</v>
      </c>
      <c r="SGR19" s="285">
        <f xml:space="preserve"> 'PR19 URt'!SGJ15</f>
        <v>0</v>
      </c>
      <c r="SGS19" s="285">
        <f xml:space="preserve"> 'PR19 URt'!SGK15</f>
        <v>0</v>
      </c>
      <c r="SGT19" s="285">
        <f xml:space="preserve"> 'PR19 URt'!SGL15</f>
        <v>0</v>
      </c>
      <c r="SGU19" s="285">
        <f xml:space="preserve"> 'PR19 URt'!SGM15</f>
        <v>0</v>
      </c>
      <c r="SGV19" s="285">
        <f xml:space="preserve"> 'PR19 URt'!SGN15</f>
        <v>0</v>
      </c>
      <c r="SGW19" s="285">
        <f xml:space="preserve"> 'PR19 URt'!SGO15</f>
        <v>0</v>
      </c>
      <c r="SGX19" s="285">
        <f xml:space="preserve"> 'PR19 URt'!SGP15</f>
        <v>0</v>
      </c>
      <c r="SGY19" s="285">
        <f xml:space="preserve"> 'PR19 URt'!SGQ15</f>
        <v>0</v>
      </c>
      <c r="SGZ19" s="285">
        <f xml:space="preserve"> 'PR19 URt'!SGR15</f>
        <v>0</v>
      </c>
      <c r="SHA19" s="285">
        <f xml:space="preserve"> 'PR19 URt'!SGS15</f>
        <v>0</v>
      </c>
      <c r="SHB19" s="285">
        <f xml:space="preserve"> 'PR19 URt'!SGT15</f>
        <v>0</v>
      </c>
      <c r="SHC19" s="285">
        <f xml:space="preserve"> 'PR19 URt'!SGU15</f>
        <v>0</v>
      </c>
      <c r="SHD19" s="285">
        <f xml:space="preserve"> 'PR19 URt'!SGV15</f>
        <v>0</v>
      </c>
      <c r="SHE19" s="285">
        <f xml:space="preserve"> 'PR19 URt'!SGW15</f>
        <v>0</v>
      </c>
      <c r="SHF19" s="285">
        <f xml:space="preserve"> 'PR19 URt'!SGX15</f>
        <v>0</v>
      </c>
      <c r="SHG19" s="285">
        <f xml:space="preserve"> 'PR19 URt'!SGY15</f>
        <v>0</v>
      </c>
      <c r="SHH19" s="285">
        <f xml:space="preserve"> 'PR19 URt'!SGZ15</f>
        <v>0</v>
      </c>
      <c r="SHI19" s="285">
        <f xml:space="preserve"> 'PR19 URt'!SHA15</f>
        <v>0</v>
      </c>
      <c r="SHJ19" s="285">
        <f xml:space="preserve"> 'PR19 URt'!SHB15</f>
        <v>0</v>
      </c>
      <c r="SHK19" s="285">
        <f xml:space="preserve"> 'PR19 URt'!SHC15</f>
        <v>0</v>
      </c>
      <c r="SHL19" s="285">
        <f xml:space="preserve"> 'PR19 URt'!SHD15</f>
        <v>0</v>
      </c>
      <c r="SHM19" s="285">
        <f xml:space="preserve"> 'PR19 URt'!SHE15</f>
        <v>0</v>
      </c>
      <c r="SHN19" s="285">
        <f xml:space="preserve"> 'PR19 URt'!SHF15</f>
        <v>0</v>
      </c>
      <c r="SHO19" s="285">
        <f xml:space="preserve"> 'PR19 URt'!SHG15</f>
        <v>0</v>
      </c>
      <c r="SHP19" s="285">
        <f xml:space="preserve"> 'PR19 URt'!SHH15</f>
        <v>0</v>
      </c>
      <c r="SHQ19" s="285">
        <f xml:space="preserve"> 'PR19 URt'!SHI15</f>
        <v>0</v>
      </c>
      <c r="SHR19" s="285">
        <f xml:space="preserve"> 'PR19 URt'!SHJ15</f>
        <v>0</v>
      </c>
      <c r="SHS19" s="285">
        <f xml:space="preserve"> 'PR19 URt'!SHK15</f>
        <v>0</v>
      </c>
      <c r="SHT19" s="285">
        <f xml:space="preserve"> 'PR19 URt'!SHL15</f>
        <v>0</v>
      </c>
      <c r="SHU19" s="285">
        <f xml:space="preserve"> 'PR19 URt'!SHM15</f>
        <v>0</v>
      </c>
      <c r="SHV19" s="285">
        <f xml:space="preserve"> 'PR19 URt'!SHN15</f>
        <v>0</v>
      </c>
      <c r="SHW19" s="285">
        <f xml:space="preserve"> 'PR19 URt'!SHO15</f>
        <v>0</v>
      </c>
      <c r="SHX19" s="285">
        <f xml:space="preserve"> 'PR19 URt'!SHP15</f>
        <v>0</v>
      </c>
      <c r="SHY19" s="285">
        <f xml:space="preserve"> 'PR19 URt'!SHQ15</f>
        <v>0</v>
      </c>
      <c r="SHZ19" s="285">
        <f xml:space="preserve"> 'PR19 URt'!SHR15</f>
        <v>0</v>
      </c>
      <c r="SIA19" s="285">
        <f xml:space="preserve"> 'PR19 URt'!SHS15</f>
        <v>0</v>
      </c>
      <c r="SIB19" s="285">
        <f xml:space="preserve"> 'PR19 URt'!SHT15</f>
        <v>0</v>
      </c>
      <c r="SIC19" s="285">
        <f xml:space="preserve"> 'PR19 URt'!SHU15</f>
        <v>0</v>
      </c>
      <c r="SID19" s="285">
        <f xml:space="preserve"> 'PR19 URt'!SHV15</f>
        <v>0</v>
      </c>
      <c r="SIE19" s="285">
        <f xml:space="preserve"> 'PR19 URt'!SHW15</f>
        <v>0</v>
      </c>
      <c r="SIF19" s="285">
        <f xml:space="preserve"> 'PR19 URt'!SHX15</f>
        <v>0</v>
      </c>
      <c r="SIG19" s="285">
        <f xml:space="preserve"> 'PR19 URt'!SHY15</f>
        <v>0</v>
      </c>
      <c r="SIH19" s="285">
        <f xml:space="preserve"> 'PR19 URt'!SHZ15</f>
        <v>0</v>
      </c>
      <c r="SII19" s="285">
        <f xml:space="preserve"> 'PR19 URt'!SIA15</f>
        <v>0</v>
      </c>
      <c r="SIJ19" s="285">
        <f xml:space="preserve"> 'PR19 URt'!SIB15</f>
        <v>0</v>
      </c>
      <c r="SIK19" s="285">
        <f xml:space="preserve"> 'PR19 URt'!SIC15</f>
        <v>0</v>
      </c>
      <c r="SIL19" s="285">
        <f xml:space="preserve"> 'PR19 URt'!SID15</f>
        <v>0</v>
      </c>
      <c r="SIM19" s="285">
        <f xml:space="preserve"> 'PR19 URt'!SIE15</f>
        <v>0</v>
      </c>
      <c r="SIN19" s="285">
        <f xml:space="preserve"> 'PR19 URt'!SIF15</f>
        <v>0</v>
      </c>
      <c r="SIO19" s="285">
        <f xml:space="preserve"> 'PR19 URt'!SIG15</f>
        <v>0</v>
      </c>
      <c r="SIP19" s="285">
        <f xml:space="preserve"> 'PR19 URt'!SIH15</f>
        <v>0</v>
      </c>
      <c r="SIQ19" s="285">
        <f xml:space="preserve"> 'PR19 URt'!SII15</f>
        <v>0</v>
      </c>
      <c r="SIR19" s="285">
        <f xml:space="preserve"> 'PR19 URt'!SIJ15</f>
        <v>0</v>
      </c>
      <c r="SIS19" s="285">
        <f xml:space="preserve"> 'PR19 URt'!SIK15</f>
        <v>0</v>
      </c>
      <c r="SIT19" s="285">
        <f xml:space="preserve"> 'PR19 URt'!SIL15</f>
        <v>0</v>
      </c>
      <c r="SIU19" s="285">
        <f xml:space="preserve"> 'PR19 URt'!SIM15</f>
        <v>0</v>
      </c>
      <c r="SIV19" s="285">
        <f xml:space="preserve"> 'PR19 URt'!SIN15</f>
        <v>0</v>
      </c>
      <c r="SIW19" s="285">
        <f xml:space="preserve"> 'PR19 URt'!SIO15</f>
        <v>0</v>
      </c>
      <c r="SIX19" s="285">
        <f xml:space="preserve"> 'PR19 URt'!SIP15</f>
        <v>0</v>
      </c>
      <c r="SIY19" s="285">
        <f xml:space="preserve"> 'PR19 URt'!SIQ15</f>
        <v>0</v>
      </c>
      <c r="SIZ19" s="285">
        <f xml:space="preserve"> 'PR19 URt'!SIR15</f>
        <v>0</v>
      </c>
      <c r="SJA19" s="285">
        <f xml:space="preserve"> 'PR19 URt'!SIS15</f>
        <v>0</v>
      </c>
      <c r="SJB19" s="285">
        <f xml:space="preserve"> 'PR19 URt'!SIT15</f>
        <v>0</v>
      </c>
      <c r="SJC19" s="285">
        <f xml:space="preserve"> 'PR19 URt'!SIU15</f>
        <v>0</v>
      </c>
      <c r="SJD19" s="285">
        <f xml:space="preserve"> 'PR19 URt'!SIV15</f>
        <v>0</v>
      </c>
      <c r="SJE19" s="285">
        <f xml:space="preserve"> 'PR19 URt'!SIW15</f>
        <v>0</v>
      </c>
      <c r="SJF19" s="285">
        <f xml:space="preserve"> 'PR19 URt'!SIX15</f>
        <v>0</v>
      </c>
      <c r="SJG19" s="285">
        <f xml:space="preserve"> 'PR19 URt'!SIY15</f>
        <v>0</v>
      </c>
      <c r="SJH19" s="285">
        <f xml:space="preserve"> 'PR19 URt'!SIZ15</f>
        <v>0</v>
      </c>
      <c r="SJI19" s="285">
        <f xml:space="preserve"> 'PR19 URt'!SJA15</f>
        <v>0</v>
      </c>
      <c r="SJJ19" s="285">
        <f xml:space="preserve"> 'PR19 URt'!SJB15</f>
        <v>0</v>
      </c>
      <c r="SJK19" s="285">
        <f xml:space="preserve"> 'PR19 URt'!SJC15</f>
        <v>0</v>
      </c>
      <c r="SJL19" s="285">
        <f xml:space="preserve"> 'PR19 URt'!SJD15</f>
        <v>0</v>
      </c>
      <c r="SJM19" s="285">
        <f xml:space="preserve"> 'PR19 URt'!SJE15</f>
        <v>0</v>
      </c>
      <c r="SJN19" s="285">
        <f xml:space="preserve"> 'PR19 URt'!SJF15</f>
        <v>0</v>
      </c>
      <c r="SJO19" s="285">
        <f xml:space="preserve"> 'PR19 URt'!SJG15</f>
        <v>0</v>
      </c>
      <c r="SJP19" s="285">
        <f xml:space="preserve"> 'PR19 URt'!SJH15</f>
        <v>0</v>
      </c>
      <c r="SJQ19" s="285">
        <f xml:space="preserve"> 'PR19 URt'!SJI15</f>
        <v>0</v>
      </c>
      <c r="SJR19" s="285">
        <f xml:space="preserve"> 'PR19 URt'!SJJ15</f>
        <v>0</v>
      </c>
      <c r="SJS19" s="285">
        <f xml:space="preserve"> 'PR19 URt'!SJK15</f>
        <v>0</v>
      </c>
      <c r="SJT19" s="285">
        <f xml:space="preserve"> 'PR19 URt'!SJL15</f>
        <v>0</v>
      </c>
      <c r="SJU19" s="285">
        <f xml:space="preserve"> 'PR19 URt'!SJM15</f>
        <v>0</v>
      </c>
      <c r="SJV19" s="285">
        <f xml:space="preserve"> 'PR19 URt'!SJN15</f>
        <v>0</v>
      </c>
      <c r="SJW19" s="285">
        <f xml:space="preserve"> 'PR19 URt'!SJO15</f>
        <v>0</v>
      </c>
      <c r="SJX19" s="285">
        <f xml:space="preserve"> 'PR19 URt'!SJP15</f>
        <v>0</v>
      </c>
      <c r="SJY19" s="285">
        <f xml:space="preserve"> 'PR19 URt'!SJQ15</f>
        <v>0</v>
      </c>
      <c r="SJZ19" s="285">
        <f xml:space="preserve"> 'PR19 URt'!SJR15</f>
        <v>0</v>
      </c>
      <c r="SKA19" s="285">
        <f xml:space="preserve"> 'PR19 URt'!SJS15</f>
        <v>0</v>
      </c>
      <c r="SKB19" s="285">
        <f xml:space="preserve"> 'PR19 URt'!SJT15</f>
        <v>0</v>
      </c>
      <c r="SKC19" s="285">
        <f xml:space="preserve"> 'PR19 URt'!SJU15</f>
        <v>0</v>
      </c>
      <c r="SKD19" s="285">
        <f xml:space="preserve"> 'PR19 URt'!SJV15</f>
        <v>0</v>
      </c>
      <c r="SKE19" s="285">
        <f xml:space="preserve"> 'PR19 URt'!SJW15</f>
        <v>0</v>
      </c>
      <c r="SKF19" s="285">
        <f xml:space="preserve"> 'PR19 URt'!SJX15</f>
        <v>0</v>
      </c>
      <c r="SKG19" s="285">
        <f xml:space="preserve"> 'PR19 URt'!SJY15</f>
        <v>0</v>
      </c>
      <c r="SKH19" s="285">
        <f xml:space="preserve"> 'PR19 URt'!SJZ15</f>
        <v>0</v>
      </c>
      <c r="SKI19" s="285">
        <f xml:space="preserve"> 'PR19 URt'!SKA15</f>
        <v>0</v>
      </c>
      <c r="SKJ19" s="285">
        <f xml:space="preserve"> 'PR19 URt'!SKB15</f>
        <v>0</v>
      </c>
      <c r="SKK19" s="285">
        <f xml:space="preserve"> 'PR19 URt'!SKC15</f>
        <v>0</v>
      </c>
      <c r="SKL19" s="285">
        <f xml:space="preserve"> 'PR19 URt'!SKD15</f>
        <v>0</v>
      </c>
      <c r="SKM19" s="285">
        <f xml:space="preserve"> 'PR19 URt'!SKE15</f>
        <v>0</v>
      </c>
      <c r="SKN19" s="285">
        <f xml:space="preserve"> 'PR19 URt'!SKF15</f>
        <v>0</v>
      </c>
      <c r="SKO19" s="285">
        <f xml:space="preserve"> 'PR19 URt'!SKG15</f>
        <v>0</v>
      </c>
      <c r="SKP19" s="285">
        <f xml:space="preserve"> 'PR19 URt'!SKH15</f>
        <v>0</v>
      </c>
      <c r="SKQ19" s="285">
        <f xml:space="preserve"> 'PR19 URt'!SKI15</f>
        <v>0</v>
      </c>
      <c r="SKR19" s="285">
        <f xml:space="preserve"> 'PR19 URt'!SKJ15</f>
        <v>0</v>
      </c>
      <c r="SKS19" s="285">
        <f xml:space="preserve"> 'PR19 URt'!SKK15</f>
        <v>0</v>
      </c>
      <c r="SKT19" s="285">
        <f xml:space="preserve"> 'PR19 URt'!SKL15</f>
        <v>0</v>
      </c>
      <c r="SKU19" s="285">
        <f xml:space="preserve"> 'PR19 URt'!SKM15</f>
        <v>0</v>
      </c>
      <c r="SKV19" s="285">
        <f xml:space="preserve"> 'PR19 URt'!SKN15</f>
        <v>0</v>
      </c>
      <c r="SKW19" s="285">
        <f xml:space="preserve"> 'PR19 URt'!SKO15</f>
        <v>0</v>
      </c>
      <c r="SKX19" s="285">
        <f xml:space="preserve"> 'PR19 URt'!SKP15</f>
        <v>0</v>
      </c>
      <c r="SKY19" s="285">
        <f xml:space="preserve"> 'PR19 URt'!SKQ15</f>
        <v>0</v>
      </c>
      <c r="SKZ19" s="285">
        <f xml:space="preserve"> 'PR19 URt'!SKR15</f>
        <v>0</v>
      </c>
      <c r="SLA19" s="285">
        <f xml:space="preserve"> 'PR19 URt'!SKS15</f>
        <v>0</v>
      </c>
      <c r="SLB19" s="285">
        <f xml:space="preserve"> 'PR19 URt'!SKT15</f>
        <v>0</v>
      </c>
      <c r="SLC19" s="285">
        <f xml:space="preserve"> 'PR19 URt'!SKU15</f>
        <v>0</v>
      </c>
      <c r="SLD19" s="285">
        <f xml:space="preserve"> 'PR19 URt'!SKV15</f>
        <v>0</v>
      </c>
      <c r="SLE19" s="285">
        <f xml:space="preserve"> 'PR19 URt'!SKW15</f>
        <v>0</v>
      </c>
      <c r="SLF19" s="285">
        <f xml:space="preserve"> 'PR19 URt'!SKX15</f>
        <v>0</v>
      </c>
      <c r="SLG19" s="285">
        <f xml:space="preserve"> 'PR19 URt'!SKY15</f>
        <v>0</v>
      </c>
      <c r="SLH19" s="285">
        <f xml:space="preserve"> 'PR19 URt'!SKZ15</f>
        <v>0</v>
      </c>
      <c r="SLI19" s="285">
        <f xml:space="preserve"> 'PR19 URt'!SLA15</f>
        <v>0</v>
      </c>
      <c r="SLJ19" s="285">
        <f xml:space="preserve"> 'PR19 URt'!SLB15</f>
        <v>0</v>
      </c>
      <c r="SLK19" s="285">
        <f xml:space="preserve"> 'PR19 URt'!SLC15</f>
        <v>0</v>
      </c>
      <c r="SLL19" s="285">
        <f xml:space="preserve"> 'PR19 URt'!SLD15</f>
        <v>0</v>
      </c>
      <c r="SLM19" s="285">
        <f xml:space="preserve"> 'PR19 URt'!SLE15</f>
        <v>0</v>
      </c>
      <c r="SLN19" s="285">
        <f xml:space="preserve"> 'PR19 URt'!SLF15</f>
        <v>0</v>
      </c>
      <c r="SLO19" s="285">
        <f xml:space="preserve"> 'PR19 URt'!SLG15</f>
        <v>0</v>
      </c>
      <c r="SLP19" s="285">
        <f xml:space="preserve"> 'PR19 URt'!SLH15</f>
        <v>0</v>
      </c>
      <c r="SLQ19" s="285">
        <f xml:space="preserve"> 'PR19 URt'!SLI15</f>
        <v>0</v>
      </c>
      <c r="SLR19" s="285">
        <f xml:space="preserve"> 'PR19 URt'!SLJ15</f>
        <v>0</v>
      </c>
      <c r="SLS19" s="285">
        <f xml:space="preserve"> 'PR19 URt'!SLK15</f>
        <v>0</v>
      </c>
      <c r="SLT19" s="285">
        <f xml:space="preserve"> 'PR19 URt'!SLL15</f>
        <v>0</v>
      </c>
      <c r="SLU19" s="285">
        <f xml:space="preserve"> 'PR19 URt'!SLM15</f>
        <v>0</v>
      </c>
      <c r="SLV19" s="285">
        <f xml:space="preserve"> 'PR19 URt'!SLN15</f>
        <v>0</v>
      </c>
      <c r="SLW19" s="285">
        <f xml:space="preserve"> 'PR19 URt'!SLO15</f>
        <v>0</v>
      </c>
      <c r="SLX19" s="285">
        <f xml:space="preserve"> 'PR19 URt'!SLP15</f>
        <v>0</v>
      </c>
      <c r="SLY19" s="285">
        <f xml:space="preserve"> 'PR19 URt'!SLQ15</f>
        <v>0</v>
      </c>
      <c r="SLZ19" s="285">
        <f xml:space="preserve"> 'PR19 URt'!SLR15</f>
        <v>0</v>
      </c>
      <c r="SMA19" s="285">
        <f xml:space="preserve"> 'PR19 URt'!SLS15</f>
        <v>0</v>
      </c>
      <c r="SMB19" s="285">
        <f xml:space="preserve"> 'PR19 URt'!SLT15</f>
        <v>0</v>
      </c>
      <c r="SMC19" s="285">
        <f xml:space="preserve"> 'PR19 URt'!SLU15</f>
        <v>0</v>
      </c>
      <c r="SMD19" s="285">
        <f xml:space="preserve"> 'PR19 URt'!SLV15</f>
        <v>0</v>
      </c>
      <c r="SME19" s="285">
        <f xml:space="preserve"> 'PR19 URt'!SLW15</f>
        <v>0</v>
      </c>
      <c r="SMF19" s="285">
        <f xml:space="preserve"> 'PR19 URt'!SLX15</f>
        <v>0</v>
      </c>
      <c r="SMG19" s="285">
        <f xml:space="preserve"> 'PR19 URt'!SLY15</f>
        <v>0</v>
      </c>
      <c r="SMH19" s="285">
        <f xml:space="preserve"> 'PR19 URt'!SLZ15</f>
        <v>0</v>
      </c>
      <c r="SMI19" s="285">
        <f xml:space="preserve"> 'PR19 URt'!SMA15</f>
        <v>0</v>
      </c>
      <c r="SMJ19" s="285">
        <f xml:space="preserve"> 'PR19 URt'!SMB15</f>
        <v>0</v>
      </c>
      <c r="SMK19" s="285">
        <f xml:space="preserve"> 'PR19 URt'!SMC15</f>
        <v>0</v>
      </c>
      <c r="SML19" s="285">
        <f xml:space="preserve"> 'PR19 URt'!SMD15</f>
        <v>0</v>
      </c>
      <c r="SMM19" s="285">
        <f xml:space="preserve"> 'PR19 URt'!SME15</f>
        <v>0</v>
      </c>
      <c r="SMN19" s="285">
        <f xml:space="preserve"> 'PR19 URt'!SMF15</f>
        <v>0</v>
      </c>
      <c r="SMO19" s="285">
        <f xml:space="preserve"> 'PR19 URt'!SMG15</f>
        <v>0</v>
      </c>
      <c r="SMP19" s="285">
        <f xml:space="preserve"> 'PR19 URt'!SMH15</f>
        <v>0</v>
      </c>
      <c r="SMQ19" s="285">
        <f xml:space="preserve"> 'PR19 URt'!SMI15</f>
        <v>0</v>
      </c>
      <c r="SMR19" s="285">
        <f xml:space="preserve"> 'PR19 URt'!SMJ15</f>
        <v>0</v>
      </c>
      <c r="SMS19" s="285">
        <f xml:space="preserve"> 'PR19 URt'!SMK15</f>
        <v>0</v>
      </c>
      <c r="SMT19" s="285">
        <f xml:space="preserve"> 'PR19 URt'!SML15</f>
        <v>0</v>
      </c>
      <c r="SMU19" s="285">
        <f xml:space="preserve"> 'PR19 URt'!SMM15</f>
        <v>0</v>
      </c>
      <c r="SMV19" s="285">
        <f xml:space="preserve"> 'PR19 URt'!SMN15</f>
        <v>0</v>
      </c>
      <c r="SMW19" s="285">
        <f xml:space="preserve"> 'PR19 URt'!SMO15</f>
        <v>0</v>
      </c>
      <c r="SMX19" s="285">
        <f xml:space="preserve"> 'PR19 URt'!SMP15</f>
        <v>0</v>
      </c>
      <c r="SMY19" s="285">
        <f xml:space="preserve"> 'PR19 URt'!SMQ15</f>
        <v>0</v>
      </c>
      <c r="SMZ19" s="285">
        <f xml:space="preserve"> 'PR19 URt'!SMR15</f>
        <v>0</v>
      </c>
      <c r="SNA19" s="285">
        <f xml:space="preserve"> 'PR19 URt'!SMS15</f>
        <v>0</v>
      </c>
      <c r="SNB19" s="285">
        <f xml:space="preserve"> 'PR19 URt'!SMT15</f>
        <v>0</v>
      </c>
      <c r="SNC19" s="285">
        <f xml:space="preserve"> 'PR19 URt'!SMU15</f>
        <v>0</v>
      </c>
      <c r="SND19" s="285">
        <f xml:space="preserve"> 'PR19 URt'!SMV15</f>
        <v>0</v>
      </c>
      <c r="SNE19" s="285">
        <f xml:space="preserve"> 'PR19 URt'!SMW15</f>
        <v>0</v>
      </c>
      <c r="SNF19" s="285">
        <f xml:space="preserve"> 'PR19 URt'!SMX15</f>
        <v>0</v>
      </c>
      <c r="SNG19" s="285">
        <f xml:space="preserve"> 'PR19 URt'!SMY15</f>
        <v>0</v>
      </c>
      <c r="SNH19" s="285">
        <f xml:space="preserve"> 'PR19 URt'!SMZ15</f>
        <v>0</v>
      </c>
      <c r="SNI19" s="285">
        <f xml:space="preserve"> 'PR19 URt'!SNA15</f>
        <v>0</v>
      </c>
      <c r="SNJ19" s="285">
        <f xml:space="preserve"> 'PR19 URt'!SNB15</f>
        <v>0</v>
      </c>
      <c r="SNK19" s="285">
        <f xml:space="preserve"> 'PR19 URt'!SNC15</f>
        <v>0</v>
      </c>
      <c r="SNL19" s="285">
        <f xml:space="preserve"> 'PR19 URt'!SND15</f>
        <v>0</v>
      </c>
      <c r="SNM19" s="285">
        <f xml:space="preserve"> 'PR19 URt'!SNE15</f>
        <v>0</v>
      </c>
      <c r="SNN19" s="285">
        <f xml:space="preserve"> 'PR19 URt'!SNF15</f>
        <v>0</v>
      </c>
      <c r="SNO19" s="285">
        <f xml:space="preserve"> 'PR19 URt'!SNG15</f>
        <v>0</v>
      </c>
      <c r="SNP19" s="285">
        <f xml:space="preserve"> 'PR19 URt'!SNH15</f>
        <v>0</v>
      </c>
      <c r="SNQ19" s="285">
        <f xml:space="preserve"> 'PR19 URt'!SNI15</f>
        <v>0</v>
      </c>
      <c r="SNR19" s="285">
        <f xml:space="preserve"> 'PR19 URt'!SNJ15</f>
        <v>0</v>
      </c>
      <c r="SNS19" s="285">
        <f xml:space="preserve"> 'PR19 URt'!SNK15</f>
        <v>0</v>
      </c>
      <c r="SNT19" s="285">
        <f xml:space="preserve"> 'PR19 URt'!SNL15</f>
        <v>0</v>
      </c>
      <c r="SNU19" s="285">
        <f xml:space="preserve"> 'PR19 URt'!SNM15</f>
        <v>0</v>
      </c>
      <c r="SNV19" s="285">
        <f xml:space="preserve"> 'PR19 URt'!SNN15</f>
        <v>0</v>
      </c>
      <c r="SNW19" s="285">
        <f xml:space="preserve"> 'PR19 URt'!SNO15</f>
        <v>0</v>
      </c>
      <c r="SNX19" s="285">
        <f xml:space="preserve"> 'PR19 URt'!SNP15</f>
        <v>0</v>
      </c>
      <c r="SNY19" s="285">
        <f xml:space="preserve"> 'PR19 URt'!SNQ15</f>
        <v>0</v>
      </c>
      <c r="SNZ19" s="285">
        <f xml:space="preserve"> 'PR19 URt'!SNR15</f>
        <v>0</v>
      </c>
      <c r="SOA19" s="285">
        <f xml:space="preserve"> 'PR19 URt'!SNS15</f>
        <v>0</v>
      </c>
      <c r="SOB19" s="285">
        <f xml:space="preserve"> 'PR19 URt'!SNT15</f>
        <v>0</v>
      </c>
      <c r="SOC19" s="285">
        <f xml:space="preserve"> 'PR19 URt'!SNU15</f>
        <v>0</v>
      </c>
      <c r="SOD19" s="285">
        <f xml:space="preserve"> 'PR19 URt'!SNV15</f>
        <v>0</v>
      </c>
      <c r="SOE19" s="285">
        <f xml:space="preserve"> 'PR19 URt'!SNW15</f>
        <v>0</v>
      </c>
      <c r="SOF19" s="285">
        <f xml:space="preserve"> 'PR19 URt'!SNX15</f>
        <v>0</v>
      </c>
      <c r="SOG19" s="285">
        <f xml:space="preserve"> 'PR19 URt'!SNY15</f>
        <v>0</v>
      </c>
      <c r="SOH19" s="285">
        <f xml:space="preserve"> 'PR19 URt'!SNZ15</f>
        <v>0</v>
      </c>
      <c r="SOI19" s="285">
        <f xml:space="preserve"> 'PR19 URt'!SOA15</f>
        <v>0</v>
      </c>
      <c r="SOJ19" s="285">
        <f xml:space="preserve"> 'PR19 URt'!SOB15</f>
        <v>0</v>
      </c>
      <c r="SOK19" s="285">
        <f xml:space="preserve"> 'PR19 URt'!SOC15</f>
        <v>0</v>
      </c>
      <c r="SOL19" s="285">
        <f xml:space="preserve"> 'PR19 URt'!SOD15</f>
        <v>0</v>
      </c>
      <c r="SOM19" s="285">
        <f xml:space="preserve"> 'PR19 URt'!SOE15</f>
        <v>0</v>
      </c>
      <c r="SON19" s="285">
        <f xml:space="preserve"> 'PR19 URt'!SOF15</f>
        <v>0</v>
      </c>
      <c r="SOO19" s="285">
        <f xml:space="preserve"> 'PR19 URt'!SOG15</f>
        <v>0</v>
      </c>
      <c r="SOP19" s="285">
        <f xml:space="preserve"> 'PR19 URt'!SOH15</f>
        <v>0</v>
      </c>
      <c r="SOQ19" s="285">
        <f xml:space="preserve"> 'PR19 URt'!SOI15</f>
        <v>0</v>
      </c>
      <c r="SOR19" s="285">
        <f xml:space="preserve"> 'PR19 URt'!SOJ15</f>
        <v>0</v>
      </c>
      <c r="SOS19" s="285">
        <f xml:space="preserve"> 'PR19 URt'!SOK15</f>
        <v>0</v>
      </c>
      <c r="SOT19" s="285">
        <f xml:space="preserve"> 'PR19 URt'!SOL15</f>
        <v>0</v>
      </c>
      <c r="SOU19" s="285">
        <f xml:space="preserve"> 'PR19 URt'!SOM15</f>
        <v>0</v>
      </c>
      <c r="SOV19" s="285">
        <f xml:space="preserve"> 'PR19 URt'!SON15</f>
        <v>0</v>
      </c>
      <c r="SOW19" s="285">
        <f xml:space="preserve"> 'PR19 URt'!SOO15</f>
        <v>0</v>
      </c>
      <c r="SOX19" s="285">
        <f xml:space="preserve"> 'PR19 URt'!SOP15</f>
        <v>0</v>
      </c>
      <c r="SOY19" s="285">
        <f xml:space="preserve"> 'PR19 URt'!SOQ15</f>
        <v>0</v>
      </c>
      <c r="SOZ19" s="285">
        <f xml:space="preserve"> 'PR19 URt'!SOR15</f>
        <v>0</v>
      </c>
      <c r="SPA19" s="285">
        <f xml:space="preserve"> 'PR19 URt'!SOS15</f>
        <v>0</v>
      </c>
      <c r="SPB19" s="285">
        <f xml:space="preserve"> 'PR19 URt'!SOT15</f>
        <v>0</v>
      </c>
      <c r="SPC19" s="285">
        <f xml:space="preserve"> 'PR19 URt'!SOU15</f>
        <v>0</v>
      </c>
      <c r="SPD19" s="285">
        <f xml:space="preserve"> 'PR19 URt'!SOV15</f>
        <v>0</v>
      </c>
      <c r="SPE19" s="285">
        <f xml:space="preserve"> 'PR19 URt'!SOW15</f>
        <v>0</v>
      </c>
      <c r="SPF19" s="285">
        <f xml:space="preserve"> 'PR19 URt'!SOX15</f>
        <v>0</v>
      </c>
      <c r="SPG19" s="285">
        <f xml:space="preserve"> 'PR19 URt'!SOY15</f>
        <v>0</v>
      </c>
      <c r="SPH19" s="285">
        <f xml:space="preserve"> 'PR19 URt'!SOZ15</f>
        <v>0</v>
      </c>
      <c r="SPI19" s="285">
        <f xml:space="preserve"> 'PR19 URt'!SPA15</f>
        <v>0</v>
      </c>
      <c r="SPJ19" s="285">
        <f xml:space="preserve"> 'PR19 URt'!SPB15</f>
        <v>0</v>
      </c>
      <c r="SPK19" s="285">
        <f xml:space="preserve"> 'PR19 URt'!SPC15</f>
        <v>0</v>
      </c>
      <c r="SPL19" s="285">
        <f xml:space="preserve"> 'PR19 URt'!SPD15</f>
        <v>0</v>
      </c>
      <c r="SPM19" s="285">
        <f xml:space="preserve"> 'PR19 URt'!SPE15</f>
        <v>0</v>
      </c>
      <c r="SPN19" s="285">
        <f xml:space="preserve"> 'PR19 URt'!SPF15</f>
        <v>0</v>
      </c>
      <c r="SPO19" s="285">
        <f xml:space="preserve"> 'PR19 URt'!SPG15</f>
        <v>0</v>
      </c>
      <c r="SPP19" s="285">
        <f xml:space="preserve"> 'PR19 URt'!SPH15</f>
        <v>0</v>
      </c>
      <c r="SPQ19" s="285">
        <f xml:space="preserve"> 'PR19 URt'!SPI15</f>
        <v>0</v>
      </c>
      <c r="SPR19" s="285">
        <f xml:space="preserve"> 'PR19 URt'!SPJ15</f>
        <v>0</v>
      </c>
      <c r="SPS19" s="285">
        <f xml:space="preserve"> 'PR19 URt'!SPK15</f>
        <v>0</v>
      </c>
      <c r="SPT19" s="285">
        <f xml:space="preserve"> 'PR19 URt'!SPL15</f>
        <v>0</v>
      </c>
      <c r="SPU19" s="285">
        <f xml:space="preserve"> 'PR19 URt'!SPM15</f>
        <v>0</v>
      </c>
      <c r="SPV19" s="285">
        <f xml:space="preserve"> 'PR19 URt'!SPN15</f>
        <v>0</v>
      </c>
      <c r="SPW19" s="285">
        <f xml:space="preserve"> 'PR19 URt'!SPO15</f>
        <v>0</v>
      </c>
      <c r="SPX19" s="285">
        <f xml:space="preserve"> 'PR19 URt'!SPP15</f>
        <v>0</v>
      </c>
      <c r="SPY19" s="285">
        <f xml:space="preserve"> 'PR19 URt'!SPQ15</f>
        <v>0</v>
      </c>
      <c r="SPZ19" s="285">
        <f xml:space="preserve"> 'PR19 URt'!SPR15</f>
        <v>0</v>
      </c>
      <c r="SQA19" s="285">
        <f xml:space="preserve"> 'PR19 URt'!SPS15</f>
        <v>0</v>
      </c>
      <c r="SQB19" s="285">
        <f xml:space="preserve"> 'PR19 URt'!SPT15</f>
        <v>0</v>
      </c>
      <c r="SQC19" s="285">
        <f xml:space="preserve"> 'PR19 URt'!SPU15</f>
        <v>0</v>
      </c>
      <c r="SQD19" s="285">
        <f xml:space="preserve"> 'PR19 URt'!SPV15</f>
        <v>0</v>
      </c>
      <c r="SQE19" s="285">
        <f xml:space="preserve"> 'PR19 URt'!SPW15</f>
        <v>0</v>
      </c>
      <c r="SQF19" s="285">
        <f xml:space="preserve"> 'PR19 URt'!SPX15</f>
        <v>0</v>
      </c>
      <c r="SQG19" s="285">
        <f xml:space="preserve"> 'PR19 URt'!SPY15</f>
        <v>0</v>
      </c>
      <c r="SQH19" s="285">
        <f xml:space="preserve"> 'PR19 URt'!SPZ15</f>
        <v>0</v>
      </c>
      <c r="SQI19" s="285">
        <f xml:space="preserve"> 'PR19 URt'!SQA15</f>
        <v>0</v>
      </c>
      <c r="SQJ19" s="285">
        <f xml:space="preserve"> 'PR19 URt'!SQB15</f>
        <v>0</v>
      </c>
      <c r="SQK19" s="285">
        <f xml:space="preserve"> 'PR19 URt'!SQC15</f>
        <v>0</v>
      </c>
      <c r="SQL19" s="285">
        <f xml:space="preserve"> 'PR19 URt'!SQD15</f>
        <v>0</v>
      </c>
      <c r="SQM19" s="285">
        <f xml:space="preserve"> 'PR19 URt'!SQE15</f>
        <v>0</v>
      </c>
      <c r="SQN19" s="285">
        <f xml:space="preserve"> 'PR19 URt'!SQF15</f>
        <v>0</v>
      </c>
      <c r="SQO19" s="285">
        <f xml:space="preserve"> 'PR19 URt'!SQG15</f>
        <v>0</v>
      </c>
      <c r="SQP19" s="285">
        <f xml:space="preserve"> 'PR19 URt'!SQH15</f>
        <v>0</v>
      </c>
      <c r="SQQ19" s="285">
        <f xml:space="preserve"> 'PR19 URt'!SQI15</f>
        <v>0</v>
      </c>
      <c r="SQR19" s="285">
        <f xml:space="preserve"> 'PR19 URt'!SQJ15</f>
        <v>0</v>
      </c>
      <c r="SQS19" s="285">
        <f xml:space="preserve"> 'PR19 URt'!SQK15</f>
        <v>0</v>
      </c>
      <c r="SQT19" s="285">
        <f xml:space="preserve"> 'PR19 URt'!SQL15</f>
        <v>0</v>
      </c>
      <c r="SQU19" s="285">
        <f xml:space="preserve"> 'PR19 URt'!SQM15</f>
        <v>0</v>
      </c>
      <c r="SQV19" s="285">
        <f xml:space="preserve"> 'PR19 URt'!SQN15</f>
        <v>0</v>
      </c>
      <c r="SQW19" s="285">
        <f xml:space="preserve"> 'PR19 URt'!SQO15</f>
        <v>0</v>
      </c>
      <c r="SQX19" s="285">
        <f xml:space="preserve"> 'PR19 URt'!SQP15</f>
        <v>0</v>
      </c>
      <c r="SQY19" s="285">
        <f xml:space="preserve"> 'PR19 URt'!SQQ15</f>
        <v>0</v>
      </c>
      <c r="SQZ19" s="285">
        <f xml:space="preserve"> 'PR19 URt'!SQR15</f>
        <v>0</v>
      </c>
      <c r="SRA19" s="285">
        <f xml:space="preserve"> 'PR19 URt'!SQS15</f>
        <v>0</v>
      </c>
      <c r="SRB19" s="285">
        <f xml:space="preserve"> 'PR19 URt'!SQT15</f>
        <v>0</v>
      </c>
      <c r="SRC19" s="285">
        <f xml:space="preserve"> 'PR19 URt'!SQU15</f>
        <v>0</v>
      </c>
      <c r="SRD19" s="285">
        <f xml:space="preserve"> 'PR19 URt'!SQV15</f>
        <v>0</v>
      </c>
      <c r="SRE19" s="285">
        <f xml:space="preserve"> 'PR19 URt'!SQW15</f>
        <v>0</v>
      </c>
      <c r="SRF19" s="285">
        <f xml:space="preserve"> 'PR19 URt'!SQX15</f>
        <v>0</v>
      </c>
      <c r="SRG19" s="285">
        <f xml:space="preserve"> 'PR19 URt'!SQY15</f>
        <v>0</v>
      </c>
      <c r="SRH19" s="285">
        <f xml:space="preserve"> 'PR19 URt'!SQZ15</f>
        <v>0</v>
      </c>
      <c r="SRI19" s="285">
        <f xml:space="preserve"> 'PR19 URt'!SRA15</f>
        <v>0</v>
      </c>
      <c r="SRJ19" s="285">
        <f xml:space="preserve"> 'PR19 URt'!SRB15</f>
        <v>0</v>
      </c>
      <c r="SRK19" s="285">
        <f xml:space="preserve"> 'PR19 URt'!SRC15</f>
        <v>0</v>
      </c>
      <c r="SRL19" s="285">
        <f xml:space="preserve"> 'PR19 URt'!SRD15</f>
        <v>0</v>
      </c>
      <c r="SRM19" s="285">
        <f xml:space="preserve"> 'PR19 URt'!SRE15</f>
        <v>0</v>
      </c>
      <c r="SRN19" s="285">
        <f xml:space="preserve"> 'PR19 URt'!SRF15</f>
        <v>0</v>
      </c>
      <c r="SRO19" s="285">
        <f xml:space="preserve"> 'PR19 URt'!SRG15</f>
        <v>0</v>
      </c>
      <c r="SRP19" s="285">
        <f xml:space="preserve"> 'PR19 URt'!SRH15</f>
        <v>0</v>
      </c>
      <c r="SRQ19" s="285">
        <f xml:space="preserve"> 'PR19 URt'!SRI15</f>
        <v>0</v>
      </c>
      <c r="SRR19" s="285">
        <f xml:space="preserve"> 'PR19 URt'!SRJ15</f>
        <v>0</v>
      </c>
      <c r="SRS19" s="285">
        <f xml:space="preserve"> 'PR19 URt'!SRK15</f>
        <v>0</v>
      </c>
      <c r="SRT19" s="285">
        <f xml:space="preserve"> 'PR19 URt'!SRL15</f>
        <v>0</v>
      </c>
      <c r="SRU19" s="285">
        <f xml:space="preserve"> 'PR19 URt'!SRM15</f>
        <v>0</v>
      </c>
      <c r="SRV19" s="285">
        <f xml:space="preserve"> 'PR19 URt'!SRN15</f>
        <v>0</v>
      </c>
      <c r="SRW19" s="285">
        <f xml:space="preserve"> 'PR19 URt'!SRO15</f>
        <v>0</v>
      </c>
      <c r="SRX19" s="285">
        <f xml:space="preserve"> 'PR19 URt'!SRP15</f>
        <v>0</v>
      </c>
      <c r="SRY19" s="285">
        <f xml:space="preserve"> 'PR19 URt'!SRQ15</f>
        <v>0</v>
      </c>
      <c r="SRZ19" s="285">
        <f xml:space="preserve"> 'PR19 URt'!SRR15</f>
        <v>0</v>
      </c>
      <c r="SSA19" s="285">
        <f xml:space="preserve"> 'PR19 URt'!SRS15</f>
        <v>0</v>
      </c>
      <c r="SSB19" s="285">
        <f xml:space="preserve"> 'PR19 URt'!SRT15</f>
        <v>0</v>
      </c>
      <c r="SSC19" s="285">
        <f xml:space="preserve"> 'PR19 URt'!SRU15</f>
        <v>0</v>
      </c>
      <c r="SSD19" s="285">
        <f xml:space="preserve"> 'PR19 URt'!SRV15</f>
        <v>0</v>
      </c>
      <c r="SSE19" s="285">
        <f xml:space="preserve"> 'PR19 URt'!SRW15</f>
        <v>0</v>
      </c>
      <c r="SSF19" s="285">
        <f xml:space="preserve"> 'PR19 URt'!SRX15</f>
        <v>0</v>
      </c>
      <c r="SSG19" s="285">
        <f xml:space="preserve"> 'PR19 URt'!SRY15</f>
        <v>0</v>
      </c>
      <c r="SSH19" s="285">
        <f xml:space="preserve"> 'PR19 URt'!SRZ15</f>
        <v>0</v>
      </c>
      <c r="SSI19" s="285">
        <f xml:space="preserve"> 'PR19 URt'!SSA15</f>
        <v>0</v>
      </c>
      <c r="SSJ19" s="285">
        <f xml:space="preserve"> 'PR19 URt'!SSB15</f>
        <v>0</v>
      </c>
      <c r="SSK19" s="285">
        <f xml:space="preserve"> 'PR19 URt'!SSC15</f>
        <v>0</v>
      </c>
      <c r="SSL19" s="285">
        <f xml:space="preserve"> 'PR19 URt'!SSD15</f>
        <v>0</v>
      </c>
      <c r="SSM19" s="285">
        <f xml:space="preserve"> 'PR19 URt'!SSE15</f>
        <v>0</v>
      </c>
      <c r="SSN19" s="285">
        <f xml:space="preserve"> 'PR19 URt'!SSF15</f>
        <v>0</v>
      </c>
      <c r="SSO19" s="285">
        <f xml:space="preserve"> 'PR19 URt'!SSG15</f>
        <v>0</v>
      </c>
      <c r="SSP19" s="285">
        <f xml:space="preserve"> 'PR19 URt'!SSH15</f>
        <v>0</v>
      </c>
      <c r="SSQ19" s="285">
        <f xml:space="preserve"> 'PR19 URt'!SSI15</f>
        <v>0</v>
      </c>
      <c r="SSR19" s="285">
        <f xml:space="preserve"> 'PR19 URt'!SSJ15</f>
        <v>0</v>
      </c>
      <c r="SSS19" s="285">
        <f xml:space="preserve"> 'PR19 URt'!SSK15</f>
        <v>0</v>
      </c>
      <c r="SST19" s="285">
        <f xml:space="preserve"> 'PR19 URt'!SSL15</f>
        <v>0</v>
      </c>
      <c r="SSU19" s="285">
        <f xml:space="preserve"> 'PR19 URt'!SSM15</f>
        <v>0</v>
      </c>
      <c r="SSV19" s="285">
        <f xml:space="preserve"> 'PR19 URt'!SSN15</f>
        <v>0</v>
      </c>
      <c r="SSW19" s="285">
        <f xml:space="preserve"> 'PR19 URt'!SSO15</f>
        <v>0</v>
      </c>
      <c r="SSX19" s="285">
        <f xml:space="preserve"> 'PR19 URt'!SSP15</f>
        <v>0</v>
      </c>
      <c r="SSY19" s="285">
        <f xml:space="preserve"> 'PR19 URt'!SSQ15</f>
        <v>0</v>
      </c>
      <c r="SSZ19" s="285">
        <f xml:space="preserve"> 'PR19 URt'!SSR15</f>
        <v>0</v>
      </c>
      <c r="STA19" s="285">
        <f xml:space="preserve"> 'PR19 URt'!SSS15</f>
        <v>0</v>
      </c>
      <c r="STB19" s="285">
        <f xml:space="preserve"> 'PR19 URt'!SST15</f>
        <v>0</v>
      </c>
      <c r="STC19" s="285">
        <f xml:space="preserve"> 'PR19 URt'!SSU15</f>
        <v>0</v>
      </c>
      <c r="STD19" s="285">
        <f xml:space="preserve"> 'PR19 URt'!SSV15</f>
        <v>0</v>
      </c>
      <c r="STE19" s="285">
        <f xml:space="preserve"> 'PR19 URt'!SSW15</f>
        <v>0</v>
      </c>
      <c r="STF19" s="285">
        <f xml:space="preserve"> 'PR19 URt'!SSX15</f>
        <v>0</v>
      </c>
      <c r="STG19" s="285">
        <f xml:space="preserve"> 'PR19 URt'!SSY15</f>
        <v>0</v>
      </c>
      <c r="STH19" s="285">
        <f xml:space="preserve"> 'PR19 URt'!SSZ15</f>
        <v>0</v>
      </c>
      <c r="STI19" s="285">
        <f xml:space="preserve"> 'PR19 URt'!STA15</f>
        <v>0</v>
      </c>
      <c r="STJ19" s="285">
        <f xml:space="preserve"> 'PR19 URt'!STB15</f>
        <v>0</v>
      </c>
      <c r="STK19" s="285">
        <f xml:space="preserve"> 'PR19 URt'!STC15</f>
        <v>0</v>
      </c>
      <c r="STL19" s="285">
        <f xml:space="preserve"> 'PR19 URt'!STD15</f>
        <v>0</v>
      </c>
      <c r="STM19" s="285">
        <f xml:space="preserve"> 'PR19 URt'!STE15</f>
        <v>0</v>
      </c>
      <c r="STN19" s="285">
        <f xml:space="preserve"> 'PR19 URt'!STF15</f>
        <v>0</v>
      </c>
      <c r="STO19" s="285">
        <f xml:space="preserve"> 'PR19 URt'!STG15</f>
        <v>0</v>
      </c>
      <c r="STP19" s="285">
        <f xml:space="preserve"> 'PR19 URt'!STH15</f>
        <v>0</v>
      </c>
      <c r="STQ19" s="285">
        <f xml:space="preserve"> 'PR19 URt'!STI15</f>
        <v>0</v>
      </c>
      <c r="STR19" s="285">
        <f xml:space="preserve"> 'PR19 URt'!STJ15</f>
        <v>0</v>
      </c>
      <c r="STS19" s="285">
        <f xml:space="preserve"> 'PR19 URt'!STK15</f>
        <v>0</v>
      </c>
      <c r="STT19" s="285">
        <f xml:space="preserve"> 'PR19 URt'!STL15</f>
        <v>0</v>
      </c>
      <c r="STU19" s="285">
        <f xml:space="preserve"> 'PR19 URt'!STM15</f>
        <v>0</v>
      </c>
      <c r="STV19" s="285">
        <f xml:space="preserve"> 'PR19 URt'!STN15</f>
        <v>0</v>
      </c>
      <c r="STW19" s="285">
        <f xml:space="preserve"> 'PR19 URt'!STO15</f>
        <v>0</v>
      </c>
      <c r="STX19" s="285">
        <f xml:space="preserve"> 'PR19 URt'!STP15</f>
        <v>0</v>
      </c>
      <c r="STY19" s="285">
        <f xml:space="preserve"> 'PR19 URt'!STQ15</f>
        <v>0</v>
      </c>
      <c r="STZ19" s="285">
        <f xml:space="preserve"> 'PR19 URt'!STR15</f>
        <v>0</v>
      </c>
      <c r="SUA19" s="285">
        <f xml:space="preserve"> 'PR19 URt'!STS15</f>
        <v>0</v>
      </c>
      <c r="SUB19" s="285">
        <f xml:space="preserve"> 'PR19 URt'!STT15</f>
        <v>0</v>
      </c>
      <c r="SUC19" s="285">
        <f xml:space="preserve"> 'PR19 URt'!STU15</f>
        <v>0</v>
      </c>
      <c r="SUD19" s="285">
        <f xml:space="preserve"> 'PR19 URt'!STV15</f>
        <v>0</v>
      </c>
      <c r="SUE19" s="285">
        <f xml:space="preserve"> 'PR19 URt'!STW15</f>
        <v>0</v>
      </c>
      <c r="SUF19" s="285">
        <f xml:space="preserve"> 'PR19 URt'!STX15</f>
        <v>0</v>
      </c>
      <c r="SUG19" s="285">
        <f xml:space="preserve"> 'PR19 URt'!STY15</f>
        <v>0</v>
      </c>
      <c r="SUH19" s="285">
        <f xml:space="preserve"> 'PR19 URt'!STZ15</f>
        <v>0</v>
      </c>
      <c r="SUI19" s="285">
        <f xml:space="preserve"> 'PR19 URt'!SUA15</f>
        <v>0</v>
      </c>
      <c r="SUJ19" s="285">
        <f xml:space="preserve"> 'PR19 URt'!SUB15</f>
        <v>0</v>
      </c>
      <c r="SUK19" s="285">
        <f xml:space="preserve"> 'PR19 URt'!SUC15</f>
        <v>0</v>
      </c>
      <c r="SUL19" s="285">
        <f xml:space="preserve"> 'PR19 URt'!SUD15</f>
        <v>0</v>
      </c>
      <c r="SUM19" s="285">
        <f xml:space="preserve"> 'PR19 URt'!SUE15</f>
        <v>0</v>
      </c>
      <c r="SUN19" s="285">
        <f xml:space="preserve"> 'PR19 URt'!SUF15</f>
        <v>0</v>
      </c>
      <c r="SUO19" s="285">
        <f xml:space="preserve"> 'PR19 URt'!SUG15</f>
        <v>0</v>
      </c>
      <c r="SUP19" s="285">
        <f xml:space="preserve"> 'PR19 URt'!SUH15</f>
        <v>0</v>
      </c>
      <c r="SUQ19" s="285">
        <f xml:space="preserve"> 'PR19 URt'!SUI15</f>
        <v>0</v>
      </c>
      <c r="SUR19" s="285">
        <f xml:space="preserve"> 'PR19 URt'!SUJ15</f>
        <v>0</v>
      </c>
      <c r="SUS19" s="285">
        <f xml:space="preserve"> 'PR19 URt'!SUK15</f>
        <v>0</v>
      </c>
      <c r="SUT19" s="285">
        <f xml:space="preserve"> 'PR19 URt'!SUL15</f>
        <v>0</v>
      </c>
      <c r="SUU19" s="285">
        <f xml:space="preserve"> 'PR19 URt'!SUM15</f>
        <v>0</v>
      </c>
      <c r="SUV19" s="285">
        <f xml:space="preserve"> 'PR19 URt'!SUN15</f>
        <v>0</v>
      </c>
      <c r="SUW19" s="285">
        <f xml:space="preserve"> 'PR19 URt'!SUO15</f>
        <v>0</v>
      </c>
      <c r="SUX19" s="285">
        <f xml:space="preserve"> 'PR19 URt'!SUP15</f>
        <v>0</v>
      </c>
      <c r="SUY19" s="285">
        <f xml:space="preserve"> 'PR19 URt'!SUQ15</f>
        <v>0</v>
      </c>
      <c r="SUZ19" s="285">
        <f xml:space="preserve"> 'PR19 URt'!SUR15</f>
        <v>0</v>
      </c>
      <c r="SVA19" s="285">
        <f xml:space="preserve"> 'PR19 URt'!SUS15</f>
        <v>0</v>
      </c>
      <c r="SVB19" s="285">
        <f xml:space="preserve"> 'PR19 URt'!SUT15</f>
        <v>0</v>
      </c>
      <c r="SVC19" s="285">
        <f xml:space="preserve"> 'PR19 URt'!SUU15</f>
        <v>0</v>
      </c>
      <c r="SVD19" s="285">
        <f xml:space="preserve"> 'PR19 URt'!SUV15</f>
        <v>0</v>
      </c>
      <c r="SVE19" s="285">
        <f xml:space="preserve"> 'PR19 URt'!SUW15</f>
        <v>0</v>
      </c>
      <c r="SVF19" s="285">
        <f xml:space="preserve"> 'PR19 URt'!SUX15</f>
        <v>0</v>
      </c>
      <c r="SVG19" s="285">
        <f xml:space="preserve"> 'PR19 URt'!SUY15</f>
        <v>0</v>
      </c>
      <c r="SVH19" s="285">
        <f xml:space="preserve"> 'PR19 URt'!SUZ15</f>
        <v>0</v>
      </c>
      <c r="SVI19" s="285">
        <f xml:space="preserve"> 'PR19 URt'!SVA15</f>
        <v>0</v>
      </c>
      <c r="SVJ19" s="285">
        <f xml:space="preserve"> 'PR19 URt'!SVB15</f>
        <v>0</v>
      </c>
      <c r="SVK19" s="285">
        <f xml:space="preserve"> 'PR19 URt'!SVC15</f>
        <v>0</v>
      </c>
      <c r="SVL19" s="285">
        <f xml:space="preserve"> 'PR19 URt'!SVD15</f>
        <v>0</v>
      </c>
      <c r="SVM19" s="285">
        <f xml:space="preserve"> 'PR19 URt'!SVE15</f>
        <v>0</v>
      </c>
      <c r="SVN19" s="285">
        <f xml:space="preserve"> 'PR19 URt'!SVF15</f>
        <v>0</v>
      </c>
      <c r="SVO19" s="285">
        <f xml:space="preserve"> 'PR19 URt'!SVG15</f>
        <v>0</v>
      </c>
      <c r="SVP19" s="285">
        <f xml:space="preserve"> 'PR19 URt'!SVH15</f>
        <v>0</v>
      </c>
      <c r="SVQ19" s="285">
        <f xml:space="preserve"> 'PR19 URt'!SVI15</f>
        <v>0</v>
      </c>
      <c r="SVR19" s="285">
        <f xml:space="preserve"> 'PR19 URt'!SVJ15</f>
        <v>0</v>
      </c>
      <c r="SVS19" s="285">
        <f xml:space="preserve"> 'PR19 URt'!SVK15</f>
        <v>0</v>
      </c>
      <c r="SVT19" s="285">
        <f xml:space="preserve"> 'PR19 URt'!SVL15</f>
        <v>0</v>
      </c>
      <c r="SVU19" s="285">
        <f xml:space="preserve"> 'PR19 URt'!SVM15</f>
        <v>0</v>
      </c>
      <c r="SVV19" s="285">
        <f xml:space="preserve"> 'PR19 URt'!SVN15</f>
        <v>0</v>
      </c>
      <c r="SVW19" s="285">
        <f xml:space="preserve"> 'PR19 URt'!SVO15</f>
        <v>0</v>
      </c>
      <c r="SVX19" s="285">
        <f xml:space="preserve"> 'PR19 URt'!SVP15</f>
        <v>0</v>
      </c>
      <c r="SVY19" s="285">
        <f xml:space="preserve"> 'PR19 URt'!SVQ15</f>
        <v>0</v>
      </c>
      <c r="SVZ19" s="285">
        <f xml:space="preserve"> 'PR19 URt'!SVR15</f>
        <v>0</v>
      </c>
      <c r="SWA19" s="285">
        <f xml:space="preserve"> 'PR19 URt'!SVS15</f>
        <v>0</v>
      </c>
      <c r="SWB19" s="285">
        <f xml:space="preserve"> 'PR19 URt'!SVT15</f>
        <v>0</v>
      </c>
      <c r="SWC19" s="285">
        <f xml:space="preserve"> 'PR19 URt'!SVU15</f>
        <v>0</v>
      </c>
      <c r="SWD19" s="285">
        <f xml:space="preserve"> 'PR19 URt'!SVV15</f>
        <v>0</v>
      </c>
      <c r="SWE19" s="285">
        <f xml:space="preserve"> 'PR19 URt'!SVW15</f>
        <v>0</v>
      </c>
      <c r="SWF19" s="285">
        <f xml:space="preserve"> 'PR19 URt'!SVX15</f>
        <v>0</v>
      </c>
      <c r="SWG19" s="285">
        <f xml:space="preserve"> 'PR19 URt'!SVY15</f>
        <v>0</v>
      </c>
      <c r="SWH19" s="285">
        <f xml:space="preserve"> 'PR19 URt'!SVZ15</f>
        <v>0</v>
      </c>
      <c r="SWI19" s="285">
        <f xml:space="preserve"> 'PR19 URt'!SWA15</f>
        <v>0</v>
      </c>
      <c r="SWJ19" s="285">
        <f xml:space="preserve"> 'PR19 URt'!SWB15</f>
        <v>0</v>
      </c>
      <c r="SWK19" s="285">
        <f xml:space="preserve"> 'PR19 URt'!SWC15</f>
        <v>0</v>
      </c>
      <c r="SWL19" s="285">
        <f xml:space="preserve"> 'PR19 URt'!SWD15</f>
        <v>0</v>
      </c>
      <c r="SWM19" s="285">
        <f xml:space="preserve"> 'PR19 URt'!SWE15</f>
        <v>0</v>
      </c>
      <c r="SWN19" s="285">
        <f xml:space="preserve"> 'PR19 URt'!SWF15</f>
        <v>0</v>
      </c>
      <c r="SWO19" s="285">
        <f xml:space="preserve"> 'PR19 URt'!SWG15</f>
        <v>0</v>
      </c>
      <c r="SWP19" s="285">
        <f xml:space="preserve"> 'PR19 URt'!SWH15</f>
        <v>0</v>
      </c>
      <c r="SWQ19" s="285">
        <f xml:space="preserve"> 'PR19 URt'!SWI15</f>
        <v>0</v>
      </c>
      <c r="SWR19" s="285">
        <f xml:space="preserve"> 'PR19 URt'!SWJ15</f>
        <v>0</v>
      </c>
      <c r="SWS19" s="285">
        <f xml:space="preserve"> 'PR19 URt'!SWK15</f>
        <v>0</v>
      </c>
      <c r="SWT19" s="285">
        <f xml:space="preserve"> 'PR19 URt'!SWL15</f>
        <v>0</v>
      </c>
      <c r="SWU19" s="285">
        <f xml:space="preserve"> 'PR19 URt'!SWM15</f>
        <v>0</v>
      </c>
      <c r="SWV19" s="285">
        <f xml:space="preserve"> 'PR19 URt'!SWN15</f>
        <v>0</v>
      </c>
      <c r="SWW19" s="285">
        <f xml:space="preserve"> 'PR19 URt'!SWO15</f>
        <v>0</v>
      </c>
      <c r="SWX19" s="285">
        <f xml:space="preserve"> 'PR19 URt'!SWP15</f>
        <v>0</v>
      </c>
      <c r="SWY19" s="285">
        <f xml:space="preserve"> 'PR19 URt'!SWQ15</f>
        <v>0</v>
      </c>
      <c r="SWZ19" s="285">
        <f xml:space="preserve"> 'PR19 URt'!SWR15</f>
        <v>0</v>
      </c>
      <c r="SXA19" s="285">
        <f xml:space="preserve"> 'PR19 URt'!SWS15</f>
        <v>0</v>
      </c>
      <c r="SXB19" s="285">
        <f xml:space="preserve"> 'PR19 URt'!SWT15</f>
        <v>0</v>
      </c>
      <c r="SXC19" s="285">
        <f xml:space="preserve"> 'PR19 URt'!SWU15</f>
        <v>0</v>
      </c>
      <c r="SXD19" s="285">
        <f xml:space="preserve"> 'PR19 URt'!SWV15</f>
        <v>0</v>
      </c>
      <c r="SXE19" s="285">
        <f xml:space="preserve"> 'PR19 URt'!SWW15</f>
        <v>0</v>
      </c>
      <c r="SXF19" s="285">
        <f xml:space="preserve"> 'PR19 URt'!SWX15</f>
        <v>0</v>
      </c>
      <c r="SXG19" s="285">
        <f xml:space="preserve"> 'PR19 URt'!SWY15</f>
        <v>0</v>
      </c>
      <c r="SXH19" s="285">
        <f xml:space="preserve"> 'PR19 URt'!SWZ15</f>
        <v>0</v>
      </c>
      <c r="SXI19" s="285">
        <f xml:space="preserve"> 'PR19 URt'!SXA15</f>
        <v>0</v>
      </c>
      <c r="SXJ19" s="285">
        <f xml:space="preserve"> 'PR19 URt'!SXB15</f>
        <v>0</v>
      </c>
      <c r="SXK19" s="285">
        <f xml:space="preserve"> 'PR19 URt'!SXC15</f>
        <v>0</v>
      </c>
      <c r="SXL19" s="285">
        <f xml:space="preserve"> 'PR19 URt'!SXD15</f>
        <v>0</v>
      </c>
      <c r="SXM19" s="285">
        <f xml:space="preserve"> 'PR19 URt'!SXE15</f>
        <v>0</v>
      </c>
      <c r="SXN19" s="285">
        <f xml:space="preserve"> 'PR19 URt'!SXF15</f>
        <v>0</v>
      </c>
      <c r="SXO19" s="285">
        <f xml:space="preserve"> 'PR19 URt'!SXG15</f>
        <v>0</v>
      </c>
      <c r="SXP19" s="285">
        <f xml:space="preserve"> 'PR19 URt'!SXH15</f>
        <v>0</v>
      </c>
      <c r="SXQ19" s="285">
        <f xml:space="preserve"> 'PR19 URt'!SXI15</f>
        <v>0</v>
      </c>
      <c r="SXR19" s="285">
        <f xml:space="preserve"> 'PR19 URt'!SXJ15</f>
        <v>0</v>
      </c>
      <c r="SXS19" s="285">
        <f xml:space="preserve"> 'PR19 URt'!SXK15</f>
        <v>0</v>
      </c>
      <c r="SXT19" s="285">
        <f xml:space="preserve"> 'PR19 URt'!SXL15</f>
        <v>0</v>
      </c>
      <c r="SXU19" s="285">
        <f xml:space="preserve"> 'PR19 URt'!SXM15</f>
        <v>0</v>
      </c>
      <c r="SXV19" s="285">
        <f xml:space="preserve"> 'PR19 URt'!SXN15</f>
        <v>0</v>
      </c>
      <c r="SXW19" s="285">
        <f xml:space="preserve"> 'PR19 URt'!SXO15</f>
        <v>0</v>
      </c>
      <c r="SXX19" s="285">
        <f xml:space="preserve"> 'PR19 URt'!SXP15</f>
        <v>0</v>
      </c>
      <c r="SXY19" s="285">
        <f xml:space="preserve"> 'PR19 URt'!SXQ15</f>
        <v>0</v>
      </c>
      <c r="SXZ19" s="285">
        <f xml:space="preserve"> 'PR19 URt'!SXR15</f>
        <v>0</v>
      </c>
      <c r="SYA19" s="285">
        <f xml:space="preserve"> 'PR19 URt'!SXS15</f>
        <v>0</v>
      </c>
      <c r="SYB19" s="285">
        <f xml:space="preserve"> 'PR19 URt'!SXT15</f>
        <v>0</v>
      </c>
      <c r="SYC19" s="285">
        <f xml:space="preserve"> 'PR19 URt'!SXU15</f>
        <v>0</v>
      </c>
      <c r="SYD19" s="285">
        <f xml:space="preserve"> 'PR19 URt'!SXV15</f>
        <v>0</v>
      </c>
      <c r="SYE19" s="285">
        <f xml:space="preserve"> 'PR19 URt'!SXW15</f>
        <v>0</v>
      </c>
      <c r="SYF19" s="285">
        <f xml:space="preserve"> 'PR19 URt'!SXX15</f>
        <v>0</v>
      </c>
      <c r="SYG19" s="285">
        <f xml:space="preserve"> 'PR19 URt'!SXY15</f>
        <v>0</v>
      </c>
      <c r="SYH19" s="285">
        <f xml:space="preserve"> 'PR19 URt'!SXZ15</f>
        <v>0</v>
      </c>
      <c r="SYI19" s="285">
        <f xml:space="preserve"> 'PR19 URt'!SYA15</f>
        <v>0</v>
      </c>
      <c r="SYJ19" s="285">
        <f xml:space="preserve"> 'PR19 URt'!SYB15</f>
        <v>0</v>
      </c>
      <c r="SYK19" s="285">
        <f xml:space="preserve"> 'PR19 URt'!SYC15</f>
        <v>0</v>
      </c>
      <c r="SYL19" s="285">
        <f xml:space="preserve"> 'PR19 URt'!SYD15</f>
        <v>0</v>
      </c>
      <c r="SYM19" s="285">
        <f xml:space="preserve"> 'PR19 URt'!SYE15</f>
        <v>0</v>
      </c>
      <c r="SYN19" s="285">
        <f xml:space="preserve"> 'PR19 URt'!SYF15</f>
        <v>0</v>
      </c>
      <c r="SYO19" s="285">
        <f xml:space="preserve"> 'PR19 URt'!SYG15</f>
        <v>0</v>
      </c>
      <c r="SYP19" s="285">
        <f xml:space="preserve"> 'PR19 URt'!SYH15</f>
        <v>0</v>
      </c>
      <c r="SYQ19" s="285">
        <f xml:space="preserve"> 'PR19 URt'!SYI15</f>
        <v>0</v>
      </c>
      <c r="SYR19" s="285">
        <f xml:space="preserve"> 'PR19 URt'!SYJ15</f>
        <v>0</v>
      </c>
      <c r="SYS19" s="285">
        <f xml:space="preserve"> 'PR19 URt'!SYK15</f>
        <v>0</v>
      </c>
      <c r="SYT19" s="285">
        <f xml:space="preserve"> 'PR19 URt'!SYL15</f>
        <v>0</v>
      </c>
      <c r="SYU19" s="285">
        <f xml:space="preserve"> 'PR19 URt'!SYM15</f>
        <v>0</v>
      </c>
      <c r="SYV19" s="285">
        <f xml:space="preserve"> 'PR19 URt'!SYN15</f>
        <v>0</v>
      </c>
      <c r="SYW19" s="285">
        <f xml:space="preserve"> 'PR19 URt'!SYO15</f>
        <v>0</v>
      </c>
      <c r="SYX19" s="285">
        <f xml:space="preserve"> 'PR19 URt'!SYP15</f>
        <v>0</v>
      </c>
      <c r="SYY19" s="285">
        <f xml:space="preserve"> 'PR19 URt'!SYQ15</f>
        <v>0</v>
      </c>
      <c r="SYZ19" s="285">
        <f xml:space="preserve"> 'PR19 URt'!SYR15</f>
        <v>0</v>
      </c>
      <c r="SZA19" s="285">
        <f xml:space="preserve"> 'PR19 URt'!SYS15</f>
        <v>0</v>
      </c>
      <c r="SZB19" s="285">
        <f xml:space="preserve"> 'PR19 URt'!SYT15</f>
        <v>0</v>
      </c>
      <c r="SZC19" s="285">
        <f xml:space="preserve"> 'PR19 URt'!SYU15</f>
        <v>0</v>
      </c>
      <c r="SZD19" s="285">
        <f xml:space="preserve"> 'PR19 URt'!SYV15</f>
        <v>0</v>
      </c>
      <c r="SZE19" s="285">
        <f xml:space="preserve"> 'PR19 URt'!SYW15</f>
        <v>0</v>
      </c>
      <c r="SZF19" s="285">
        <f xml:space="preserve"> 'PR19 URt'!SYX15</f>
        <v>0</v>
      </c>
      <c r="SZG19" s="285">
        <f xml:space="preserve"> 'PR19 URt'!SYY15</f>
        <v>0</v>
      </c>
      <c r="SZH19" s="285">
        <f xml:space="preserve"> 'PR19 URt'!SYZ15</f>
        <v>0</v>
      </c>
      <c r="SZI19" s="285">
        <f xml:space="preserve"> 'PR19 URt'!SZA15</f>
        <v>0</v>
      </c>
      <c r="SZJ19" s="285">
        <f xml:space="preserve"> 'PR19 URt'!SZB15</f>
        <v>0</v>
      </c>
      <c r="SZK19" s="285">
        <f xml:space="preserve"> 'PR19 URt'!SZC15</f>
        <v>0</v>
      </c>
      <c r="SZL19" s="285">
        <f xml:space="preserve"> 'PR19 URt'!SZD15</f>
        <v>0</v>
      </c>
      <c r="SZM19" s="285">
        <f xml:space="preserve"> 'PR19 URt'!SZE15</f>
        <v>0</v>
      </c>
      <c r="SZN19" s="285">
        <f xml:space="preserve"> 'PR19 URt'!SZF15</f>
        <v>0</v>
      </c>
      <c r="SZO19" s="285">
        <f xml:space="preserve"> 'PR19 URt'!SZG15</f>
        <v>0</v>
      </c>
      <c r="SZP19" s="285">
        <f xml:space="preserve"> 'PR19 URt'!SZH15</f>
        <v>0</v>
      </c>
      <c r="SZQ19" s="285">
        <f xml:space="preserve"> 'PR19 URt'!SZI15</f>
        <v>0</v>
      </c>
      <c r="SZR19" s="285">
        <f xml:space="preserve"> 'PR19 URt'!SZJ15</f>
        <v>0</v>
      </c>
      <c r="SZS19" s="285">
        <f xml:space="preserve"> 'PR19 URt'!SZK15</f>
        <v>0</v>
      </c>
      <c r="SZT19" s="285">
        <f xml:space="preserve"> 'PR19 URt'!SZL15</f>
        <v>0</v>
      </c>
      <c r="SZU19" s="285">
        <f xml:space="preserve"> 'PR19 URt'!SZM15</f>
        <v>0</v>
      </c>
      <c r="SZV19" s="285">
        <f xml:space="preserve"> 'PR19 URt'!SZN15</f>
        <v>0</v>
      </c>
      <c r="SZW19" s="285">
        <f xml:space="preserve"> 'PR19 URt'!SZO15</f>
        <v>0</v>
      </c>
      <c r="SZX19" s="285">
        <f xml:space="preserve"> 'PR19 URt'!SZP15</f>
        <v>0</v>
      </c>
      <c r="SZY19" s="285">
        <f xml:space="preserve"> 'PR19 URt'!SZQ15</f>
        <v>0</v>
      </c>
      <c r="SZZ19" s="285">
        <f xml:space="preserve"> 'PR19 URt'!SZR15</f>
        <v>0</v>
      </c>
      <c r="TAA19" s="285">
        <f xml:space="preserve"> 'PR19 URt'!SZS15</f>
        <v>0</v>
      </c>
      <c r="TAB19" s="285">
        <f xml:space="preserve"> 'PR19 URt'!SZT15</f>
        <v>0</v>
      </c>
      <c r="TAC19" s="285">
        <f xml:space="preserve"> 'PR19 URt'!SZU15</f>
        <v>0</v>
      </c>
      <c r="TAD19" s="285">
        <f xml:space="preserve"> 'PR19 URt'!SZV15</f>
        <v>0</v>
      </c>
      <c r="TAE19" s="285">
        <f xml:space="preserve"> 'PR19 URt'!SZW15</f>
        <v>0</v>
      </c>
      <c r="TAF19" s="285">
        <f xml:space="preserve"> 'PR19 URt'!SZX15</f>
        <v>0</v>
      </c>
      <c r="TAG19" s="285">
        <f xml:space="preserve"> 'PR19 URt'!SZY15</f>
        <v>0</v>
      </c>
      <c r="TAH19" s="285">
        <f xml:space="preserve"> 'PR19 URt'!SZZ15</f>
        <v>0</v>
      </c>
      <c r="TAI19" s="285">
        <f xml:space="preserve"> 'PR19 URt'!TAA15</f>
        <v>0</v>
      </c>
      <c r="TAJ19" s="285">
        <f xml:space="preserve"> 'PR19 URt'!TAB15</f>
        <v>0</v>
      </c>
      <c r="TAK19" s="285">
        <f xml:space="preserve"> 'PR19 URt'!TAC15</f>
        <v>0</v>
      </c>
      <c r="TAL19" s="285">
        <f xml:space="preserve"> 'PR19 URt'!TAD15</f>
        <v>0</v>
      </c>
      <c r="TAM19" s="285">
        <f xml:space="preserve"> 'PR19 URt'!TAE15</f>
        <v>0</v>
      </c>
      <c r="TAN19" s="285">
        <f xml:space="preserve"> 'PR19 URt'!TAF15</f>
        <v>0</v>
      </c>
      <c r="TAO19" s="285">
        <f xml:space="preserve"> 'PR19 URt'!TAG15</f>
        <v>0</v>
      </c>
      <c r="TAP19" s="285">
        <f xml:space="preserve"> 'PR19 URt'!TAH15</f>
        <v>0</v>
      </c>
      <c r="TAQ19" s="285">
        <f xml:space="preserve"> 'PR19 URt'!TAI15</f>
        <v>0</v>
      </c>
      <c r="TAR19" s="285">
        <f xml:space="preserve"> 'PR19 URt'!TAJ15</f>
        <v>0</v>
      </c>
      <c r="TAS19" s="285">
        <f xml:space="preserve"> 'PR19 URt'!TAK15</f>
        <v>0</v>
      </c>
      <c r="TAT19" s="285">
        <f xml:space="preserve"> 'PR19 URt'!TAL15</f>
        <v>0</v>
      </c>
      <c r="TAU19" s="285">
        <f xml:space="preserve"> 'PR19 URt'!TAM15</f>
        <v>0</v>
      </c>
      <c r="TAV19" s="285">
        <f xml:space="preserve"> 'PR19 URt'!TAN15</f>
        <v>0</v>
      </c>
      <c r="TAW19" s="285">
        <f xml:space="preserve"> 'PR19 URt'!TAO15</f>
        <v>0</v>
      </c>
      <c r="TAX19" s="285">
        <f xml:space="preserve"> 'PR19 URt'!TAP15</f>
        <v>0</v>
      </c>
      <c r="TAY19" s="285">
        <f xml:space="preserve"> 'PR19 URt'!TAQ15</f>
        <v>0</v>
      </c>
      <c r="TAZ19" s="285">
        <f xml:space="preserve"> 'PR19 URt'!TAR15</f>
        <v>0</v>
      </c>
      <c r="TBA19" s="285">
        <f xml:space="preserve"> 'PR19 URt'!TAS15</f>
        <v>0</v>
      </c>
      <c r="TBB19" s="285">
        <f xml:space="preserve"> 'PR19 URt'!TAT15</f>
        <v>0</v>
      </c>
      <c r="TBC19" s="285">
        <f xml:space="preserve"> 'PR19 URt'!TAU15</f>
        <v>0</v>
      </c>
      <c r="TBD19" s="285">
        <f xml:space="preserve"> 'PR19 URt'!TAV15</f>
        <v>0</v>
      </c>
      <c r="TBE19" s="285">
        <f xml:space="preserve"> 'PR19 URt'!TAW15</f>
        <v>0</v>
      </c>
      <c r="TBF19" s="285">
        <f xml:space="preserve"> 'PR19 URt'!TAX15</f>
        <v>0</v>
      </c>
      <c r="TBG19" s="285">
        <f xml:space="preserve"> 'PR19 URt'!TAY15</f>
        <v>0</v>
      </c>
      <c r="TBH19" s="285">
        <f xml:space="preserve"> 'PR19 URt'!TAZ15</f>
        <v>0</v>
      </c>
      <c r="TBI19" s="285">
        <f xml:space="preserve"> 'PR19 URt'!TBA15</f>
        <v>0</v>
      </c>
      <c r="TBJ19" s="285">
        <f xml:space="preserve"> 'PR19 URt'!TBB15</f>
        <v>0</v>
      </c>
      <c r="TBK19" s="285">
        <f xml:space="preserve"> 'PR19 URt'!TBC15</f>
        <v>0</v>
      </c>
      <c r="TBL19" s="285">
        <f xml:space="preserve"> 'PR19 URt'!TBD15</f>
        <v>0</v>
      </c>
      <c r="TBM19" s="285">
        <f xml:space="preserve"> 'PR19 URt'!TBE15</f>
        <v>0</v>
      </c>
      <c r="TBN19" s="285">
        <f xml:space="preserve"> 'PR19 URt'!TBF15</f>
        <v>0</v>
      </c>
      <c r="TBO19" s="285">
        <f xml:space="preserve"> 'PR19 URt'!TBG15</f>
        <v>0</v>
      </c>
      <c r="TBP19" s="285">
        <f xml:space="preserve"> 'PR19 URt'!TBH15</f>
        <v>0</v>
      </c>
      <c r="TBQ19" s="285">
        <f xml:space="preserve"> 'PR19 URt'!TBI15</f>
        <v>0</v>
      </c>
      <c r="TBR19" s="285">
        <f xml:space="preserve"> 'PR19 URt'!TBJ15</f>
        <v>0</v>
      </c>
      <c r="TBS19" s="285">
        <f xml:space="preserve"> 'PR19 URt'!TBK15</f>
        <v>0</v>
      </c>
      <c r="TBT19" s="285">
        <f xml:space="preserve"> 'PR19 URt'!TBL15</f>
        <v>0</v>
      </c>
      <c r="TBU19" s="285">
        <f xml:space="preserve"> 'PR19 URt'!TBM15</f>
        <v>0</v>
      </c>
      <c r="TBV19" s="285">
        <f xml:space="preserve"> 'PR19 URt'!TBN15</f>
        <v>0</v>
      </c>
      <c r="TBW19" s="285">
        <f xml:space="preserve"> 'PR19 URt'!TBO15</f>
        <v>0</v>
      </c>
      <c r="TBX19" s="285">
        <f xml:space="preserve"> 'PR19 URt'!TBP15</f>
        <v>0</v>
      </c>
      <c r="TBY19" s="285">
        <f xml:space="preserve"> 'PR19 URt'!TBQ15</f>
        <v>0</v>
      </c>
      <c r="TBZ19" s="285">
        <f xml:space="preserve"> 'PR19 URt'!TBR15</f>
        <v>0</v>
      </c>
      <c r="TCA19" s="285">
        <f xml:space="preserve"> 'PR19 URt'!TBS15</f>
        <v>0</v>
      </c>
      <c r="TCB19" s="285">
        <f xml:space="preserve"> 'PR19 URt'!TBT15</f>
        <v>0</v>
      </c>
      <c r="TCC19" s="285">
        <f xml:space="preserve"> 'PR19 URt'!TBU15</f>
        <v>0</v>
      </c>
      <c r="TCD19" s="285">
        <f xml:space="preserve"> 'PR19 URt'!TBV15</f>
        <v>0</v>
      </c>
      <c r="TCE19" s="285">
        <f xml:space="preserve"> 'PR19 URt'!TBW15</f>
        <v>0</v>
      </c>
      <c r="TCF19" s="285">
        <f xml:space="preserve"> 'PR19 URt'!TBX15</f>
        <v>0</v>
      </c>
      <c r="TCG19" s="285">
        <f xml:space="preserve"> 'PR19 URt'!TBY15</f>
        <v>0</v>
      </c>
      <c r="TCH19" s="285">
        <f xml:space="preserve"> 'PR19 URt'!TBZ15</f>
        <v>0</v>
      </c>
      <c r="TCI19" s="285">
        <f xml:space="preserve"> 'PR19 URt'!TCA15</f>
        <v>0</v>
      </c>
      <c r="TCJ19" s="285">
        <f xml:space="preserve"> 'PR19 URt'!TCB15</f>
        <v>0</v>
      </c>
      <c r="TCK19" s="285">
        <f xml:space="preserve"> 'PR19 URt'!TCC15</f>
        <v>0</v>
      </c>
      <c r="TCL19" s="285">
        <f xml:space="preserve"> 'PR19 URt'!TCD15</f>
        <v>0</v>
      </c>
      <c r="TCM19" s="285">
        <f xml:space="preserve"> 'PR19 URt'!TCE15</f>
        <v>0</v>
      </c>
      <c r="TCN19" s="285">
        <f xml:space="preserve"> 'PR19 URt'!TCF15</f>
        <v>0</v>
      </c>
      <c r="TCO19" s="285">
        <f xml:space="preserve"> 'PR19 URt'!TCG15</f>
        <v>0</v>
      </c>
      <c r="TCP19" s="285">
        <f xml:space="preserve"> 'PR19 URt'!TCH15</f>
        <v>0</v>
      </c>
      <c r="TCQ19" s="285">
        <f xml:space="preserve"> 'PR19 URt'!TCI15</f>
        <v>0</v>
      </c>
      <c r="TCR19" s="285">
        <f xml:space="preserve"> 'PR19 URt'!TCJ15</f>
        <v>0</v>
      </c>
      <c r="TCS19" s="285">
        <f xml:space="preserve"> 'PR19 URt'!TCK15</f>
        <v>0</v>
      </c>
      <c r="TCT19" s="285">
        <f xml:space="preserve"> 'PR19 URt'!TCL15</f>
        <v>0</v>
      </c>
      <c r="TCU19" s="285">
        <f xml:space="preserve"> 'PR19 URt'!TCM15</f>
        <v>0</v>
      </c>
      <c r="TCV19" s="285">
        <f xml:space="preserve"> 'PR19 URt'!TCN15</f>
        <v>0</v>
      </c>
      <c r="TCW19" s="285">
        <f xml:space="preserve"> 'PR19 URt'!TCO15</f>
        <v>0</v>
      </c>
      <c r="TCX19" s="285">
        <f xml:space="preserve"> 'PR19 URt'!TCP15</f>
        <v>0</v>
      </c>
      <c r="TCY19" s="285">
        <f xml:space="preserve"> 'PR19 URt'!TCQ15</f>
        <v>0</v>
      </c>
      <c r="TCZ19" s="285">
        <f xml:space="preserve"> 'PR19 URt'!TCR15</f>
        <v>0</v>
      </c>
      <c r="TDA19" s="285">
        <f xml:space="preserve"> 'PR19 URt'!TCS15</f>
        <v>0</v>
      </c>
      <c r="TDB19" s="285">
        <f xml:space="preserve"> 'PR19 URt'!TCT15</f>
        <v>0</v>
      </c>
      <c r="TDC19" s="285">
        <f xml:space="preserve"> 'PR19 URt'!TCU15</f>
        <v>0</v>
      </c>
      <c r="TDD19" s="285">
        <f xml:space="preserve"> 'PR19 URt'!TCV15</f>
        <v>0</v>
      </c>
      <c r="TDE19" s="285">
        <f xml:space="preserve"> 'PR19 URt'!TCW15</f>
        <v>0</v>
      </c>
      <c r="TDF19" s="285">
        <f xml:space="preserve"> 'PR19 URt'!TCX15</f>
        <v>0</v>
      </c>
      <c r="TDG19" s="285">
        <f xml:space="preserve"> 'PR19 URt'!TCY15</f>
        <v>0</v>
      </c>
      <c r="TDH19" s="285">
        <f xml:space="preserve"> 'PR19 URt'!TCZ15</f>
        <v>0</v>
      </c>
      <c r="TDI19" s="285">
        <f xml:space="preserve"> 'PR19 URt'!TDA15</f>
        <v>0</v>
      </c>
      <c r="TDJ19" s="285">
        <f xml:space="preserve"> 'PR19 URt'!TDB15</f>
        <v>0</v>
      </c>
      <c r="TDK19" s="285">
        <f xml:space="preserve"> 'PR19 URt'!TDC15</f>
        <v>0</v>
      </c>
      <c r="TDL19" s="285">
        <f xml:space="preserve"> 'PR19 URt'!TDD15</f>
        <v>0</v>
      </c>
      <c r="TDM19" s="285">
        <f xml:space="preserve"> 'PR19 URt'!TDE15</f>
        <v>0</v>
      </c>
      <c r="TDN19" s="285">
        <f xml:space="preserve"> 'PR19 URt'!TDF15</f>
        <v>0</v>
      </c>
      <c r="TDO19" s="285">
        <f xml:space="preserve"> 'PR19 URt'!TDG15</f>
        <v>0</v>
      </c>
      <c r="TDP19" s="285">
        <f xml:space="preserve"> 'PR19 URt'!TDH15</f>
        <v>0</v>
      </c>
      <c r="TDQ19" s="285">
        <f xml:space="preserve"> 'PR19 URt'!TDI15</f>
        <v>0</v>
      </c>
      <c r="TDR19" s="285">
        <f xml:space="preserve"> 'PR19 URt'!TDJ15</f>
        <v>0</v>
      </c>
      <c r="TDS19" s="285">
        <f xml:space="preserve"> 'PR19 URt'!TDK15</f>
        <v>0</v>
      </c>
      <c r="TDT19" s="285">
        <f xml:space="preserve"> 'PR19 URt'!TDL15</f>
        <v>0</v>
      </c>
      <c r="TDU19" s="285">
        <f xml:space="preserve"> 'PR19 URt'!TDM15</f>
        <v>0</v>
      </c>
      <c r="TDV19" s="285">
        <f xml:space="preserve"> 'PR19 URt'!TDN15</f>
        <v>0</v>
      </c>
      <c r="TDW19" s="285">
        <f xml:space="preserve"> 'PR19 URt'!TDO15</f>
        <v>0</v>
      </c>
      <c r="TDX19" s="285">
        <f xml:space="preserve"> 'PR19 URt'!TDP15</f>
        <v>0</v>
      </c>
      <c r="TDY19" s="285">
        <f xml:space="preserve"> 'PR19 URt'!TDQ15</f>
        <v>0</v>
      </c>
      <c r="TDZ19" s="285">
        <f xml:space="preserve"> 'PR19 URt'!TDR15</f>
        <v>0</v>
      </c>
      <c r="TEA19" s="285">
        <f xml:space="preserve"> 'PR19 URt'!TDS15</f>
        <v>0</v>
      </c>
      <c r="TEB19" s="285">
        <f xml:space="preserve"> 'PR19 URt'!TDT15</f>
        <v>0</v>
      </c>
      <c r="TEC19" s="285">
        <f xml:space="preserve"> 'PR19 URt'!TDU15</f>
        <v>0</v>
      </c>
      <c r="TED19" s="285">
        <f xml:space="preserve"> 'PR19 URt'!TDV15</f>
        <v>0</v>
      </c>
      <c r="TEE19" s="285">
        <f xml:space="preserve"> 'PR19 URt'!TDW15</f>
        <v>0</v>
      </c>
      <c r="TEF19" s="285">
        <f xml:space="preserve"> 'PR19 URt'!TDX15</f>
        <v>0</v>
      </c>
      <c r="TEG19" s="285">
        <f xml:space="preserve"> 'PR19 URt'!TDY15</f>
        <v>0</v>
      </c>
      <c r="TEH19" s="285">
        <f xml:space="preserve"> 'PR19 URt'!TDZ15</f>
        <v>0</v>
      </c>
      <c r="TEI19" s="285">
        <f xml:space="preserve"> 'PR19 URt'!TEA15</f>
        <v>0</v>
      </c>
      <c r="TEJ19" s="285">
        <f xml:space="preserve"> 'PR19 URt'!TEB15</f>
        <v>0</v>
      </c>
      <c r="TEK19" s="285">
        <f xml:space="preserve"> 'PR19 URt'!TEC15</f>
        <v>0</v>
      </c>
      <c r="TEL19" s="285">
        <f xml:space="preserve"> 'PR19 URt'!TED15</f>
        <v>0</v>
      </c>
      <c r="TEM19" s="285">
        <f xml:space="preserve"> 'PR19 URt'!TEE15</f>
        <v>0</v>
      </c>
      <c r="TEN19" s="285">
        <f xml:space="preserve"> 'PR19 URt'!TEF15</f>
        <v>0</v>
      </c>
      <c r="TEO19" s="285">
        <f xml:space="preserve"> 'PR19 URt'!TEG15</f>
        <v>0</v>
      </c>
      <c r="TEP19" s="285">
        <f xml:space="preserve"> 'PR19 URt'!TEH15</f>
        <v>0</v>
      </c>
      <c r="TEQ19" s="285">
        <f xml:space="preserve"> 'PR19 URt'!TEI15</f>
        <v>0</v>
      </c>
      <c r="TER19" s="285">
        <f xml:space="preserve"> 'PR19 URt'!TEJ15</f>
        <v>0</v>
      </c>
      <c r="TES19" s="285">
        <f xml:space="preserve"> 'PR19 URt'!TEK15</f>
        <v>0</v>
      </c>
      <c r="TET19" s="285">
        <f xml:space="preserve"> 'PR19 URt'!TEL15</f>
        <v>0</v>
      </c>
      <c r="TEU19" s="285">
        <f xml:space="preserve"> 'PR19 URt'!TEM15</f>
        <v>0</v>
      </c>
      <c r="TEV19" s="285">
        <f xml:space="preserve"> 'PR19 URt'!TEN15</f>
        <v>0</v>
      </c>
      <c r="TEW19" s="285">
        <f xml:space="preserve"> 'PR19 URt'!TEO15</f>
        <v>0</v>
      </c>
      <c r="TEX19" s="285">
        <f xml:space="preserve"> 'PR19 URt'!TEP15</f>
        <v>0</v>
      </c>
      <c r="TEY19" s="285">
        <f xml:space="preserve"> 'PR19 URt'!TEQ15</f>
        <v>0</v>
      </c>
      <c r="TEZ19" s="285">
        <f xml:space="preserve"> 'PR19 URt'!TER15</f>
        <v>0</v>
      </c>
      <c r="TFA19" s="285">
        <f xml:space="preserve"> 'PR19 URt'!TES15</f>
        <v>0</v>
      </c>
      <c r="TFB19" s="285">
        <f xml:space="preserve"> 'PR19 URt'!TET15</f>
        <v>0</v>
      </c>
      <c r="TFC19" s="285">
        <f xml:space="preserve"> 'PR19 URt'!TEU15</f>
        <v>0</v>
      </c>
      <c r="TFD19" s="285">
        <f xml:space="preserve"> 'PR19 URt'!TEV15</f>
        <v>0</v>
      </c>
      <c r="TFE19" s="285">
        <f xml:space="preserve"> 'PR19 URt'!TEW15</f>
        <v>0</v>
      </c>
      <c r="TFF19" s="285">
        <f xml:space="preserve"> 'PR19 URt'!TEX15</f>
        <v>0</v>
      </c>
      <c r="TFG19" s="285">
        <f xml:space="preserve"> 'PR19 URt'!TEY15</f>
        <v>0</v>
      </c>
      <c r="TFH19" s="285">
        <f xml:space="preserve"> 'PR19 URt'!TEZ15</f>
        <v>0</v>
      </c>
      <c r="TFI19" s="285">
        <f xml:space="preserve"> 'PR19 URt'!TFA15</f>
        <v>0</v>
      </c>
      <c r="TFJ19" s="285">
        <f xml:space="preserve"> 'PR19 URt'!TFB15</f>
        <v>0</v>
      </c>
      <c r="TFK19" s="285">
        <f xml:space="preserve"> 'PR19 URt'!TFC15</f>
        <v>0</v>
      </c>
      <c r="TFL19" s="285">
        <f xml:space="preserve"> 'PR19 URt'!TFD15</f>
        <v>0</v>
      </c>
      <c r="TFM19" s="285">
        <f xml:space="preserve"> 'PR19 URt'!TFE15</f>
        <v>0</v>
      </c>
      <c r="TFN19" s="285">
        <f xml:space="preserve"> 'PR19 URt'!TFF15</f>
        <v>0</v>
      </c>
      <c r="TFO19" s="285">
        <f xml:space="preserve"> 'PR19 URt'!TFG15</f>
        <v>0</v>
      </c>
      <c r="TFP19" s="285">
        <f xml:space="preserve"> 'PR19 URt'!TFH15</f>
        <v>0</v>
      </c>
      <c r="TFQ19" s="285">
        <f xml:space="preserve"> 'PR19 URt'!TFI15</f>
        <v>0</v>
      </c>
      <c r="TFR19" s="285">
        <f xml:space="preserve"> 'PR19 URt'!TFJ15</f>
        <v>0</v>
      </c>
      <c r="TFS19" s="285">
        <f xml:space="preserve"> 'PR19 URt'!TFK15</f>
        <v>0</v>
      </c>
      <c r="TFT19" s="285">
        <f xml:space="preserve"> 'PR19 URt'!TFL15</f>
        <v>0</v>
      </c>
      <c r="TFU19" s="285">
        <f xml:space="preserve"> 'PR19 URt'!TFM15</f>
        <v>0</v>
      </c>
      <c r="TFV19" s="285">
        <f xml:space="preserve"> 'PR19 URt'!TFN15</f>
        <v>0</v>
      </c>
      <c r="TFW19" s="285">
        <f xml:space="preserve"> 'PR19 URt'!TFO15</f>
        <v>0</v>
      </c>
      <c r="TFX19" s="285">
        <f xml:space="preserve"> 'PR19 URt'!TFP15</f>
        <v>0</v>
      </c>
      <c r="TFY19" s="285">
        <f xml:space="preserve"> 'PR19 URt'!TFQ15</f>
        <v>0</v>
      </c>
      <c r="TFZ19" s="285">
        <f xml:space="preserve"> 'PR19 URt'!TFR15</f>
        <v>0</v>
      </c>
      <c r="TGA19" s="285">
        <f xml:space="preserve"> 'PR19 URt'!TFS15</f>
        <v>0</v>
      </c>
      <c r="TGB19" s="285">
        <f xml:space="preserve"> 'PR19 URt'!TFT15</f>
        <v>0</v>
      </c>
      <c r="TGC19" s="285">
        <f xml:space="preserve"> 'PR19 URt'!TFU15</f>
        <v>0</v>
      </c>
      <c r="TGD19" s="285">
        <f xml:space="preserve"> 'PR19 URt'!TFV15</f>
        <v>0</v>
      </c>
      <c r="TGE19" s="285">
        <f xml:space="preserve"> 'PR19 URt'!TFW15</f>
        <v>0</v>
      </c>
      <c r="TGF19" s="285">
        <f xml:space="preserve"> 'PR19 URt'!TFX15</f>
        <v>0</v>
      </c>
      <c r="TGG19" s="285">
        <f xml:space="preserve"> 'PR19 URt'!TFY15</f>
        <v>0</v>
      </c>
      <c r="TGH19" s="285">
        <f xml:space="preserve"> 'PR19 URt'!TFZ15</f>
        <v>0</v>
      </c>
      <c r="TGI19" s="285">
        <f xml:space="preserve"> 'PR19 URt'!TGA15</f>
        <v>0</v>
      </c>
      <c r="TGJ19" s="285">
        <f xml:space="preserve"> 'PR19 URt'!TGB15</f>
        <v>0</v>
      </c>
      <c r="TGK19" s="285">
        <f xml:space="preserve"> 'PR19 URt'!TGC15</f>
        <v>0</v>
      </c>
      <c r="TGL19" s="285">
        <f xml:space="preserve"> 'PR19 URt'!TGD15</f>
        <v>0</v>
      </c>
      <c r="TGM19" s="285">
        <f xml:space="preserve"> 'PR19 URt'!TGE15</f>
        <v>0</v>
      </c>
      <c r="TGN19" s="285">
        <f xml:space="preserve"> 'PR19 URt'!TGF15</f>
        <v>0</v>
      </c>
      <c r="TGO19" s="285">
        <f xml:space="preserve"> 'PR19 URt'!TGG15</f>
        <v>0</v>
      </c>
      <c r="TGP19" s="285">
        <f xml:space="preserve"> 'PR19 URt'!TGH15</f>
        <v>0</v>
      </c>
      <c r="TGQ19" s="285">
        <f xml:space="preserve"> 'PR19 URt'!TGI15</f>
        <v>0</v>
      </c>
      <c r="TGR19" s="285">
        <f xml:space="preserve"> 'PR19 URt'!TGJ15</f>
        <v>0</v>
      </c>
      <c r="TGS19" s="285">
        <f xml:space="preserve"> 'PR19 URt'!TGK15</f>
        <v>0</v>
      </c>
      <c r="TGT19" s="285">
        <f xml:space="preserve"> 'PR19 URt'!TGL15</f>
        <v>0</v>
      </c>
      <c r="TGU19" s="285">
        <f xml:space="preserve"> 'PR19 URt'!TGM15</f>
        <v>0</v>
      </c>
      <c r="TGV19" s="285">
        <f xml:space="preserve"> 'PR19 URt'!TGN15</f>
        <v>0</v>
      </c>
      <c r="TGW19" s="285">
        <f xml:space="preserve"> 'PR19 URt'!TGO15</f>
        <v>0</v>
      </c>
      <c r="TGX19" s="285">
        <f xml:space="preserve"> 'PR19 URt'!TGP15</f>
        <v>0</v>
      </c>
      <c r="TGY19" s="285">
        <f xml:space="preserve"> 'PR19 URt'!TGQ15</f>
        <v>0</v>
      </c>
      <c r="TGZ19" s="285">
        <f xml:space="preserve"> 'PR19 URt'!TGR15</f>
        <v>0</v>
      </c>
      <c r="THA19" s="285">
        <f xml:space="preserve"> 'PR19 URt'!TGS15</f>
        <v>0</v>
      </c>
      <c r="THB19" s="285">
        <f xml:space="preserve"> 'PR19 URt'!TGT15</f>
        <v>0</v>
      </c>
      <c r="THC19" s="285">
        <f xml:space="preserve"> 'PR19 URt'!TGU15</f>
        <v>0</v>
      </c>
      <c r="THD19" s="285">
        <f xml:space="preserve"> 'PR19 URt'!TGV15</f>
        <v>0</v>
      </c>
      <c r="THE19" s="285">
        <f xml:space="preserve"> 'PR19 URt'!TGW15</f>
        <v>0</v>
      </c>
      <c r="THF19" s="285">
        <f xml:space="preserve"> 'PR19 URt'!TGX15</f>
        <v>0</v>
      </c>
      <c r="THG19" s="285">
        <f xml:space="preserve"> 'PR19 URt'!TGY15</f>
        <v>0</v>
      </c>
      <c r="THH19" s="285">
        <f xml:space="preserve"> 'PR19 URt'!TGZ15</f>
        <v>0</v>
      </c>
      <c r="THI19" s="285">
        <f xml:space="preserve"> 'PR19 URt'!THA15</f>
        <v>0</v>
      </c>
      <c r="THJ19" s="285">
        <f xml:space="preserve"> 'PR19 URt'!THB15</f>
        <v>0</v>
      </c>
      <c r="THK19" s="285">
        <f xml:space="preserve"> 'PR19 URt'!THC15</f>
        <v>0</v>
      </c>
      <c r="THL19" s="285">
        <f xml:space="preserve"> 'PR19 URt'!THD15</f>
        <v>0</v>
      </c>
      <c r="THM19" s="285">
        <f xml:space="preserve"> 'PR19 URt'!THE15</f>
        <v>0</v>
      </c>
      <c r="THN19" s="285">
        <f xml:space="preserve"> 'PR19 URt'!THF15</f>
        <v>0</v>
      </c>
      <c r="THO19" s="285">
        <f xml:space="preserve"> 'PR19 URt'!THG15</f>
        <v>0</v>
      </c>
      <c r="THP19" s="285">
        <f xml:space="preserve"> 'PR19 URt'!THH15</f>
        <v>0</v>
      </c>
      <c r="THQ19" s="285">
        <f xml:space="preserve"> 'PR19 URt'!THI15</f>
        <v>0</v>
      </c>
      <c r="THR19" s="285">
        <f xml:space="preserve"> 'PR19 URt'!THJ15</f>
        <v>0</v>
      </c>
      <c r="THS19" s="285">
        <f xml:space="preserve"> 'PR19 URt'!THK15</f>
        <v>0</v>
      </c>
      <c r="THT19" s="285">
        <f xml:space="preserve"> 'PR19 URt'!THL15</f>
        <v>0</v>
      </c>
      <c r="THU19" s="285">
        <f xml:space="preserve"> 'PR19 URt'!THM15</f>
        <v>0</v>
      </c>
      <c r="THV19" s="285">
        <f xml:space="preserve"> 'PR19 URt'!THN15</f>
        <v>0</v>
      </c>
      <c r="THW19" s="285">
        <f xml:space="preserve"> 'PR19 URt'!THO15</f>
        <v>0</v>
      </c>
      <c r="THX19" s="285">
        <f xml:space="preserve"> 'PR19 URt'!THP15</f>
        <v>0</v>
      </c>
      <c r="THY19" s="285">
        <f xml:space="preserve"> 'PR19 URt'!THQ15</f>
        <v>0</v>
      </c>
      <c r="THZ19" s="285">
        <f xml:space="preserve"> 'PR19 URt'!THR15</f>
        <v>0</v>
      </c>
      <c r="TIA19" s="285">
        <f xml:space="preserve"> 'PR19 URt'!THS15</f>
        <v>0</v>
      </c>
      <c r="TIB19" s="285">
        <f xml:space="preserve"> 'PR19 URt'!THT15</f>
        <v>0</v>
      </c>
      <c r="TIC19" s="285">
        <f xml:space="preserve"> 'PR19 URt'!THU15</f>
        <v>0</v>
      </c>
      <c r="TID19" s="285">
        <f xml:space="preserve"> 'PR19 URt'!THV15</f>
        <v>0</v>
      </c>
      <c r="TIE19" s="285">
        <f xml:space="preserve"> 'PR19 URt'!THW15</f>
        <v>0</v>
      </c>
      <c r="TIF19" s="285">
        <f xml:space="preserve"> 'PR19 URt'!THX15</f>
        <v>0</v>
      </c>
      <c r="TIG19" s="285">
        <f xml:space="preserve"> 'PR19 URt'!THY15</f>
        <v>0</v>
      </c>
      <c r="TIH19" s="285">
        <f xml:space="preserve"> 'PR19 URt'!THZ15</f>
        <v>0</v>
      </c>
      <c r="TII19" s="285">
        <f xml:space="preserve"> 'PR19 URt'!TIA15</f>
        <v>0</v>
      </c>
      <c r="TIJ19" s="285">
        <f xml:space="preserve"> 'PR19 URt'!TIB15</f>
        <v>0</v>
      </c>
      <c r="TIK19" s="285">
        <f xml:space="preserve"> 'PR19 URt'!TIC15</f>
        <v>0</v>
      </c>
      <c r="TIL19" s="285">
        <f xml:space="preserve"> 'PR19 URt'!TID15</f>
        <v>0</v>
      </c>
      <c r="TIM19" s="285">
        <f xml:space="preserve"> 'PR19 URt'!TIE15</f>
        <v>0</v>
      </c>
      <c r="TIN19" s="285">
        <f xml:space="preserve"> 'PR19 URt'!TIF15</f>
        <v>0</v>
      </c>
      <c r="TIO19" s="285">
        <f xml:space="preserve"> 'PR19 URt'!TIG15</f>
        <v>0</v>
      </c>
      <c r="TIP19" s="285">
        <f xml:space="preserve"> 'PR19 URt'!TIH15</f>
        <v>0</v>
      </c>
      <c r="TIQ19" s="285">
        <f xml:space="preserve"> 'PR19 URt'!TII15</f>
        <v>0</v>
      </c>
      <c r="TIR19" s="285">
        <f xml:space="preserve"> 'PR19 URt'!TIJ15</f>
        <v>0</v>
      </c>
      <c r="TIS19" s="285">
        <f xml:space="preserve"> 'PR19 URt'!TIK15</f>
        <v>0</v>
      </c>
      <c r="TIT19" s="285">
        <f xml:space="preserve"> 'PR19 URt'!TIL15</f>
        <v>0</v>
      </c>
      <c r="TIU19" s="285">
        <f xml:space="preserve"> 'PR19 URt'!TIM15</f>
        <v>0</v>
      </c>
      <c r="TIV19" s="285">
        <f xml:space="preserve"> 'PR19 URt'!TIN15</f>
        <v>0</v>
      </c>
      <c r="TIW19" s="285">
        <f xml:space="preserve"> 'PR19 URt'!TIO15</f>
        <v>0</v>
      </c>
      <c r="TIX19" s="285">
        <f xml:space="preserve"> 'PR19 URt'!TIP15</f>
        <v>0</v>
      </c>
      <c r="TIY19" s="285">
        <f xml:space="preserve"> 'PR19 URt'!TIQ15</f>
        <v>0</v>
      </c>
      <c r="TIZ19" s="285">
        <f xml:space="preserve"> 'PR19 URt'!TIR15</f>
        <v>0</v>
      </c>
      <c r="TJA19" s="285">
        <f xml:space="preserve"> 'PR19 URt'!TIS15</f>
        <v>0</v>
      </c>
      <c r="TJB19" s="285">
        <f xml:space="preserve"> 'PR19 URt'!TIT15</f>
        <v>0</v>
      </c>
      <c r="TJC19" s="285">
        <f xml:space="preserve"> 'PR19 URt'!TIU15</f>
        <v>0</v>
      </c>
      <c r="TJD19" s="285">
        <f xml:space="preserve"> 'PR19 URt'!TIV15</f>
        <v>0</v>
      </c>
      <c r="TJE19" s="285">
        <f xml:space="preserve"> 'PR19 URt'!TIW15</f>
        <v>0</v>
      </c>
      <c r="TJF19" s="285">
        <f xml:space="preserve"> 'PR19 URt'!TIX15</f>
        <v>0</v>
      </c>
      <c r="TJG19" s="285">
        <f xml:space="preserve"> 'PR19 URt'!TIY15</f>
        <v>0</v>
      </c>
      <c r="TJH19" s="285">
        <f xml:space="preserve"> 'PR19 URt'!TIZ15</f>
        <v>0</v>
      </c>
      <c r="TJI19" s="285">
        <f xml:space="preserve"> 'PR19 URt'!TJA15</f>
        <v>0</v>
      </c>
      <c r="TJJ19" s="285">
        <f xml:space="preserve"> 'PR19 URt'!TJB15</f>
        <v>0</v>
      </c>
      <c r="TJK19" s="285">
        <f xml:space="preserve"> 'PR19 URt'!TJC15</f>
        <v>0</v>
      </c>
      <c r="TJL19" s="285">
        <f xml:space="preserve"> 'PR19 URt'!TJD15</f>
        <v>0</v>
      </c>
      <c r="TJM19" s="285">
        <f xml:space="preserve"> 'PR19 URt'!TJE15</f>
        <v>0</v>
      </c>
      <c r="TJN19" s="285">
        <f xml:space="preserve"> 'PR19 URt'!TJF15</f>
        <v>0</v>
      </c>
      <c r="TJO19" s="285">
        <f xml:space="preserve"> 'PR19 URt'!TJG15</f>
        <v>0</v>
      </c>
      <c r="TJP19" s="285">
        <f xml:space="preserve"> 'PR19 URt'!TJH15</f>
        <v>0</v>
      </c>
      <c r="TJQ19" s="285">
        <f xml:space="preserve"> 'PR19 URt'!TJI15</f>
        <v>0</v>
      </c>
      <c r="TJR19" s="285">
        <f xml:space="preserve"> 'PR19 URt'!TJJ15</f>
        <v>0</v>
      </c>
      <c r="TJS19" s="285">
        <f xml:space="preserve"> 'PR19 URt'!TJK15</f>
        <v>0</v>
      </c>
      <c r="TJT19" s="285">
        <f xml:space="preserve"> 'PR19 URt'!TJL15</f>
        <v>0</v>
      </c>
      <c r="TJU19" s="285">
        <f xml:space="preserve"> 'PR19 URt'!TJM15</f>
        <v>0</v>
      </c>
      <c r="TJV19" s="285">
        <f xml:space="preserve"> 'PR19 URt'!TJN15</f>
        <v>0</v>
      </c>
      <c r="TJW19" s="285">
        <f xml:space="preserve"> 'PR19 URt'!TJO15</f>
        <v>0</v>
      </c>
      <c r="TJX19" s="285">
        <f xml:space="preserve"> 'PR19 URt'!TJP15</f>
        <v>0</v>
      </c>
      <c r="TJY19" s="285">
        <f xml:space="preserve"> 'PR19 URt'!TJQ15</f>
        <v>0</v>
      </c>
      <c r="TJZ19" s="285">
        <f xml:space="preserve"> 'PR19 URt'!TJR15</f>
        <v>0</v>
      </c>
      <c r="TKA19" s="285">
        <f xml:space="preserve"> 'PR19 URt'!TJS15</f>
        <v>0</v>
      </c>
      <c r="TKB19" s="285">
        <f xml:space="preserve"> 'PR19 URt'!TJT15</f>
        <v>0</v>
      </c>
      <c r="TKC19" s="285">
        <f xml:space="preserve"> 'PR19 URt'!TJU15</f>
        <v>0</v>
      </c>
      <c r="TKD19" s="285">
        <f xml:space="preserve"> 'PR19 URt'!TJV15</f>
        <v>0</v>
      </c>
      <c r="TKE19" s="285">
        <f xml:space="preserve"> 'PR19 URt'!TJW15</f>
        <v>0</v>
      </c>
      <c r="TKF19" s="285">
        <f xml:space="preserve"> 'PR19 URt'!TJX15</f>
        <v>0</v>
      </c>
      <c r="TKG19" s="285">
        <f xml:space="preserve"> 'PR19 URt'!TJY15</f>
        <v>0</v>
      </c>
      <c r="TKH19" s="285">
        <f xml:space="preserve"> 'PR19 URt'!TJZ15</f>
        <v>0</v>
      </c>
      <c r="TKI19" s="285">
        <f xml:space="preserve"> 'PR19 URt'!TKA15</f>
        <v>0</v>
      </c>
      <c r="TKJ19" s="285">
        <f xml:space="preserve"> 'PR19 URt'!TKB15</f>
        <v>0</v>
      </c>
      <c r="TKK19" s="285">
        <f xml:space="preserve"> 'PR19 URt'!TKC15</f>
        <v>0</v>
      </c>
      <c r="TKL19" s="285">
        <f xml:space="preserve"> 'PR19 URt'!TKD15</f>
        <v>0</v>
      </c>
      <c r="TKM19" s="285">
        <f xml:space="preserve"> 'PR19 URt'!TKE15</f>
        <v>0</v>
      </c>
      <c r="TKN19" s="285">
        <f xml:space="preserve"> 'PR19 URt'!TKF15</f>
        <v>0</v>
      </c>
      <c r="TKO19" s="285">
        <f xml:space="preserve"> 'PR19 URt'!TKG15</f>
        <v>0</v>
      </c>
      <c r="TKP19" s="285">
        <f xml:space="preserve"> 'PR19 URt'!TKH15</f>
        <v>0</v>
      </c>
      <c r="TKQ19" s="285">
        <f xml:space="preserve"> 'PR19 URt'!TKI15</f>
        <v>0</v>
      </c>
      <c r="TKR19" s="285">
        <f xml:space="preserve"> 'PR19 URt'!TKJ15</f>
        <v>0</v>
      </c>
      <c r="TKS19" s="285">
        <f xml:space="preserve"> 'PR19 URt'!TKK15</f>
        <v>0</v>
      </c>
      <c r="TKT19" s="285">
        <f xml:space="preserve"> 'PR19 URt'!TKL15</f>
        <v>0</v>
      </c>
      <c r="TKU19" s="285">
        <f xml:space="preserve"> 'PR19 URt'!TKM15</f>
        <v>0</v>
      </c>
      <c r="TKV19" s="285">
        <f xml:space="preserve"> 'PR19 URt'!TKN15</f>
        <v>0</v>
      </c>
      <c r="TKW19" s="285">
        <f xml:space="preserve"> 'PR19 URt'!TKO15</f>
        <v>0</v>
      </c>
      <c r="TKX19" s="285">
        <f xml:space="preserve"> 'PR19 URt'!TKP15</f>
        <v>0</v>
      </c>
      <c r="TKY19" s="285">
        <f xml:space="preserve"> 'PR19 URt'!TKQ15</f>
        <v>0</v>
      </c>
      <c r="TKZ19" s="285">
        <f xml:space="preserve"> 'PR19 URt'!TKR15</f>
        <v>0</v>
      </c>
      <c r="TLA19" s="285">
        <f xml:space="preserve"> 'PR19 URt'!TKS15</f>
        <v>0</v>
      </c>
      <c r="TLB19" s="285">
        <f xml:space="preserve"> 'PR19 URt'!TKT15</f>
        <v>0</v>
      </c>
      <c r="TLC19" s="285">
        <f xml:space="preserve"> 'PR19 URt'!TKU15</f>
        <v>0</v>
      </c>
      <c r="TLD19" s="285">
        <f xml:space="preserve"> 'PR19 URt'!TKV15</f>
        <v>0</v>
      </c>
      <c r="TLE19" s="285">
        <f xml:space="preserve"> 'PR19 URt'!TKW15</f>
        <v>0</v>
      </c>
      <c r="TLF19" s="285">
        <f xml:space="preserve"> 'PR19 URt'!TKX15</f>
        <v>0</v>
      </c>
      <c r="TLG19" s="285">
        <f xml:space="preserve"> 'PR19 URt'!TKY15</f>
        <v>0</v>
      </c>
      <c r="TLH19" s="285">
        <f xml:space="preserve"> 'PR19 URt'!TKZ15</f>
        <v>0</v>
      </c>
      <c r="TLI19" s="285">
        <f xml:space="preserve"> 'PR19 URt'!TLA15</f>
        <v>0</v>
      </c>
      <c r="TLJ19" s="285">
        <f xml:space="preserve"> 'PR19 URt'!TLB15</f>
        <v>0</v>
      </c>
      <c r="TLK19" s="285">
        <f xml:space="preserve"> 'PR19 URt'!TLC15</f>
        <v>0</v>
      </c>
      <c r="TLL19" s="285">
        <f xml:space="preserve"> 'PR19 URt'!TLD15</f>
        <v>0</v>
      </c>
      <c r="TLM19" s="285">
        <f xml:space="preserve"> 'PR19 URt'!TLE15</f>
        <v>0</v>
      </c>
      <c r="TLN19" s="285">
        <f xml:space="preserve"> 'PR19 URt'!TLF15</f>
        <v>0</v>
      </c>
      <c r="TLO19" s="285">
        <f xml:space="preserve"> 'PR19 URt'!TLG15</f>
        <v>0</v>
      </c>
      <c r="TLP19" s="285">
        <f xml:space="preserve"> 'PR19 URt'!TLH15</f>
        <v>0</v>
      </c>
      <c r="TLQ19" s="285">
        <f xml:space="preserve"> 'PR19 URt'!TLI15</f>
        <v>0</v>
      </c>
      <c r="TLR19" s="285">
        <f xml:space="preserve"> 'PR19 URt'!TLJ15</f>
        <v>0</v>
      </c>
      <c r="TLS19" s="285">
        <f xml:space="preserve"> 'PR19 URt'!TLK15</f>
        <v>0</v>
      </c>
      <c r="TLT19" s="285">
        <f xml:space="preserve"> 'PR19 URt'!TLL15</f>
        <v>0</v>
      </c>
      <c r="TLU19" s="285">
        <f xml:space="preserve"> 'PR19 URt'!TLM15</f>
        <v>0</v>
      </c>
      <c r="TLV19" s="285">
        <f xml:space="preserve"> 'PR19 URt'!TLN15</f>
        <v>0</v>
      </c>
      <c r="TLW19" s="285">
        <f xml:space="preserve"> 'PR19 URt'!TLO15</f>
        <v>0</v>
      </c>
      <c r="TLX19" s="285">
        <f xml:space="preserve"> 'PR19 URt'!TLP15</f>
        <v>0</v>
      </c>
      <c r="TLY19" s="285">
        <f xml:space="preserve"> 'PR19 URt'!TLQ15</f>
        <v>0</v>
      </c>
      <c r="TLZ19" s="285">
        <f xml:space="preserve"> 'PR19 URt'!TLR15</f>
        <v>0</v>
      </c>
      <c r="TMA19" s="285">
        <f xml:space="preserve"> 'PR19 URt'!TLS15</f>
        <v>0</v>
      </c>
      <c r="TMB19" s="285">
        <f xml:space="preserve"> 'PR19 URt'!TLT15</f>
        <v>0</v>
      </c>
      <c r="TMC19" s="285">
        <f xml:space="preserve"> 'PR19 URt'!TLU15</f>
        <v>0</v>
      </c>
      <c r="TMD19" s="285">
        <f xml:space="preserve"> 'PR19 URt'!TLV15</f>
        <v>0</v>
      </c>
      <c r="TME19" s="285">
        <f xml:space="preserve"> 'PR19 URt'!TLW15</f>
        <v>0</v>
      </c>
      <c r="TMF19" s="285">
        <f xml:space="preserve"> 'PR19 URt'!TLX15</f>
        <v>0</v>
      </c>
      <c r="TMG19" s="285">
        <f xml:space="preserve"> 'PR19 URt'!TLY15</f>
        <v>0</v>
      </c>
      <c r="TMH19" s="285">
        <f xml:space="preserve"> 'PR19 URt'!TLZ15</f>
        <v>0</v>
      </c>
      <c r="TMI19" s="285">
        <f xml:space="preserve"> 'PR19 URt'!TMA15</f>
        <v>0</v>
      </c>
      <c r="TMJ19" s="285">
        <f xml:space="preserve"> 'PR19 URt'!TMB15</f>
        <v>0</v>
      </c>
      <c r="TMK19" s="285">
        <f xml:space="preserve"> 'PR19 URt'!TMC15</f>
        <v>0</v>
      </c>
      <c r="TML19" s="285">
        <f xml:space="preserve"> 'PR19 URt'!TMD15</f>
        <v>0</v>
      </c>
      <c r="TMM19" s="285">
        <f xml:space="preserve"> 'PR19 URt'!TME15</f>
        <v>0</v>
      </c>
      <c r="TMN19" s="285">
        <f xml:space="preserve"> 'PR19 URt'!TMF15</f>
        <v>0</v>
      </c>
      <c r="TMO19" s="285">
        <f xml:space="preserve"> 'PR19 URt'!TMG15</f>
        <v>0</v>
      </c>
      <c r="TMP19" s="285">
        <f xml:space="preserve"> 'PR19 URt'!TMH15</f>
        <v>0</v>
      </c>
      <c r="TMQ19" s="285">
        <f xml:space="preserve"> 'PR19 URt'!TMI15</f>
        <v>0</v>
      </c>
      <c r="TMR19" s="285">
        <f xml:space="preserve"> 'PR19 URt'!TMJ15</f>
        <v>0</v>
      </c>
      <c r="TMS19" s="285">
        <f xml:space="preserve"> 'PR19 URt'!TMK15</f>
        <v>0</v>
      </c>
      <c r="TMT19" s="285">
        <f xml:space="preserve"> 'PR19 URt'!TML15</f>
        <v>0</v>
      </c>
      <c r="TMU19" s="285">
        <f xml:space="preserve"> 'PR19 URt'!TMM15</f>
        <v>0</v>
      </c>
      <c r="TMV19" s="285">
        <f xml:space="preserve"> 'PR19 URt'!TMN15</f>
        <v>0</v>
      </c>
      <c r="TMW19" s="285">
        <f xml:space="preserve"> 'PR19 URt'!TMO15</f>
        <v>0</v>
      </c>
      <c r="TMX19" s="285">
        <f xml:space="preserve"> 'PR19 URt'!TMP15</f>
        <v>0</v>
      </c>
      <c r="TMY19" s="285">
        <f xml:space="preserve"> 'PR19 URt'!TMQ15</f>
        <v>0</v>
      </c>
      <c r="TMZ19" s="285">
        <f xml:space="preserve"> 'PR19 URt'!TMR15</f>
        <v>0</v>
      </c>
      <c r="TNA19" s="285">
        <f xml:space="preserve"> 'PR19 URt'!TMS15</f>
        <v>0</v>
      </c>
      <c r="TNB19" s="285">
        <f xml:space="preserve"> 'PR19 URt'!TMT15</f>
        <v>0</v>
      </c>
      <c r="TNC19" s="285">
        <f xml:space="preserve"> 'PR19 URt'!TMU15</f>
        <v>0</v>
      </c>
      <c r="TND19" s="285">
        <f xml:space="preserve"> 'PR19 URt'!TMV15</f>
        <v>0</v>
      </c>
      <c r="TNE19" s="285">
        <f xml:space="preserve"> 'PR19 URt'!TMW15</f>
        <v>0</v>
      </c>
      <c r="TNF19" s="285">
        <f xml:space="preserve"> 'PR19 URt'!TMX15</f>
        <v>0</v>
      </c>
      <c r="TNG19" s="285">
        <f xml:space="preserve"> 'PR19 URt'!TMY15</f>
        <v>0</v>
      </c>
      <c r="TNH19" s="285">
        <f xml:space="preserve"> 'PR19 URt'!TMZ15</f>
        <v>0</v>
      </c>
      <c r="TNI19" s="285">
        <f xml:space="preserve"> 'PR19 URt'!TNA15</f>
        <v>0</v>
      </c>
      <c r="TNJ19" s="285">
        <f xml:space="preserve"> 'PR19 URt'!TNB15</f>
        <v>0</v>
      </c>
      <c r="TNK19" s="285">
        <f xml:space="preserve"> 'PR19 URt'!TNC15</f>
        <v>0</v>
      </c>
      <c r="TNL19" s="285">
        <f xml:space="preserve"> 'PR19 URt'!TND15</f>
        <v>0</v>
      </c>
      <c r="TNM19" s="285">
        <f xml:space="preserve"> 'PR19 URt'!TNE15</f>
        <v>0</v>
      </c>
      <c r="TNN19" s="285">
        <f xml:space="preserve"> 'PR19 URt'!TNF15</f>
        <v>0</v>
      </c>
      <c r="TNO19" s="285">
        <f xml:space="preserve"> 'PR19 URt'!TNG15</f>
        <v>0</v>
      </c>
      <c r="TNP19" s="285">
        <f xml:space="preserve"> 'PR19 URt'!TNH15</f>
        <v>0</v>
      </c>
      <c r="TNQ19" s="285">
        <f xml:space="preserve"> 'PR19 URt'!TNI15</f>
        <v>0</v>
      </c>
      <c r="TNR19" s="285">
        <f xml:space="preserve"> 'PR19 URt'!TNJ15</f>
        <v>0</v>
      </c>
      <c r="TNS19" s="285">
        <f xml:space="preserve"> 'PR19 URt'!TNK15</f>
        <v>0</v>
      </c>
      <c r="TNT19" s="285">
        <f xml:space="preserve"> 'PR19 URt'!TNL15</f>
        <v>0</v>
      </c>
      <c r="TNU19" s="285">
        <f xml:space="preserve"> 'PR19 URt'!TNM15</f>
        <v>0</v>
      </c>
      <c r="TNV19" s="285">
        <f xml:space="preserve"> 'PR19 URt'!TNN15</f>
        <v>0</v>
      </c>
      <c r="TNW19" s="285">
        <f xml:space="preserve"> 'PR19 URt'!TNO15</f>
        <v>0</v>
      </c>
      <c r="TNX19" s="285">
        <f xml:space="preserve"> 'PR19 URt'!TNP15</f>
        <v>0</v>
      </c>
      <c r="TNY19" s="285">
        <f xml:space="preserve"> 'PR19 URt'!TNQ15</f>
        <v>0</v>
      </c>
      <c r="TNZ19" s="285">
        <f xml:space="preserve"> 'PR19 URt'!TNR15</f>
        <v>0</v>
      </c>
      <c r="TOA19" s="285">
        <f xml:space="preserve"> 'PR19 URt'!TNS15</f>
        <v>0</v>
      </c>
      <c r="TOB19" s="285">
        <f xml:space="preserve"> 'PR19 URt'!TNT15</f>
        <v>0</v>
      </c>
      <c r="TOC19" s="285">
        <f xml:space="preserve"> 'PR19 URt'!TNU15</f>
        <v>0</v>
      </c>
      <c r="TOD19" s="285">
        <f xml:space="preserve"> 'PR19 URt'!TNV15</f>
        <v>0</v>
      </c>
      <c r="TOE19" s="285">
        <f xml:space="preserve"> 'PR19 URt'!TNW15</f>
        <v>0</v>
      </c>
      <c r="TOF19" s="285">
        <f xml:space="preserve"> 'PR19 URt'!TNX15</f>
        <v>0</v>
      </c>
      <c r="TOG19" s="285">
        <f xml:space="preserve"> 'PR19 URt'!TNY15</f>
        <v>0</v>
      </c>
      <c r="TOH19" s="285">
        <f xml:space="preserve"> 'PR19 URt'!TNZ15</f>
        <v>0</v>
      </c>
      <c r="TOI19" s="285">
        <f xml:space="preserve"> 'PR19 URt'!TOA15</f>
        <v>0</v>
      </c>
      <c r="TOJ19" s="285">
        <f xml:space="preserve"> 'PR19 URt'!TOB15</f>
        <v>0</v>
      </c>
      <c r="TOK19" s="285">
        <f xml:space="preserve"> 'PR19 URt'!TOC15</f>
        <v>0</v>
      </c>
      <c r="TOL19" s="285">
        <f xml:space="preserve"> 'PR19 URt'!TOD15</f>
        <v>0</v>
      </c>
      <c r="TOM19" s="285">
        <f xml:space="preserve"> 'PR19 URt'!TOE15</f>
        <v>0</v>
      </c>
      <c r="TON19" s="285">
        <f xml:space="preserve"> 'PR19 URt'!TOF15</f>
        <v>0</v>
      </c>
      <c r="TOO19" s="285">
        <f xml:space="preserve"> 'PR19 URt'!TOG15</f>
        <v>0</v>
      </c>
      <c r="TOP19" s="285">
        <f xml:space="preserve"> 'PR19 URt'!TOH15</f>
        <v>0</v>
      </c>
      <c r="TOQ19" s="285">
        <f xml:space="preserve"> 'PR19 URt'!TOI15</f>
        <v>0</v>
      </c>
      <c r="TOR19" s="285">
        <f xml:space="preserve"> 'PR19 URt'!TOJ15</f>
        <v>0</v>
      </c>
      <c r="TOS19" s="285">
        <f xml:space="preserve"> 'PR19 URt'!TOK15</f>
        <v>0</v>
      </c>
      <c r="TOT19" s="285">
        <f xml:space="preserve"> 'PR19 URt'!TOL15</f>
        <v>0</v>
      </c>
      <c r="TOU19" s="285">
        <f xml:space="preserve"> 'PR19 URt'!TOM15</f>
        <v>0</v>
      </c>
      <c r="TOV19" s="285">
        <f xml:space="preserve"> 'PR19 URt'!TON15</f>
        <v>0</v>
      </c>
      <c r="TOW19" s="285">
        <f xml:space="preserve"> 'PR19 URt'!TOO15</f>
        <v>0</v>
      </c>
      <c r="TOX19" s="285">
        <f xml:space="preserve"> 'PR19 URt'!TOP15</f>
        <v>0</v>
      </c>
      <c r="TOY19" s="285">
        <f xml:space="preserve"> 'PR19 URt'!TOQ15</f>
        <v>0</v>
      </c>
      <c r="TOZ19" s="285">
        <f xml:space="preserve"> 'PR19 URt'!TOR15</f>
        <v>0</v>
      </c>
      <c r="TPA19" s="285">
        <f xml:space="preserve"> 'PR19 URt'!TOS15</f>
        <v>0</v>
      </c>
      <c r="TPB19" s="285">
        <f xml:space="preserve"> 'PR19 URt'!TOT15</f>
        <v>0</v>
      </c>
      <c r="TPC19" s="285">
        <f xml:space="preserve"> 'PR19 URt'!TOU15</f>
        <v>0</v>
      </c>
      <c r="TPD19" s="285">
        <f xml:space="preserve"> 'PR19 URt'!TOV15</f>
        <v>0</v>
      </c>
      <c r="TPE19" s="285">
        <f xml:space="preserve"> 'PR19 URt'!TOW15</f>
        <v>0</v>
      </c>
      <c r="TPF19" s="285">
        <f xml:space="preserve"> 'PR19 URt'!TOX15</f>
        <v>0</v>
      </c>
      <c r="TPG19" s="285">
        <f xml:space="preserve"> 'PR19 URt'!TOY15</f>
        <v>0</v>
      </c>
      <c r="TPH19" s="285">
        <f xml:space="preserve"> 'PR19 URt'!TOZ15</f>
        <v>0</v>
      </c>
      <c r="TPI19" s="285">
        <f xml:space="preserve"> 'PR19 URt'!TPA15</f>
        <v>0</v>
      </c>
      <c r="TPJ19" s="285">
        <f xml:space="preserve"> 'PR19 URt'!TPB15</f>
        <v>0</v>
      </c>
      <c r="TPK19" s="285">
        <f xml:space="preserve"> 'PR19 URt'!TPC15</f>
        <v>0</v>
      </c>
      <c r="TPL19" s="285">
        <f xml:space="preserve"> 'PR19 URt'!TPD15</f>
        <v>0</v>
      </c>
      <c r="TPM19" s="285">
        <f xml:space="preserve"> 'PR19 URt'!TPE15</f>
        <v>0</v>
      </c>
      <c r="TPN19" s="285">
        <f xml:space="preserve"> 'PR19 URt'!TPF15</f>
        <v>0</v>
      </c>
      <c r="TPO19" s="285">
        <f xml:space="preserve"> 'PR19 URt'!TPG15</f>
        <v>0</v>
      </c>
      <c r="TPP19" s="285">
        <f xml:space="preserve"> 'PR19 URt'!TPH15</f>
        <v>0</v>
      </c>
      <c r="TPQ19" s="285">
        <f xml:space="preserve"> 'PR19 URt'!TPI15</f>
        <v>0</v>
      </c>
      <c r="TPR19" s="285">
        <f xml:space="preserve"> 'PR19 URt'!TPJ15</f>
        <v>0</v>
      </c>
      <c r="TPS19" s="285">
        <f xml:space="preserve"> 'PR19 URt'!TPK15</f>
        <v>0</v>
      </c>
      <c r="TPT19" s="285">
        <f xml:space="preserve"> 'PR19 URt'!TPL15</f>
        <v>0</v>
      </c>
      <c r="TPU19" s="285">
        <f xml:space="preserve"> 'PR19 URt'!TPM15</f>
        <v>0</v>
      </c>
      <c r="TPV19" s="285">
        <f xml:space="preserve"> 'PR19 URt'!TPN15</f>
        <v>0</v>
      </c>
      <c r="TPW19" s="285">
        <f xml:space="preserve"> 'PR19 URt'!TPO15</f>
        <v>0</v>
      </c>
      <c r="TPX19" s="285">
        <f xml:space="preserve"> 'PR19 URt'!TPP15</f>
        <v>0</v>
      </c>
      <c r="TPY19" s="285">
        <f xml:space="preserve"> 'PR19 URt'!TPQ15</f>
        <v>0</v>
      </c>
      <c r="TPZ19" s="285">
        <f xml:space="preserve"> 'PR19 URt'!TPR15</f>
        <v>0</v>
      </c>
      <c r="TQA19" s="285">
        <f xml:space="preserve"> 'PR19 URt'!TPS15</f>
        <v>0</v>
      </c>
      <c r="TQB19" s="285">
        <f xml:space="preserve"> 'PR19 URt'!TPT15</f>
        <v>0</v>
      </c>
      <c r="TQC19" s="285">
        <f xml:space="preserve"> 'PR19 URt'!TPU15</f>
        <v>0</v>
      </c>
      <c r="TQD19" s="285">
        <f xml:space="preserve"> 'PR19 URt'!TPV15</f>
        <v>0</v>
      </c>
      <c r="TQE19" s="285">
        <f xml:space="preserve"> 'PR19 URt'!TPW15</f>
        <v>0</v>
      </c>
      <c r="TQF19" s="285">
        <f xml:space="preserve"> 'PR19 URt'!TPX15</f>
        <v>0</v>
      </c>
      <c r="TQG19" s="285">
        <f xml:space="preserve"> 'PR19 URt'!TPY15</f>
        <v>0</v>
      </c>
      <c r="TQH19" s="285">
        <f xml:space="preserve"> 'PR19 URt'!TPZ15</f>
        <v>0</v>
      </c>
      <c r="TQI19" s="285">
        <f xml:space="preserve"> 'PR19 URt'!TQA15</f>
        <v>0</v>
      </c>
      <c r="TQJ19" s="285">
        <f xml:space="preserve"> 'PR19 URt'!TQB15</f>
        <v>0</v>
      </c>
      <c r="TQK19" s="285">
        <f xml:space="preserve"> 'PR19 URt'!TQC15</f>
        <v>0</v>
      </c>
      <c r="TQL19" s="285">
        <f xml:space="preserve"> 'PR19 URt'!TQD15</f>
        <v>0</v>
      </c>
      <c r="TQM19" s="285">
        <f xml:space="preserve"> 'PR19 URt'!TQE15</f>
        <v>0</v>
      </c>
      <c r="TQN19" s="285">
        <f xml:space="preserve"> 'PR19 URt'!TQF15</f>
        <v>0</v>
      </c>
      <c r="TQO19" s="285">
        <f xml:space="preserve"> 'PR19 URt'!TQG15</f>
        <v>0</v>
      </c>
      <c r="TQP19" s="285">
        <f xml:space="preserve"> 'PR19 URt'!TQH15</f>
        <v>0</v>
      </c>
      <c r="TQQ19" s="285">
        <f xml:space="preserve"> 'PR19 URt'!TQI15</f>
        <v>0</v>
      </c>
      <c r="TQR19" s="285">
        <f xml:space="preserve"> 'PR19 URt'!TQJ15</f>
        <v>0</v>
      </c>
      <c r="TQS19" s="285">
        <f xml:space="preserve"> 'PR19 URt'!TQK15</f>
        <v>0</v>
      </c>
      <c r="TQT19" s="285">
        <f xml:space="preserve"> 'PR19 URt'!TQL15</f>
        <v>0</v>
      </c>
      <c r="TQU19" s="285">
        <f xml:space="preserve"> 'PR19 URt'!TQM15</f>
        <v>0</v>
      </c>
      <c r="TQV19" s="285">
        <f xml:space="preserve"> 'PR19 URt'!TQN15</f>
        <v>0</v>
      </c>
      <c r="TQW19" s="285">
        <f xml:space="preserve"> 'PR19 URt'!TQO15</f>
        <v>0</v>
      </c>
      <c r="TQX19" s="285">
        <f xml:space="preserve"> 'PR19 URt'!TQP15</f>
        <v>0</v>
      </c>
      <c r="TQY19" s="285">
        <f xml:space="preserve"> 'PR19 URt'!TQQ15</f>
        <v>0</v>
      </c>
      <c r="TQZ19" s="285">
        <f xml:space="preserve"> 'PR19 URt'!TQR15</f>
        <v>0</v>
      </c>
      <c r="TRA19" s="285">
        <f xml:space="preserve"> 'PR19 URt'!TQS15</f>
        <v>0</v>
      </c>
      <c r="TRB19" s="285">
        <f xml:space="preserve"> 'PR19 URt'!TQT15</f>
        <v>0</v>
      </c>
      <c r="TRC19" s="285">
        <f xml:space="preserve"> 'PR19 URt'!TQU15</f>
        <v>0</v>
      </c>
      <c r="TRD19" s="285">
        <f xml:space="preserve"> 'PR19 URt'!TQV15</f>
        <v>0</v>
      </c>
      <c r="TRE19" s="285">
        <f xml:space="preserve"> 'PR19 URt'!TQW15</f>
        <v>0</v>
      </c>
      <c r="TRF19" s="285">
        <f xml:space="preserve"> 'PR19 URt'!TQX15</f>
        <v>0</v>
      </c>
      <c r="TRG19" s="285">
        <f xml:space="preserve"> 'PR19 URt'!TQY15</f>
        <v>0</v>
      </c>
      <c r="TRH19" s="285">
        <f xml:space="preserve"> 'PR19 URt'!TQZ15</f>
        <v>0</v>
      </c>
      <c r="TRI19" s="285">
        <f xml:space="preserve"> 'PR19 URt'!TRA15</f>
        <v>0</v>
      </c>
      <c r="TRJ19" s="285">
        <f xml:space="preserve"> 'PR19 URt'!TRB15</f>
        <v>0</v>
      </c>
      <c r="TRK19" s="285">
        <f xml:space="preserve"> 'PR19 URt'!TRC15</f>
        <v>0</v>
      </c>
      <c r="TRL19" s="285">
        <f xml:space="preserve"> 'PR19 URt'!TRD15</f>
        <v>0</v>
      </c>
      <c r="TRM19" s="285">
        <f xml:space="preserve"> 'PR19 URt'!TRE15</f>
        <v>0</v>
      </c>
      <c r="TRN19" s="285">
        <f xml:space="preserve"> 'PR19 URt'!TRF15</f>
        <v>0</v>
      </c>
      <c r="TRO19" s="285">
        <f xml:space="preserve"> 'PR19 URt'!TRG15</f>
        <v>0</v>
      </c>
      <c r="TRP19" s="285">
        <f xml:space="preserve"> 'PR19 URt'!TRH15</f>
        <v>0</v>
      </c>
      <c r="TRQ19" s="285">
        <f xml:space="preserve"> 'PR19 URt'!TRI15</f>
        <v>0</v>
      </c>
      <c r="TRR19" s="285">
        <f xml:space="preserve"> 'PR19 URt'!TRJ15</f>
        <v>0</v>
      </c>
      <c r="TRS19" s="285">
        <f xml:space="preserve"> 'PR19 URt'!TRK15</f>
        <v>0</v>
      </c>
      <c r="TRT19" s="285">
        <f xml:space="preserve"> 'PR19 URt'!TRL15</f>
        <v>0</v>
      </c>
      <c r="TRU19" s="285">
        <f xml:space="preserve"> 'PR19 URt'!TRM15</f>
        <v>0</v>
      </c>
      <c r="TRV19" s="285">
        <f xml:space="preserve"> 'PR19 URt'!TRN15</f>
        <v>0</v>
      </c>
      <c r="TRW19" s="285">
        <f xml:space="preserve"> 'PR19 URt'!TRO15</f>
        <v>0</v>
      </c>
      <c r="TRX19" s="285">
        <f xml:space="preserve"> 'PR19 URt'!TRP15</f>
        <v>0</v>
      </c>
      <c r="TRY19" s="285">
        <f xml:space="preserve"> 'PR19 URt'!TRQ15</f>
        <v>0</v>
      </c>
      <c r="TRZ19" s="285">
        <f xml:space="preserve"> 'PR19 URt'!TRR15</f>
        <v>0</v>
      </c>
      <c r="TSA19" s="285">
        <f xml:space="preserve"> 'PR19 URt'!TRS15</f>
        <v>0</v>
      </c>
      <c r="TSB19" s="285">
        <f xml:space="preserve"> 'PR19 URt'!TRT15</f>
        <v>0</v>
      </c>
      <c r="TSC19" s="285">
        <f xml:space="preserve"> 'PR19 URt'!TRU15</f>
        <v>0</v>
      </c>
      <c r="TSD19" s="285">
        <f xml:space="preserve"> 'PR19 URt'!TRV15</f>
        <v>0</v>
      </c>
      <c r="TSE19" s="285">
        <f xml:space="preserve"> 'PR19 URt'!TRW15</f>
        <v>0</v>
      </c>
      <c r="TSF19" s="285">
        <f xml:space="preserve"> 'PR19 URt'!TRX15</f>
        <v>0</v>
      </c>
      <c r="TSG19" s="285">
        <f xml:space="preserve"> 'PR19 URt'!TRY15</f>
        <v>0</v>
      </c>
      <c r="TSH19" s="285">
        <f xml:space="preserve"> 'PR19 URt'!TRZ15</f>
        <v>0</v>
      </c>
      <c r="TSI19" s="285">
        <f xml:space="preserve"> 'PR19 URt'!TSA15</f>
        <v>0</v>
      </c>
      <c r="TSJ19" s="285">
        <f xml:space="preserve"> 'PR19 URt'!TSB15</f>
        <v>0</v>
      </c>
      <c r="TSK19" s="285">
        <f xml:space="preserve"> 'PR19 URt'!TSC15</f>
        <v>0</v>
      </c>
      <c r="TSL19" s="285">
        <f xml:space="preserve"> 'PR19 URt'!TSD15</f>
        <v>0</v>
      </c>
      <c r="TSM19" s="285">
        <f xml:space="preserve"> 'PR19 URt'!TSE15</f>
        <v>0</v>
      </c>
      <c r="TSN19" s="285">
        <f xml:space="preserve"> 'PR19 URt'!TSF15</f>
        <v>0</v>
      </c>
      <c r="TSO19" s="285">
        <f xml:space="preserve"> 'PR19 URt'!TSG15</f>
        <v>0</v>
      </c>
      <c r="TSP19" s="285">
        <f xml:space="preserve"> 'PR19 URt'!TSH15</f>
        <v>0</v>
      </c>
      <c r="TSQ19" s="285">
        <f xml:space="preserve"> 'PR19 URt'!TSI15</f>
        <v>0</v>
      </c>
      <c r="TSR19" s="285">
        <f xml:space="preserve"> 'PR19 URt'!TSJ15</f>
        <v>0</v>
      </c>
      <c r="TSS19" s="285">
        <f xml:space="preserve"> 'PR19 URt'!TSK15</f>
        <v>0</v>
      </c>
      <c r="TST19" s="285">
        <f xml:space="preserve"> 'PR19 URt'!TSL15</f>
        <v>0</v>
      </c>
      <c r="TSU19" s="285">
        <f xml:space="preserve"> 'PR19 URt'!TSM15</f>
        <v>0</v>
      </c>
      <c r="TSV19" s="285">
        <f xml:space="preserve"> 'PR19 URt'!TSN15</f>
        <v>0</v>
      </c>
      <c r="TSW19" s="285">
        <f xml:space="preserve"> 'PR19 URt'!TSO15</f>
        <v>0</v>
      </c>
      <c r="TSX19" s="285">
        <f xml:space="preserve"> 'PR19 URt'!TSP15</f>
        <v>0</v>
      </c>
      <c r="TSY19" s="285">
        <f xml:space="preserve"> 'PR19 URt'!TSQ15</f>
        <v>0</v>
      </c>
      <c r="TSZ19" s="285">
        <f xml:space="preserve"> 'PR19 URt'!TSR15</f>
        <v>0</v>
      </c>
      <c r="TTA19" s="285">
        <f xml:space="preserve"> 'PR19 URt'!TSS15</f>
        <v>0</v>
      </c>
      <c r="TTB19" s="285">
        <f xml:space="preserve"> 'PR19 URt'!TST15</f>
        <v>0</v>
      </c>
      <c r="TTC19" s="285">
        <f xml:space="preserve"> 'PR19 URt'!TSU15</f>
        <v>0</v>
      </c>
      <c r="TTD19" s="285">
        <f xml:space="preserve"> 'PR19 URt'!TSV15</f>
        <v>0</v>
      </c>
      <c r="TTE19" s="285">
        <f xml:space="preserve"> 'PR19 URt'!TSW15</f>
        <v>0</v>
      </c>
      <c r="TTF19" s="285">
        <f xml:space="preserve"> 'PR19 URt'!TSX15</f>
        <v>0</v>
      </c>
      <c r="TTG19" s="285">
        <f xml:space="preserve"> 'PR19 URt'!TSY15</f>
        <v>0</v>
      </c>
      <c r="TTH19" s="285">
        <f xml:space="preserve"> 'PR19 URt'!TSZ15</f>
        <v>0</v>
      </c>
      <c r="TTI19" s="285">
        <f xml:space="preserve"> 'PR19 URt'!TTA15</f>
        <v>0</v>
      </c>
      <c r="TTJ19" s="285">
        <f xml:space="preserve"> 'PR19 URt'!TTB15</f>
        <v>0</v>
      </c>
      <c r="TTK19" s="285">
        <f xml:space="preserve"> 'PR19 URt'!TTC15</f>
        <v>0</v>
      </c>
      <c r="TTL19" s="285">
        <f xml:space="preserve"> 'PR19 URt'!TTD15</f>
        <v>0</v>
      </c>
      <c r="TTM19" s="285">
        <f xml:space="preserve"> 'PR19 URt'!TTE15</f>
        <v>0</v>
      </c>
      <c r="TTN19" s="285">
        <f xml:space="preserve"> 'PR19 URt'!TTF15</f>
        <v>0</v>
      </c>
      <c r="TTO19" s="285">
        <f xml:space="preserve"> 'PR19 URt'!TTG15</f>
        <v>0</v>
      </c>
      <c r="TTP19" s="285">
        <f xml:space="preserve"> 'PR19 URt'!TTH15</f>
        <v>0</v>
      </c>
      <c r="TTQ19" s="285">
        <f xml:space="preserve"> 'PR19 URt'!TTI15</f>
        <v>0</v>
      </c>
      <c r="TTR19" s="285">
        <f xml:space="preserve"> 'PR19 URt'!TTJ15</f>
        <v>0</v>
      </c>
      <c r="TTS19" s="285">
        <f xml:space="preserve"> 'PR19 URt'!TTK15</f>
        <v>0</v>
      </c>
      <c r="TTT19" s="285">
        <f xml:space="preserve"> 'PR19 URt'!TTL15</f>
        <v>0</v>
      </c>
      <c r="TTU19" s="285">
        <f xml:space="preserve"> 'PR19 URt'!TTM15</f>
        <v>0</v>
      </c>
      <c r="TTV19" s="285">
        <f xml:space="preserve"> 'PR19 URt'!TTN15</f>
        <v>0</v>
      </c>
      <c r="TTW19" s="285">
        <f xml:space="preserve"> 'PR19 URt'!TTO15</f>
        <v>0</v>
      </c>
      <c r="TTX19" s="285">
        <f xml:space="preserve"> 'PR19 URt'!TTP15</f>
        <v>0</v>
      </c>
      <c r="TTY19" s="285">
        <f xml:space="preserve"> 'PR19 URt'!TTQ15</f>
        <v>0</v>
      </c>
      <c r="TTZ19" s="285">
        <f xml:space="preserve"> 'PR19 URt'!TTR15</f>
        <v>0</v>
      </c>
      <c r="TUA19" s="285">
        <f xml:space="preserve"> 'PR19 URt'!TTS15</f>
        <v>0</v>
      </c>
      <c r="TUB19" s="285">
        <f xml:space="preserve"> 'PR19 URt'!TTT15</f>
        <v>0</v>
      </c>
      <c r="TUC19" s="285">
        <f xml:space="preserve"> 'PR19 URt'!TTU15</f>
        <v>0</v>
      </c>
      <c r="TUD19" s="285">
        <f xml:space="preserve"> 'PR19 URt'!TTV15</f>
        <v>0</v>
      </c>
      <c r="TUE19" s="285">
        <f xml:space="preserve"> 'PR19 URt'!TTW15</f>
        <v>0</v>
      </c>
      <c r="TUF19" s="285">
        <f xml:space="preserve"> 'PR19 URt'!TTX15</f>
        <v>0</v>
      </c>
      <c r="TUG19" s="285">
        <f xml:space="preserve"> 'PR19 URt'!TTY15</f>
        <v>0</v>
      </c>
      <c r="TUH19" s="285">
        <f xml:space="preserve"> 'PR19 URt'!TTZ15</f>
        <v>0</v>
      </c>
      <c r="TUI19" s="285">
        <f xml:space="preserve"> 'PR19 URt'!TUA15</f>
        <v>0</v>
      </c>
      <c r="TUJ19" s="285">
        <f xml:space="preserve"> 'PR19 URt'!TUB15</f>
        <v>0</v>
      </c>
      <c r="TUK19" s="285">
        <f xml:space="preserve"> 'PR19 URt'!TUC15</f>
        <v>0</v>
      </c>
      <c r="TUL19" s="285">
        <f xml:space="preserve"> 'PR19 URt'!TUD15</f>
        <v>0</v>
      </c>
      <c r="TUM19" s="285">
        <f xml:space="preserve"> 'PR19 URt'!TUE15</f>
        <v>0</v>
      </c>
      <c r="TUN19" s="285">
        <f xml:space="preserve"> 'PR19 URt'!TUF15</f>
        <v>0</v>
      </c>
      <c r="TUO19" s="285">
        <f xml:space="preserve"> 'PR19 URt'!TUG15</f>
        <v>0</v>
      </c>
      <c r="TUP19" s="285">
        <f xml:space="preserve"> 'PR19 URt'!TUH15</f>
        <v>0</v>
      </c>
      <c r="TUQ19" s="285">
        <f xml:space="preserve"> 'PR19 URt'!TUI15</f>
        <v>0</v>
      </c>
      <c r="TUR19" s="285">
        <f xml:space="preserve"> 'PR19 URt'!TUJ15</f>
        <v>0</v>
      </c>
      <c r="TUS19" s="285">
        <f xml:space="preserve"> 'PR19 URt'!TUK15</f>
        <v>0</v>
      </c>
      <c r="TUT19" s="285">
        <f xml:space="preserve"> 'PR19 URt'!TUL15</f>
        <v>0</v>
      </c>
      <c r="TUU19" s="285">
        <f xml:space="preserve"> 'PR19 URt'!TUM15</f>
        <v>0</v>
      </c>
      <c r="TUV19" s="285">
        <f xml:space="preserve"> 'PR19 URt'!TUN15</f>
        <v>0</v>
      </c>
      <c r="TUW19" s="285">
        <f xml:space="preserve"> 'PR19 URt'!TUO15</f>
        <v>0</v>
      </c>
      <c r="TUX19" s="285">
        <f xml:space="preserve"> 'PR19 URt'!TUP15</f>
        <v>0</v>
      </c>
      <c r="TUY19" s="285">
        <f xml:space="preserve"> 'PR19 URt'!TUQ15</f>
        <v>0</v>
      </c>
      <c r="TUZ19" s="285">
        <f xml:space="preserve"> 'PR19 URt'!TUR15</f>
        <v>0</v>
      </c>
      <c r="TVA19" s="285">
        <f xml:space="preserve"> 'PR19 URt'!TUS15</f>
        <v>0</v>
      </c>
      <c r="TVB19" s="285">
        <f xml:space="preserve"> 'PR19 URt'!TUT15</f>
        <v>0</v>
      </c>
      <c r="TVC19" s="285">
        <f xml:space="preserve"> 'PR19 URt'!TUU15</f>
        <v>0</v>
      </c>
      <c r="TVD19" s="285">
        <f xml:space="preserve"> 'PR19 URt'!TUV15</f>
        <v>0</v>
      </c>
      <c r="TVE19" s="285">
        <f xml:space="preserve"> 'PR19 URt'!TUW15</f>
        <v>0</v>
      </c>
      <c r="TVF19" s="285">
        <f xml:space="preserve"> 'PR19 URt'!TUX15</f>
        <v>0</v>
      </c>
      <c r="TVG19" s="285">
        <f xml:space="preserve"> 'PR19 URt'!TUY15</f>
        <v>0</v>
      </c>
      <c r="TVH19" s="285">
        <f xml:space="preserve"> 'PR19 URt'!TUZ15</f>
        <v>0</v>
      </c>
      <c r="TVI19" s="285">
        <f xml:space="preserve"> 'PR19 URt'!TVA15</f>
        <v>0</v>
      </c>
      <c r="TVJ19" s="285">
        <f xml:space="preserve"> 'PR19 URt'!TVB15</f>
        <v>0</v>
      </c>
      <c r="TVK19" s="285">
        <f xml:space="preserve"> 'PR19 URt'!TVC15</f>
        <v>0</v>
      </c>
      <c r="TVL19" s="285">
        <f xml:space="preserve"> 'PR19 URt'!TVD15</f>
        <v>0</v>
      </c>
      <c r="TVM19" s="285">
        <f xml:space="preserve"> 'PR19 URt'!TVE15</f>
        <v>0</v>
      </c>
      <c r="TVN19" s="285">
        <f xml:space="preserve"> 'PR19 URt'!TVF15</f>
        <v>0</v>
      </c>
      <c r="TVO19" s="285">
        <f xml:space="preserve"> 'PR19 URt'!TVG15</f>
        <v>0</v>
      </c>
      <c r="TVP19" s="285">
        <f xml:space="preserve"> 'PR19 URt'!TVH15</f>
        <v>0</v>
      </c>
      <c r="TVQ19" s="285">
        <f xml:space="preserve"> 'PR19 URt'!TVI15</f>
        <v>0</v>
      </c>
      <c r="TVR19" s="285">
        <f xml:space="preserve"> 'PR19 URt'!TVJ15</f>
        <v>0</v>
      </c>
      <c r="TVS19" s="285">
        <f xml:space="preserve"> 'PR19 URt'!TVK15</f>
        <v>0</v>
      </c>
      <c r="TVT19" s="285">
        <f xml:space="preserve"> 'PR19 URt'!TVL15</f>
        <v>0</v>
      </c>
      <c r="TVU19" s="285">
        <f xml:space="preserve"> 'PR19 URt'!TVM15</f>
        <v>0</v>
      </c>
      <c r="TVV19" s="285">
        <f xml:space="preserve"> 'PR19 URt'!TVN15</f>
        <v>0</v>
      </c>
      <c r="TVW19" s="285">
        <f xml:space="preserve"> 'PR19 URt'!TVO15</f>
        <v>0</v>
      </c>
      <c r="TVX19" s="285">
        <f xml:space="preserve"> 'PR19 URt'!TVP15</f>
        <v>0</v>
      </c>
      <c r="TVY19" s="285">
        <f xml:space="preserve"> 'PR19 URt'!TVQ15</f>
        <v>0</v>
      </c>
      <c r="TVZ19" s="285">
        <f xml:space="preserve"> 'PR19 URt'!TVR15</f>
        <v>0</v>
      </c>
      <c r="TWA19" s="285">
        <f xml:space="preserve"> 'PR19 URt'!TVS15</f>
        <v>0</v>
      </c>
      <c r="TWB19" s="285">
        <f xml:space="preserve"> 'PR19 URt'!TVT15</f>
        <v>0</v>
      </c>
      <c r="TWC19" s="285">
        <f xml:space="preserve"> 'PR19 URt'!TVU15</f>
        <v>0</v>
      </c>
      <c r="TWD19" s="285">
        <f xml:space="preserve"> 'PR19 URt'!TVV15</f>
        <v>0</v>
      </c>
      <c r="TWE19" s="285">
        <f xml:space="preserve"> 'PR19 URt'!TVW15</f>
        <v>0</v>
      </c>
      <c r="TWF19" s="285">
        <f xml:space="preserve"> 'PR19 URt'!TVX15</f>
        <v>0</v>
      </c>
      <c r="TWG19" s="285">
        <f xml:space="preserve"> 'PR19 URt'!TVY15</f>
        <v>0</v>
      </c>
      <c r="TWH19" s="285">
        <f xml:space="preserve"> 'PR19 URt'!TVZ15</f>
        <v>0</v>
      </c>
      <c r="TWI19" s="285">
        <f xml:space="preserve"> 'PR19 URt'!TWA15</f>
        <v>0</v>
      </c>
      <c r="TWJ19" s="285">
        <f xml:space="preserve"> 'PR19 URt'!TWB15</f>
        <v>0</v>
      </c>
      <c r="TWK19" s="285">
        <f xml:space="preserve"> 'PR19 URt'!TWC15</f>
        <v>0</v>
      </c>
      <c r="TWL19" s="285">
        <f xml:space="preserve"> 'PR19 URt'!TWD15</f>
        <v>0</v>
      </c>
      <c r="TWM19" s="285">
        <f xml:space="preserve"> 'PR19 URt'!TWE15</f>
        <v>0</v>
      </c>
      <c r="TWN19" s="285">
        <f xml:space="preserve"> 'PR19 URt'!TWF15</f>
        <v>0</v>
      </c>
      <c r="TWO19" s="285">
        <f xml:space="preserve"> 'PR19 URt'!TWG15</f>
        <v>0</v>
      </c>
      <c r="TWP19" s="285">
        <f xml:space="preserve"> 'PR19 URt'!TWH15</f>
        <v>0</v>
      </c>
      <c r="TWQ19" s="285">
        <f xml:space="preserve"> 'PR19 URt'!TWI15</f>
        <v>0</v>
      </c>
      <c r="TWR19" s="285">
        <f xml:space="preserve"> 'PR19 URt'!TWJ15</f>
        <v>0</v>
      </c>
      <c r="TWS19" s="285">
        <f xml:space="preserve"> 'PR19 URt'!TWK15</f>
        <v>0</v>
      </c>
      <c r="TWT19" s="285">
        <f xml:space="preserve"> 'PR19 URt'!TWL15</f>
        <v>0</v>
      </c>
      <c r="TWU19" s="285">
        <f xml:space="preserve"> 'PR19 URt'!TWM15</f>
        <v>0</v>
      </c>
      <c r="TWV19" s="285">
        <f xml:space="preserve"> 'PR19 URt'!TWN15</f>
        <v>0</v>
      </c>
      <c r="TWW19" s="285">
        <f xml:space="preserve"> 'PR19 URt'!TWO15</f>
        <v>0</v>
      </c>
      <c r="TWX19" s="285">
        <f xml:space="preserve"> 'PR19 URt'!TWP15</f>
        <v>0</v>
      </c>
      <c r="TWY19" s="285">
        <f xml:space="preserve"> 'PR19 URt'!TWQ15</f>
        <v>0</v>
      </c>
      <c r="TWZ19" s="285">
        <f xml:space="preserve"> 'PR19 URt'!TWR15</f>
        <v>0</v>
      </c>
      <c r="TXA19" s="285">
        <f xml:space="preserve"> 'PR19 URt'!TWS15</f>
        <v>0</v>
      </c>
      <c r="TXB19" s="285">
        <f xml:space="preserve"> 'PR19 URt'!TWT15</f>
        <v>0</v>
      </c>
      <c r="TXC19" s="285">
        <f xml:space="preserve"> 'PR19 URt'!TWU15</f>
        <v>0</v>
      </c>
      <c r="TXD19" s="285">
        <f xml:space="preserve"> 'PR19 URt'!TWV15</f>
        <v>0</v>
      </c>
      <c r="TXE19" s="285">
        <f xml:space="preserve"> 'PR19 URt'!TWW15</f>
        <v>0</v>
      </c>
      <c r="TXF19" s="285">
        <f xml:space="preserve"> 'PR19 URt'!TWX15</f>
        <v>0</v>
      </c>
      <c r="TXG19" s="285">
        <f xml:space="preserve"> 'PR19 URt'!TWY15</f>
        <v>0</v>
      </c>
      <c r="TXH19" s="285">
        <f xml:space="preserve"> 'PR19 URt'!TWZ15</f>
        <v>0</v>
      </c>
      <c r="TXI19" s="285">
        <f xml:space="preserve"> 'PR19 URt'!TXA15</f>
        <v>0</v>
      </c>
      <c r="TXJ19" s="285">
        <f xml:space="preserve"> 'PR19 URt'!TXB15</f>
        <v>0</v>
      </c>
      <c r="TXK19" s="285">
        <f xml:space="preserve"> 'PR19 URt'!TXC15</f>
        <v>0</v>
      </c>
      <c r="TXL19" s="285">
        <f xml:space="preserve"> 'PR19 URt'!TXD15</f>
        <v>0</v>
      </c>
      <c r="TXM19" s="285">
        <f xml:space="preserve"> 'PR19 URt'!TXE15</f>
        <v>0</v>
      </c>
      <c r="TXN19" s="285">
        <f xml:space="preserve"> 'PR19 URt'!TXF15</f>
        <v>0</v>
      </c>
      <c r="TXO19" s="285">
        <f xml:space="preserve"> 'PR19 URt'!TXG15</f>
        <v>0</v>
      </c>
      <c r="TXP19" s="285">
        <f xml:space="preserve"> 'PR19 URt'!TXH15</f>
        <v>0</v>
      </c>
      <c r="TXQ19" s="285">
        <f xml:space="preserve"> 'PR19 URt'!TXI15</f>
        <v>0</v>
      </c>
      <c r="TXR19" s="285">
        <f xml:space="preserve"> 'PR19 URt'!TXJ15</f>
        <v>0</v>
      </c>
      <c r="TXS19" s="285">
        <f xml:space="preserve"> 'PR19 URt'!TXK15</f>
        <v>0</v>
      </c>
      <c r="TXT19" s="285">
        <f xml:space="preserve"> 'PR19 URt'!TXL15</f>
        <v>0</v>
      </c>
      <c r="TXU19" s="285">
        <f xml:space="preserve"> 'PR19 URt'!TXM15</f>
        <v>0</v>
      </c>
      <c r="TXV19" s="285">
        <f xml:space="preserve"> 'PR19 URt'!TXN15</f>
        <v>0</v>
      </c>
      <c r="TXW19" s="285">
        <f xml:space="preserve"> 'PR19 URt'!TXO15</f>
        <v>0</v>
      </c>
      <c r="TXX19" s="285">
        <f xml:space="preserve"> 'PR19 URt'!TXP15</f>
        <v>0</v>
      </c>
      <c r="TXY19" s="285">
        <f xml:space="preserve"> 'PR19 URt'!TXQ15</f>
        <v>0</v>
      </c>
      <c r="TXZ19" s="285">
        <f xml:space="preserve"> 'PR19 URt'!TXR15</f>
        <v>0</v>
      </c>
      <c r="TYA19" s="285">
        <f xml:space="preserve"> 'PR19 URt'!TXS15</f>
        <v>0</v>
      </c>
      <c r="TYB19" s="285">
        <f xml:space="preserve"> 'PR19 URt'!TXT15</f>
        <v>0</v>
      </c>
      <c r="TYC19" s="285">
        <f xml:space="preserve"> 'PR19 URt'!TXU15</f>
        <v>0</v>
      </c>
      <c r="TYD19" s="285">
        <f xml:space="preserve"> 'PR19 URt'!TXV15</f>
        <v>0</v>
      </c>
      <c r="TYE19" s="285">
        <f xml:space="preserve"> 'PR19 URt'!TXW15</f>
        <v>0</v>
      </c>
      <c r="TYF19" s="285">
        <f xml:space="preserve"> 'PR19 URt'!TXX15</f>
        <v>0</v>
      </c>
      <c r="TYG19" s="285">
        <f xml:space="preserve"> 'PR19 URt'!TXY15</f>
        <v>0</v>
      </c>
      <c r="TYH19" s="285">
        <f xml:space="preserve"> 'PR19 URt'!TXZ15</f>
        <v>0</v>
      </c>
      <c r="TYI19" s="285">
        <f xml:space="preserve"> 'PR19 URt'!TYA15</f>
        <v>0</v>
      </c>
      <c r="TYJ19" s="285">
        <f xml:space="preserve"> 'PR19 URt'!TYB15</f>
        <v>0</v>
      </c>
      <c r="TYK19" s="285">
        <f xml:space="preserve"> 'PR19 URt'!TYC15</f>
        <v>0</v>
      </c>
      <c r="TYL19" s="285">
        <f xml:space="preserve"> 'PR19 URt'!TYD15</f>
        <v>0</v>
      </c>
      <c r="TYM19" s="285">
        <f xml:space="preserve"> 'PR19 URt'!TYE15</f>
        <v>0</v>
      </c>
      <c r="TYN19" s="285">
        <f xml:space="preserve"> 'PR19 URt'!TYF15</f>
        <v>0</v>
      </c>
      <c r="TYO19" s="285">
        <f xml:space="preserve"> 'PR19 URt'!TYG15</f>
        <v>0</v>
      </c>
      <c r="TYP19" s="285">
        <f xml:space="preserve"> 'PR19 URt'!TYH15</f>
        <v>0</v>
      </c>
      <c r="TYQ19" s="285">
        <f xml:space="preserve"> 'PR19 URt'!TYI15</f>
        <v>0</v>
      </c>
      <c r="TYR19" s="285">
        <f xml:space="preserve"> 'PR19 URt'!TYJ15</f>
        <v>0</v>
      </c>
      <c r="TYS19" s="285">
        <f xml:space="preserve"> 'PR19 URt'!TYK15</f>
        <v>0</v>
      </c>
      <c r="TYT19" s="285">
        <f xml:space="preserve"> 'PR19 URt'!TYL15</f>
        <v>0</v>
      </c>
      <c r="TYU19" s="285">
        <f xml:space="preserve"> 'PR19 URt'!TYM15</f>
        <v>0</v>
      </c>
      <c r="TYV19" s="285">
        <f xml:space="preserve"> 'PR19 URt'!TYN15</f>
        <v>0</v>
      </c>
      <c r="TYW19" s="285">
        <f xml:space="preserve"> 'PR19 URt'!TYO15</f>
        <v>0</v>
      </c>
      <c r="TYX19" s="285">
        <f xml:space="preserve"> 'PR19 URt'!TYP15</f>
        <v>0</v>
      </c>
      <c r="TYY19" s="285">
        <f xml:space="preserve"> 'PR19 URt'!TYQ15</f>
        <v>0</v>
      </c>
      <c r="TYZ19" s="285">
        <f xml:space="preserve"> 'PR19 URt'!TYR15</f>
        <v>0</v>
      </c>
      <c r="TZA19" s="285">
        <f xml:space="preserve"> 'PR19 URt'!TYS15</f>
        <v>0</v>
      </c>
      <c r="TZB19" s="285">
        <f xml:space="preserve"> 'PR19 URt'!TYT15</f>
        <v>0</v>
      </c>
      <c r="TZC19" s="285">
        <f xml:space="preserve"> 'PR19 URt'!TYU15</f>
        <v>0</v>
      </c>
      <c r="TZD19" s="285">
        <f xml:space="preserve"> 'PR19 URt'!TYV15</f>
        <v>0</v>
      </c>
      <c r="TZE19" s="285">
        <f xml:space="preserve"> 'PR19 URt'!TYW15</f>
        <v>0</v>
      </c>
      <c r="TZF19" s="285">
        <f xml:space="preserve"> 'PR19 URt'!TYX15</f>
        <v>0</v>
      </c>
      <c r="TZG19" s="285">
        <f xml:space="preserve"> 'PR19 URt'!TYY15</f>
        <v>0</v>
      </c>
      <c r="TZH19" s="285">
        <f xml:space="preserve"> 'PR19 URt'!TYZ15</f>
        <v>0</v>
      </c>
      <c r="TZI19" s="285">
        <f xml:space="preserve"> 'PR19 URt'!TZA15</f>
        <v>0</v>
      </c>
      <c r="TZJ19" s="285">
        <f xml:space="preserve"> 'PR19 URt'!TZB15</f>
        <v>0</v>
      </c>
      <c r="TZK19" s="285">
        <f xml:space="preserve"> 'PR19 URt'!TZC15</f>
        <v>0</v>
      </c>
      <c r="TZL19" s="285">
        <f xml:space="preserve"> 'PR19 URt'!TZD15</f>
        <v>0</v>
      </c>
      <c r="TZM19" s="285">
        <f xml:space="preserve"> 'PR19 URt'!TZE15</f>
        <v>0</v>
      </c>
      <c r="TZN19" s="285">
        <f xml:space="preserve"> 'PR19 URt'!TZF15</f>
        <v>0</v>
      </c>
      <c r="TZO19" s="285">
        <f xml:space="preserve"> 'PR19 URt'!TZG15</f>
        <v>0</v>
      </c>
      <c r="TZP19" s="285">
        <f xml:space="preserve"> 'PR19 URt'!TZH15</f>
        <v>0</v>
      </c>
      <c r="TZQ19" s="285">
        <f xml:space="preserve"> 'PR19 URt'!TZI15</f>
        <v>0</v>
      </c>
      <c r="TZR19" s="285">
        <f xml:space="preserve"> 'PR19 URt'!TZJ15</f>
        <v>0</v>
      </c>
      <c r="TZS19" s="285">
        <f xml:space="preserve"> 'PR19 URt'!TZK15</f>
        <v>0</v>
      </c>
      <c r="TZT19" s="285">
        <f xml:space="preserve"> 'PR19 URt'!TZL15</f>
        <v>0</v>
      </c>
      <c r="TZU19" s="285">
        <f xml:space="preserve"> 'PR19 URt'!TZM15</f>
        <v>0</v>
      </c>
      <c r="TZV19" s="285">
        <f xml:space="preserve"> 'PR19 URt'!TZN15</f>
        <v>0</v>
      </c>
      <c r="TZW19" s="285">
        <f xml:space="preserve"> 'PR19 URt'!TZO15</f>
        <v>0</v>
      </c>
      <c r="TZX19" s="285">
        <f xml:space="preserve"> 'PR19 URt'!TZP15</f>
        <v>0</v>
      </c>
      <c r="TZY19" s="285">
        <f xml:space="preserve"> 'PR19 URt'!TZQ15</f>
        <v>0</v>
      </c>
      <c r="TZZ19" s="285">
        <f xml:space="preserve"> 'PR19 URt'!TZR15</f>
        <v>0</v>
      </c>
      <c r="UAA19" s="285">
        <f xml:space="preserve"> 'PR19 URt'!TZS15</f>
        <v>0</v>
      </c>
      <c r="UAB19" s="285">
        <f xml:space="preserve"> 'PR19 URt'!TZT15</f>
        <v>0</v>
      </c>
      <c r="UAC19" s="285">
        <f xml:space="preserve"> 'PR19 URt'!TZU15</f>
        <v>0</v>
      </c>
      <c r="UAD19" s="285">
        <f xml:space="preserve"> 'PR19 URt'!TZV15</f>
        <v>0</v>
      </c>
      <c r="UAE19" s="285">
        <f xml:space="preserve"> 'PR19 URt'!TZW15</f>
        <v>0</v>
      </c>
      <c r="UAF19" s="285">
        <f xml:space="preserve"> 'PR19 URt'!TZX15</f>
        <v>0</v>
      </c>
      <c r="UAG19" s="285">
        <f xml:space="preserve"> 'PR19 URt'!TZY15</f>
        <v>0</v>
      </c>
      <c r="UAH19" s="285">
        <f xml:space="preserve"> 'PR19 URt'!TZZ15</f>
        <v>0</v>
      </c>
      <c r="UAI19" s="285">
        <f xml:space="preserve"> 'PR19 URt'!UAA15</f>
        <v>0</v>
      </c>
      <c r="UAJ19" s="285">
        <f xml:space="preserve"> 'PR19 URt'!UAB15</f>
        <v>0</v>
      </c>
      <c r="UAK19" s="285">
        <f xml:space="preserve"> 'PR19 URt'!UAC15</f>
        <v>0</v>
      </c>
      <c r="UAL19" s="285">
        <f xml:space="preserve"> 'PR19 URt'!UAD15</f>
        <v>0</v>
      </c>
      <c r="UAM19" s="285">
        <f xml:space="preserve"> 'PR19 URt'!UAE15</f>
        <v>0</v>
      </c>
      <c r="UAN19" s="285">
        <f xml:space="preserve"> 'PR19 URt'!UAF15</f>
        <v>0</v>
      </c>
      <c r="UAO19" s="285">
        <f xml:space="preserve"> 'PR19 URt'!UAG15</f>
        <v>0</v>
      </c>
      <c r="UAP19" s="285">
        <f xml:space="preserve"> 'PR19 URt'!UAH15</f>
        <v>0</v>
      </c>
      <c r="UAQ19" s="285">
        <f xml:space="preserve"> 'PR19 URt'!UAI15</f>
        <v>0</v>
      </c>
      <c r="UAR19" s="285">
        <f xml:space="preserve"> 'PR19 URt'!UAJ15</f>
        <v>0</v>
      </c>
      <c r="UAS19" s="285">
        <f xml:space="preserve"> 'PR19 URt'!UAK15</f>
        <v>0</v>
      </c>
      <c r="UAT19" s="285">
        <f xml:space="preserve"> 'PR19 URt'!UAL15</f>
        <v>0</v>
      </c>
      <c r="UAU19" s="285">
        <f xml:space="preserve"> 'PR19 URt'!UAM15</f>
        <v>0</v>
      </c>
      <c r="UAV19" s="285">
        <f xml:space="preserve"> 'PR19 URt'!UAN15</f>
        <v>0</v>
      </c>
      <c r="UAW19" s="285">
        <f xml:space="preserve"> 'PR19 URt'!UAO15</f>
        <v>0</v>
      </c>
      <c r="UAX19" s="285">
        <f xml:space="preserve"> 'PR19 URt'!UAP15</f>
        <v>0</v>
      </c>
      <c r="UAY19" s="285">
        <f xml:space="preserve"> 'PR19 URt'!UAQ15</f>
        <v>0</v>
      </c>
      <c r="UAZ19" s="285">
        <f xml:space="preserve"> 'PR19 URt'!UAR15</f>
        <v>0</v>
      </c>
      <c r="UBA19" s="285">
        <f xml:space="preserve"> 'PR19 URt'!UAS15</f>
        <v>0</v>
      </c>
      <c r="UBB19" s="285">
        <f xml:space="preserve"> 'PR19 URt'!UAT15</f>
        <v>0</v>
      </c>
      <c r="UBC19" s="285">
        <f xml:space="preserve"> 'PR19 URt'!UAU15</f>
        <v>0</v>
      </c>
      <c r="UBD19" s="285">
        <f xml:space="preserve"> 'PR19 URt'!UAV15</f>
        <v>0</v>
      </c>
      <c r="UBE19" s="285">
        <f xml:space="preserve"> 'PR19 URt'!UAW15</f>
        <v>0</v>
      </c>
      <c r="UBF19" s="285">
        <f xml:space="preserve"> 'PR19 URt'!UAX15</f>
        <v>0</v>
      </c>
      <c r="UBG19" s="285">
        <f xml:space="preserve"> 'PR19 URt'!UAY15</f>
        <v>0</v>
      </c>
      <c r="UBH19" s="285">
        <f xml:space="preserve"> 'PR19 URt'!UAZ15</f>
        <v>0</v>
      </c>
      <c r="UBI19" s="285">
        <f xml:space="preserve"> 'PR19 URt'!UBA15</f>
        <v>0</v>
      </c>
      <c r="UBJ19" s="285">
        <f xml:space="preserve"> 'PR19 URt'!UBB15</f>
        <v>0</v>
      </c>
      <c r="UBK19" s="285">
        <f xml:space="preserve"> 'PR19 URt'!UBC15</f>
        <v>0</v>
      </c>
      <c r="UBL19" s="285">
        <f xml:space="preserve"> 'PR19 URt'!UBD15</f>
        <v>0</v>
      </c>
      <c r="UBM19" s="285">
        <f xml:space="preserve"> 'PR19 URt'!UBE15</f>
        <v>0</v>
      </c>
      <c r="UBN19" s="285">
        <f xml:space="preserve"> 'PR19 URt'!UBF15</f>
        <v>0</v>
      </c>
      <c r="UBO19" s="285">
        <f xml:space="preserve"> 'PR19 URt'!UBG15</f>
        <v>0</v>
      </c>
      <c r="UBP19" s="285">
        <f xml:space="preserve"> 'PR19 URt'!UBH15</f>
        <v>0</v>
      </c>
      <c r="UBQ19" s="285">
        <f xml:space="preserve"> 'PR19 URt'!UBI15</f>
        <v>0</v>
      </c>
      <c r="UBR19" s="285">
        <f xml:space="preserve"> 'PR19 URt'!UBJ15</f>
        <v>0</v>
      </c>
      <c r="UBS19" s="285">
        <f xml:space="preserve"> 'PR19 URt'!UBK15</f>
        <v>0</v>
      </c>
      <c r="UBT19" s="285">
        <f xml:space="preserve"> 'PR19 URt'!UBL15</f>
        <v>0</v>
      </c>
      <c r="UBU19" s="285">
        <f xml:space="preserve"> 'PR19 URt'!UBM15</f>
        <v>0</v>
      </c>
      <c r="UBV19" s="285">
        <f xml:space="preserve"> 'PR19 URt'!UBN15</f>
        <v>0</v>
      </c>
      <c r="UBW19" s="285">
        <f xml:space="preserve"> 'PR19 URt'!UBO15</f>
        <v>0</v>
      </c>
      <c r="UBX19" s="285">
        <f xml:space="preserve"> 'PR19 URt'!UBP15</f>
        <v>0</v>
      </c>
      <c r="UBY19" s="285">
        <f xml:space="preserve"> 'PR19 URt'!UBQ15</f>
        <v>0</v>
      </c>
      <c r="UBZ19" s="285">
        <f xml:space="preserve"> 'PR19 URt'!UBR15</f>
        <v>0</v>
      </c>
      <c r="UCA19" s="285">
        <f xml:space="preserve"> 'PR19 URt'!UBS15</f>
        <v>0</v>
      </c>
      <c r="UCB19" s="285">
        <f xml:space="preserve"> 'PR19 URt'!UBT15</f>
        <v>0</v>
      </c>
      <c r="UCC19" s="285">
        <f xml:space="preserve"> 'PR19 URt'!UBU15</f>
        <v>0</v>
      </c>
      <c r="UCD19" s="285">
        <f xml:space="preserve"> 'PR19 URt'!UBV15</f>
        <v>0</v>
      </c>
      <c r="UCE19" s="285">
        <f xml:space="preserve"> 'PR19 URt'!UBW15</f>
        <v>0</v>
      </c>
      <c r="UCF19" s="285">
        <f xml:space="preserve"> 'PR19 URt'!UBX15</f>
        <v>0</v>
      </c>
      <c r="UCG19" s="285">
        <f xml:space="preserve"> 'PR19 URt'!UBY15</f>
        <v>0</v>
      </c>
      <c r="UCH19" s="285">
        <f xml:space="preserve"> 'PR19 URt'!UBZ15</f>
        <v>0</v>
      </c>
      <c r="UCI19" s="285">
        <f xml:space="preserve"> 'PR19 URt'!UCA15</f>
        <v>0</v>
      </c>
      <c r="UCJ19" s="285">
        <f xml:space="preserve"> 'PR19 URt'!UCB15</f>
        <v>0</v>
      </c>
      <c r="UCK19" s="285">
        <f xml:space="preserve"> 'PR19 URt'!UCC15</f>
        <v>0</v>
      </c>
      <c r="UCL19" s="285">
        <f xml:space="preserve"> 'PR19 URt'!UCD15</f>
        <v>0</v>
      </c>
      <c r="UCM19" s="285">
        <f xml:space="preserve"> 'PR19 URt'!UCE15</f>
        <v>0</v>
      </c>
      <c r="UCN19" s="285">
        <f xml:space="preserve"> 'PR19 URt'!UCF15</f>
        <v>0</v>
      </c>
      <c r="UCO19" s="285">
        <f xml:space="preserve"> 'PR19 URt'!UCG15</f>
        <v>0</v>
      </c>
      <c r="UCP19" s="285">
        <f xml:space="preserve"> 'PR19 URt'!UCH15</f>
        <v>0</v>
      </c>
      <c r="UCQ19" s="285">
        <f xml:space="preserve"> 'PR19 URt'!UCI15</f>
        <v>0</v>
      </c>
      <c r="UCR19" s="285">
        <f xml:space="preserve"> 'PR19 URt'!UCJ15</f>
        <v>0</v>
      </c>
      <c r="UCS19" s="285">
        <f xml:space="preserve"> 'PR19 URt'!UCK15</f>
        <v>0</v>
      </c>
      <c r="UCT19" s="285">
        <f xml:space="preserve"> 'PR19 URt'!UCL15</f>
        <v>0</v>
      </c>
      <c r="UCU19" s="285">
        <f xml:space="preserve"> 'PR19 URt'!UCM15</f>
        <v>0</v>
      </c>
      <c r="UCV19" s="285">
        <f xml:space="preserve"> 'PR19 URt'!UCN15</f>
        <v>0</v>
      </c>
      <c r="UCW19" s="285">
        <f xml:space="preserve"> 'PR19 URt'!UCO15</f>
        <v>0</v>
      </c>
      <c r="UCX19" s="285">
        <f xml:space="preserve"> 'PR19 URt'!UCP15</f>
        <v>0</v>
      </c>
      <c r="UCY19" s="285">
        <f xml:space="preserve"> 'PR19 URt'!UCQ15</f>
        <v>0</v>
      </c>
      <c r="UCZ19" s="285">
        <f xml:space="preserve"> 'PR19 URt'!UCR15</f>
        <v>0</v>
      </c>
      <c r="UDA19" s="285">
        <f xml:space="preserve"> 'PR19 URt'!UCS15</f>
        <v>0</v>
      </c>
      <c r="UDB19" s="285">
        <f xml:space="preserve"> 'PR19 URt'!UCT15</f>
        <v>0</v>
      </c>
      <c r="UDC19" s="285">
        <f xml:space="preserve"> 'PR19 URt'!UCU15</f>
        <v>0</v>
      </c>
      <c r="UDD19" s="285">
        <f xml:space="preserve"> 'PR19 URt'!UCV15</f>
        <v>0</v>
      </c>
      <c r="UDE19" s="285">
        <f xml:space="preserve"> 'PR19 URt'!UCW15</f>
        <v>0</v>
      </c>
      <c r="UDF19" s="285">
        <f xml:space="preserve"> 'PR19 URt'!UCX15</f>
        <v>0</v>
      </c>
      <c r="UDG19" s="285">
        <f xml:space="preserve"> 'PR19 URt'!UCY15</f>
        <v>0</v>
      </c>
      <c r="UDH19" s="285">
        <f xml:space="preserve"> 'PR19 URt'!UCZ15</f>
        <v>0</v>
      </c>
      <c r="UDI19" s="285">
        <f xml:space="preserve"> 'PR19 URt'!UDA15</f>
        <v>0</v>
      </c>
      <c r="UDJ19" s="285">
        <f xml:space="preserve"> 'PR19 URt'!UDB15</f>
        <v>0</v>
      </c>
      <c r="UDK19" s="285">
        <f xml:space="preserve"> 'PR19 URt'!UDC15</f>
        <v>0</v>
      </c>
      <c r="UDL19" s="285">
        <f xml:space="preserve"> 'PR19 URt'!UDD15</f>
        <v>0</v>
      </c>
      <c r="UDM19" s="285">
        <f xml:space="preserve"> 'PR19 URt'!UDE15</f>
        <v>0</v>
      </c>
      <c r="UDN19" s="285">
        <f xml:space="preserve"> 'PR19 URt'!UDF15</f>
        <v>0</v>
      </c>
      <c r="UDO19" s="285">
        <f xml:space="preserve"> 'PR19 URt'!UDG15</f>
        <v>0</v>
      </c>
      <c r="UDP19" s="285">
        <f xml:space="preserve"> 'PR19 URt'!UDH15</f>
        <v>0</v>
      </c>
      <c r="UDQ19" s="285">
        <f xml:space="preserve"> 'PR19 URt'!UDI15</f>
        <v>0</v>
      </c>
      <c r="UDR19" s="285">
        <f xml:space="preserve"> 'PR19 URt'!UDJ15</f>
        <v>0</v>
      </c>
      <c r="UDS19" s="285">
        <f xml:space="preserve"> 'PR19 URt'!UDK15</f>
        <v>0</v>
      </c>
      <c r="UDT19" s="285">
        <f xml:space="preserve"> 'PR19 URt'!UDL15</f>
        <v>0</v>
      </c>
      <c r="UDU19" s="285">
        <f xml:space="preserve"> 'PR19 URt'!UDM15</f>
        <v>0</v>
      </c>
      <c r="UDV19" s="285">
        <f xml:space="preserve"> 'PR19 URt'!UDN15</f>
        <v>0</v>
      </c>
      <c r="UDW19" s="285">
        <f xml:space="preserve"> 'PR19 URt'!UDO15</f>
        <v>0</v>
      </c>
      <c r="UDX19" s="285">
        <f xml:space="preserve"> 'PR19 URt'!UDP15</f>
        <v>0</v>
      </c>
      <c r="UDY19" s="285">
        <f xml:space="preserve"> 'PR19 URt'!UDQ15</f>
        <v>0</v>
      </c>
      <c r="UDZ19" s="285">
        <f xml:space="preserve"> 'PR19 URt'!UDR15</f>
        <v>0</v>
      </c>
      <c r="UEA19" s="285">
        <f xml:space="preserve"> 'PR19 URt'!UDS15</f>
        <v>0</v>
      </c>
      <c r="UEB19" s="285">
        <f xml:space="preserve"> 'PR19 URt'!UDT15</f>
        <v>0</v>
      </c>
      <c r="UEC19" s="285">
        <f xml:space="preserve"> 'PR19 URt'!UDU15</f>
        <v>0</v>
      </c>
      <c r="UED19" s="285">
        <f xml:space="preserve"> 'PR19 URt'!UDV15</f>
        <v>0</v>
      </c>
      <c r="UEE19" s="285">
        <f xml:space="preserve"> 'PR19 URt'!UDW15</f>
        <v>0</v>
      </c>
      <c r="UEF19" s="285">
        <f xml:space="preserve"> 'PR19 URt'!UDX15</f>
        <v>0</v>
      </c>
      <c r="UEG19" s="285">
        <f xml:space="preserve"> 'PR19 URt'!UDY15</f>
        <v>0</v>
      </c>
      <c r="UEH19" s="285">
        <f xml:space="preserve"> 'PR19 URt'!UDZ15</f>
        <v>0</v>
      </c>
      <c r="UEI19" s="285">
        <f xml:space="preserve"> 'PR19 URt'!UEA15</f>
        <v>0</v>
      </c>
      <c r="UEJ19" s="285">
        <f xml:space="preserve"> 'PR19 URt'!UEB15</f>
        <v>0</v>
      </c>
      <c r="UEK19" s="285">
        <f xml:space="preserve"> 'PR19 URt'!UEC15</f>
        <v>0</v>
      </c>
      <c r="UEL19" s="285">
        <f xml:space="preserve"> 'PR19 URt'!UED15</f>
        <v>0</v>
      </c>
      <c r="UEM19" s="285">
        <f xml:space="preserve"> 'PR19 URt'!UEE15</f>
        <v>0</v>
      </c>
      <c r="UEN19" s="285">
        <f xml:space="preserve"> 'PR19 URt'!UEF15</f>
        <v>0</v>
      </c>
      <c r="UEO19" s="285">
        <f xml:space="preserve"> 'PR19 URt'!UEG15</f>
        <v>0</v>
      </c>
      <c r="UEP19" s="285">
        <f xml:space="preserve"> 'PR19 URt'!UEH15</f>
        <v>0</v>
      </c>
      <c r="UEQ19" s="285">
        <f xml:space="preserve"> 'PR19 URt'!UEI15</f>
        <v>0</v>
      </c>
      <c r="UER19" s="285">
        <f xml:space="preserve"> 'PR19 URt'!UEJ15</f>
        <v>0</v>
      </c>
      <c r="UES19" s="285">
        <f xml:space="preserve"> 'PR19 URt'!UEK15</f>
        <v>0</v>
      </c>
      <c r="UET19" s="285">
        <f xml:space="preserve"> 'PR19 URt'!UEL15</f>
        <v>0</v>
      </c>
      <c r="UEU19" s="285">
        <f xml:space="preserve"> 'PR19 URt'!UEM15</f>
        <v>0</v>
      </c>
      <c r="UEV19" s="285">
        <f xml:space="preserve"> 'PR19 URt'!UEN15</f>
        <v>0</v>
      </c>
      <c r="UEW19" s="285">
        <f xml:space="preserve"> 'PR19 URt'!UEO15</f>
        <v>0</v>
      </c>
      <c r="UEX19" s="285">
        <f xml:space="preserve"> 'PR19 URt'!UEP15</f>
        <v>0</v>
      </c>
      <c r="UEY19" s="285">
        <f xml:space="preserve"> 'PR19 URt'!UEQ15</f>
        <v>0</v>
      </c>
      <c r="UEZ19" s="285">
        <f xml:space="preserve"> 'PR19 URt'!UER15</f>
        <v>0</v>
      </c>
      <c r="UFA19" s="285">
        <f xml:space="preserve"> 'PR19 URt'!UES15</f>
        <v>0</v>
      </c>
      <c r="UFB19" s="285">
        <f xml:space="preserve"> 'PR19 URt'!UET15</f>
        <v>0</v>
      </c>
      <c r="UFC19" s="285">
        <f xml:space="preserve"> 'PR19 URt'!UEU15</f>
        <v>0</v>
      </c>
      <c r="UFD19" s="285">
        <f xml:space="preserve"> 'PR19 URt'!UEV15</f>
        <v>0</v>
      </c>
      <c r="UFE19" s="285">
        <f xml:space="preserve"> 'PR19 URt'!UEW15</f>
        <v>0</v>
      </c>
      <c r="UFF19" s="285">
        <f xml:space="preserve"> 'PR19 URt'!UEX15</f>
        <v>0</v>
      </c>
      <c r="UFG19" s="285">
        <f xml:space="preserve"> 'PR19 URt'!UEY15</f>
        <v>0</v>
      </c>
      <c r="UFH19" s="285">
        <f xml:space="preserve"> 'PR19 URt'!UEZ15</f>
        <v>0</v>
      </c>
      <c r="UFI19" s="285">
        <f xml:space="preserve"> 'PR19 URt'!UFA15</f>
        <v>0</v>
      </c>
      <c r="UFJ19" s="285">
        <f xml:space="preserve"> 'PR19 URt'!UFB15</f>
        <v>0</v>
      </c>
      <c r="UFK19" s="285">
        <f xml:space="preserve"> 'PR19 URt'!UFC15</f>
        <v>0</v>
      </c>
      <c r="UFL19" s="285">
        <f xml:space="preserve"> 'PR19 URt'!UFD15</f>
        <v>0</v>
      </c>
      <c r="UFM19" s="285">
        <f xml:space="preserve"> 'PR19 URt'!UFE15</f>
        <v>0</v>
      </c>
      <c r="UFN19" s="285">
        <f xml:space="preserve"> 'PR19 URt'!UFF15</f>
        <v>0</v>
      </c>
      <c r="UFO19" s="285">
        <f xml:space="preserve"> 'PR19 URt'!UFG15</f>
        <v>0</v>
      </c>
      <c r="UFP19" s="285">
        <f xml:space="preserve"> 'PR19 URt'!UFH15</f>
        <v>0</v>
      </c>
      <c r="UFQ19" s="285">
        <f xml:space="preserve"> 'PR19 URt'!UFI15</f>
        <v>0</v>
      </c>
      <c r="UFR19" s="285">
        <f xml:space="preserve"> 'PR19 URt'!UFJ15</f>
        <v>0</v>
      </c>
      <c r="UFS19" s="285">
        <f xml:space="preserve"> 'PR19 URt'!UFK15</f>
        <v>0</v>
      </c>
      <c r="UFT19" s="285">
        <f xml:space="preserve"> 'PR19 URt'!UFL15</f>
        <v>0</v>
      </c>
      <c r="UFU19" s="285">
        <f xml:space="preserve"> 'PR19 URt'!UFM15</f>
        <v>0</v>
      </c>
      <c r="UFV19" s="285">
        <f xml:space="preserve"> 'PR19 URt'!UFN15</f>
        <v>0</v>
      </c>
      <c r="UFW19" s="285">
        <f xml:space="preserve"> 'PR19 URt'!UFO15</f>
        <v>0</v>
      </c>
      <c r="UFX19" s="285">
        <f xml:space="preserve"> 'PR19 URt'!UFP15</f>
        <v>0</v>
      </c>
      <c r="UFY19" s="285">
        <f xml:space="preserve"> 'PR19 URt'!UFQ15</f>
        <v>0</v>
      </c>
      <c r="UFZ19" s="285">
        <f xml:space="preserve"> 'PR19 URt'!UFR15</f>
        <v>0</v>
      </c>
      <c r="UGA19" s="285">
        <f xml:space="preserve"> 'PR19 URt'!UFS15</f>
        <v>0</v>
      </c>
      <c r="UGB19" s="285">
        <f xml:space="preserve"> 'PR19 URt'!UFT15</f>
        <v>0</v>
      </c>
      <c r="UGC19" s="285">
        <f xml:space="preserve"> 'PR19 URt'!UFU15</f>
        <v>0</v>
      </c>
      <c r="UGD19" s="285">
        <f xml:space="preserve"> 'PR19 URt'!UFV15</f>
        <v>0</v>
      </c>
      <c r="UGE19" s="285">
        <f xml:space="preserve"> 'PR19 URt'!UFW15</f>
        <v>0</v>
      </c>
      <c r="UGF19" s="285">
        <f xml:space="preserve"> 'PR19 URt'!UFX15</f>
        <v>0</v>
      </c>
      <c r="UGG19" s="285">
        <f xml:space="preserve"> 'PR19 URt'!UFY15</f>
        <v>0</v>
      </c>
      <c r="UGH19" s="285">
        <f xml:space="preserve"> 'PR19 URt'!UFZ15</f>
        <v>0</v>
      </c>
      <c r="UGI19" s="285">
        <f xml:space="preserve"> 'PR19 URt'!UGA15</f>
        <v>0</v>
      </c>
      <c r="UGJ19" s="285">
        <f xml:space="preserve"> 'PR19 URt'!UGB15</f>
        <v>0</v>
      </c>
      <c r="UGK19" s="285">
        <f xml:space="preserve"> 'PR19 URt'!UGC15</f>
        <v>0</v>
      </c>
      <c r="UGL19" s="285">
        <f xml:space="preserve"> 'PR19 URt'!UGD15</f>
        <v>0</v>
      </c>
      <c r="UGM19" s="285">
        <f xml:space="preserve"> 'PR19 URt'!UGE15</f>
        <v>0</v>
      </c>
      <c r="UGN19" s="285">
        <f xml:space="preserve"> 'PR19 URt'!UGF15</f>
        <v>0</v>
      </c>
      <c r="UGO19" s="285">
        <f xml:space="preserve"> 'PR19 URt'!UGG15</f>
        <v>0</v>
      </c>
      <c r="UGP19" s="285">
        <f xml:space="preserve"> 'PR19 URt'!UGH15</f>
        <v>0</v>
      </c>
      <c r="UGQ19" s="285">
        <f xml:space="preserve"> 'PR19 URt'!UGI15</f>
        <v>0</v>
      </c>
      <c r="UGR19" s="285">
        <f xml:space="preserve"> 'PR19 URt'!UGJ15</f>
        <v>0</v>
      </c>
      <c r="UGS19" s="285">
        <f xml:space="preserve"> 'PR19 URt'!UGK15</f>
        <v>0</v>
      </c>
      <c r="UGT19" s="285">
        <f xml:space="preserve"> 'PR19 URt'!UGL15</f>
        <v>0</v>
      </c>
      <c r="UGU19" s="285">
        <f xml:space="preserve"> 'PR19 URt'!UGM15</f>
        <v>0</v>
      </c>
      <c r="UGV19" s="285">
        <f xml:space="preserve"> 'PR19 URt'!UGN15</f>
        <v>0</v>
      </c>
      <c r="UGW19" s="285">
        <f xml:space="preserve"> 'PR19 URt'!UGO15</f>
        <v>0</v>
      </c>
      <c r="UGX19" s="285">
        <f xml:space="preserve"> 'PR19 URt'!UGP15</f>
        <v>0</v>
      </c>
      <c r="UGY19" s="285">
        <f xml:space="preserve"> 'PR19 URt'!UGQ15</f>
        <v>0</v>
      </c>
      <c r="UGZ19" s="285">
        <f xml:space="preserve"> 'PR19 URt'!UGR15</f>
        <v>0</v>
      </c>
      <c r="UHA19" s="285">
        <f xml:space="preserve"> 'PR19 URt'!UGS15</f>
        <v>0</v>
      </c>
      <c r="UHB19" s="285">
        <f xml:space="preserve"> 'PR19 URt'!UGT15</f>
        <v>0</v>
      </c>
      <c r="UHC19" s="285">
        <f xml:space="preserve"> 'PR19 URt'!UGU15</f>
        <v>0</v>
      </c>
      <c r="UHD19" s="285">
        <f xml:space="preserve"> 'PR19 URt'!UGV15</f>
        <v>0</v>
      </c>
      <c r="UHE19" s="285">
        <f xml:space="preserve"> 'PR19 URt'!UGW15</f>
        <v>0</v>
      </c>
      <c r="UHF19" s="285">
        <f xml:space="preserve"> 'PR19 URt'!UGX15</f>
        <v>0</v>
      </c>
      <c r="UHG19" s="285">
        <f xml:space="preserve"> 'PR19 URt'!UGY15</f>
        <v>0</v>
      </c>
      <c r="UHH19" s="285">
        <f xml:space="preserve"> 'PR19 URt'!UGZ15</f>
        <v>0</v>
      </c>
      <c r="UHI19" s="285">
        <f xml:space="preserve"> 'PR19 URt'!UHA15</f>
        <v>0</v>
      </c>
      <c r="UHJ19" s="285">
        <f xml:space="preserve"> 'PR19 URt'!UHB15</f>
        <v>0</v>
      </c>
      <c r="UHK19" s="285">
        <f xml:space="preserve"> 'PR19 URt'!UHC15</f>
        <v>0</v>
      </c>
      <c r="UHL19" s="285">
        <f xml:space="preserve"> 'PR19 URt'!UHD15</f>
        <v>0</v>
      </c>
      <c r="UHM19" s="285">
        <f xml:space="preserve"> 'PR19 URt'!UHE15</f>
        <v>0</v>
      </c>
      <c r="UHN19" s="285">
        <f xml:space="preserve"> 'PR19 URt'!UHF15</f>
        <v>0</v>
      </c>
      <c r="UHO19" s="285">
        <f xml:space="preserve"> 'PR19 URt'!UHG15</f>
        <v>0</v>
      </c>
      <c r="UHP19" s="285">
        <f xml:space="preserve"> 'PR19 URt'!UHH15</f>
        <v>0</v>
      </c>
      <c r="UHQ19" s="285">
        <f xml:space="preserve"> 'PR19 URt'!UHI15</f>
        <v>0</v>
      </c>
      <c r="UHR19" s="285">
        <f xml:space="preserve"> 'PR19 URt'!UHJ15</f>
        <v>0</v>
      </c>
      <c r="UHS19" s="285">
        <f xml:space="preserve"> 'PR19 URt'!UHK15</f>
        <v>0</v>
      </c>
      <c r="UHT19" s="285">
        <f xml:space="preserve"> 'PR19 URt'!UHL15</f>
        <v>0</v>
      </c>
      <c r="UHU19" s="285">
        <f xml:space="preserve"> 'PR19 URt'!UHM15</f>
        <v>0</v>
      </c>
      <c r="UHV19" s="285">
        <f xml:space="preserve"> 'PR19 URt'!UHN15</f>
        <v>0</v>
      </c>
      <c r="UHW19" s="285">
        <f xml:space="preserve"> 'PR19 URt'!UHO15</f>
        <v>0</v>
      </c>
      <c r="UHX19" s="285">
        <f xml:space="preserve"> 'PR19 URt'!UHP15</f>
        <v>0</v>
      </c>
      <c r="UHY19" s="285">
        <f xml:space="preserve"> 'PR19 URt'!UHQ15</f>
        <v>0</v>
      </c>
      <c r="UHZ19" s="285">
        <f xml:space="preserve"> 'PR19 URt'!UHR15</f>
        <v>0</v>
      </c>
      <c r="UIA19" s="285">
        <f xml:space="preserve"> 'PR19 URt'!UHS15</f>
        <v>0</v>
      </c>
      <c r="UIB19" s="285">
        <f xml:space="preserve"> 'PR19 URt'!UHT15</f>
        <v>0</v>
      </c>
      <c r="UIC19" s="285">
        <f xml:space="preserve"> 'PR19 URt'!UHU15</f>
        <v>0</v>
      </c>
      <c r="UID19" s="285">
        <f xml:space="preserve"> 'PR19 URt'!UHV15</f>
        <v>0</v>
      </c>
      <c r="UIE19" s="285">
        <f xml:space="preserve"> 'PR19 URt'!UHW15</f>
        <v>0</v>
      </c>
      <c r="UIF19" s="285">
        <f xml:space="preserve"> 'PR19 URt'!UHX15</f>
        <v>0</v>
      </c>
      <c r="UIG19" s="285">
        <f xml:space="preserve"> 'PR19 URt'!UHY15</f>
        <v>0</v>
      </c>
      <c r="UIH19" s="285">
        <f xml:space="preserve"> 'PR19 URt'!UHZ15</f>
        <v>0</v>
      </c>
      <c r="UII19" s="285">
        <f xml:space="preserve"> 'PR19 URt'!UIA15</f>
        <v>0</v>
      </c>
      <c r="UIJ19" s="285">
        <f xml:space="preserve"> 'PR19 URt'!UIB15</f>
        <v>0</v>
      </c>
      <c r="UIK19" s="285">
        <f xml:space="preserve"> 'PR19 URt'!UIC15</f>
        <v>0</v>
      </c>
      <c r="UIL19" s="285">
        <f xml:space="preserve"> 'PR19 URt'!UID15</f>
        <v>0</v>
      </c>
      <c r="UIM19" s="285">
        <f xml:space="preserve"> 'PR19 URt'!UIE15</f>
        <v>0</v>
      </c>
      <c r="UIN19" s="285">
        <f xml:space="preserve"> 'PR19 URt'!UIF15</f>
        <v>0</v>
      </c>
      <c r="UIO19" s="285">
        <f xml:space="preserve"> 'PR19 URt'!UIG15</f>
        <v>0</v>
      </c>
      <c r="UIP19" s="285">
        <f xml:space="preserve"> 'PR19 URt'!UIH15</f>
        <v>0</v>
      </c>
      <c r="UIQ19" s="285">
        <f xml:space="preserve"> 'PR19 URt'!UII15</f>
        <v>0</v>
      </c>
      <c r="UIR19" s="285">
        <f xml:space="preserve"> 'PR19 URt'!UIJ15</f>
        <v>0</v>
      </c>
      <c r="UIS19" s="285">
        <f xml:space="preserve"> 'PR19 URt'!UIK15</f>
        <v>0</v>
      </c>
      <c r="UIT19" s="285">
        <f xml:space="preserve"> 'PR19 URt'!UIL15</f>
        <v>0</v>
      </c>
      <c r="UIU19" s="285">
        <f xml:space="preserve"> 'PR19 URt'!UIM15</f>
        <v>0</v>
      </c>
      <c r="UIV19" s="285">
        <f xml:space="preserve"> 'PR19 URt'!UIN15</f>
        <v>0</v>
      </c>
      <c r="UIW19" s="285">
        <f xml:space="preserve"> 'PR19 URt'!UIO15</f>
        <v>0</v>
      </c>
      <c r="UIX19" s="285">
        <f xml:space="preserve"> 'PR19 URt'!UIP15</f>
        <v>0</v>
      </c>
      <c r="UIY19" s="285">
        <f xml:space="preserve"> 'PR19 URt'!UIQ15</f>
        <v>0</v>
      </c>
      <c r="UIZ19" s="285">
        <f xml:space="preserve"> 'PR19 URt'!UIR15</f>
        <v>0</v>
      </c>
      <c r="UJA19" s="285">
        <f xml:space="preserve"> 'PR19 URt'!UIS15</f>
        <v>0</v>
      </c>
      <c r="UJB19" s="285">
        <f xml:space="preserve"> 'PR19 URt'!UIT15</f>
        <v>0</v>
      </c>
      <c r="UJC19" s="285">
        <f xml:space="preserve"> 'PR19 URt'!UIU15</f>
        <v>0</v>
      </c>
      <c r="UJD19" s="285">
        <f xml:space="preserve"> 'PR19 URt'!UIV15</f>
        <v>0</v>
      </c>
      <c r="UJE19" s="285">
        <f xml:space="preserve"> 'PR19 URt'!UIW15</f>
        <v>0</v>
      </c>
      <c r="UJF19" s="285">
        <f xml:space="preserve"> 'PR19 URt'!UIX15</f>
        <v>0</v>
      </c>
      <c r="UJG19" s="285">
        <f xml:space="preserve"> 'PR19 URt'!UIY15</f>
        <v>0</v>
      </c>
      <c r="UJH19" s="285">
        <f xml:space="preserve"> 'PR19 URt'!UIZ15</f>
        <v>0</v>
      </c>
      <c r="UJI19" s="285">
        <f xml:space="preserve"> 'PR19 URt'!UJA15</f>
        <v>0</v>
      </c>
      <c r="UJJ19" s="285">
        <f xml:space="preserve"> 'PR19 URt'!UJB15</f>
        <v>0</v>
      </c>
      <c r="UJK19" s="285">
        <f xml:space="preserve"> 'PR19 URt'!UJC15</f>
        <v>0</v>
      </c>
      <c r="UJL19" s="285">
        <f xml:space="preserve"> 'PR19 URt'!UJD15</f>
        <v>0</v>
      </c>
      <c r="UJM19" s="285">
        <f xml:space="preserve"> 'PR19 URt'!UJE15</f>
        <v>0</v>
      </c>
      <c r="UJN19" s="285">
        <f xml:space="preserve"> 'PR19 URt'!UJF15</f>
        <v>0</v>
      </c>
      <c r="UJO19" s="285">
        <f xml:space="preserve"> 'PR19 URt'!UJG15</f>
        <v>0</v>
      </c>
      <c r="UJP19" s="285">
        <f xml:space="preserve"> 'PR19 URt'!UJH15</f>
        <v>0</v>
      </c>
      <c r="UJQ19" s="285">
        <f xml:space="preserve"> 'PR19 URt'!UJI15</f>
        <v>0</v>
      </c>
      <c r="UJR19" s="285">
        <f xml:space="preserve"> 'PR19 URt'!UJJ15</f>
        <v>0</v>
      </c>
      <c r="UJS19" s="285">
        <f xml:space="preserve"> 'PR19 URt'!UJK15</f>
        <v>0</v>
      </c>
      <c r="UJT19" s="285">
        <f xml:space="preserve"> 'PR19 URt'!UJL15</f>
        <v>0</v>
      </c>
      <c r="UJU19" s="285">
        <f xml:space="preserve"> 'PR19 URt'!UJM15</f>
        <v>0</v>
      </c>
      <c r="UJV19" s="285">
        <f xml:space="preserve"> 'PR19 URt'!UJN15</f>
        <v>0</v>
      </c>
      <c r="UJW19" s="285">
        <f xml:space="preserve"> 'PR19 URt'!UJO15</f>
        <v>0</v>
      </c>
      <c r="UJX19" s="285">
        <f xml:space="preserve"> 'PR19 URt'!UJP15</f>
        <v>0</v>
      </c>
      <c r="UJY19" s="285">
        <f xml:space="preserve"> 'PR19 URt'!UJQ15</f>
        <v>0</v>
      </c>
      <c r="UJZ19" s="285">
        <f xml:space="preserve"> 'PR19 URt'!UJR15</f>
        <v>0</v>
      </c>
      <c r="UKA19" s="285">
        <f xml:space="preserve"> 'PR19 URt'!UJS15</f>
        <v>0</v>
      </c>
      <c r="UKB19" s="285">
        <f xml:space="preserve"> 'PR19 URt'!UJT15</f>
        <v>0</v>
      </c>
      <c r="UKC19" s="285">
        <f xml:space="preserve"> 'PR19 URt'!UJU15</f>
        <v>0</v>
      </c>
      <c r="UKD19" s="285">
        <f xml:space="preserve"> 'PR19 URt'!UJV15</f>
        <v>0</v>
      </c>
      <c r="UKE19" s="285">
        <f xml:space="preserve"> 'PR19 URt'!UJW15</f>
        <v>0</v>
      </c>
      <c r="UKF19" s="285">
        <f xml:space="preserve"> 'PR19 URt'!UJX15</f>
        <v>0</v>
      </c>
      <c r="UKG19" s="285">
        <f xml:space="preserve"> 'PR19 URt'!UJY15</f>
        <v>0</v>
      </c>
      <c r="UKH19" s="285">
        <f xml:space="preserve"> 'PR19 URt'!UJZ15</f>
        <v>0</v>
      </c>
      <c r="UKI19" s="285">
        <f xml:space="preserve"> 'PR19 URt'!UKA15</f>
        <v>0</v>
      </c>
      <c r="UKJ19" s="285">
        <f xml:space="preserve"> 'PR19 URt'!UKB15</f>
        <v>0</v>
      </c>
      <c r="UKK19" s="285">
        <f xml:space="preserve"> 'PR19 URt'!UKC15</f>
        <v>0</v>
      </c>
      <c r="UKL19" s="285">
        <f xml:space="preserve"> 'PR19 URt'!UKD15</f>
        <v>0</v>
      </c>
      <c r="UKM19" s="285">
        <f xml:space="preserve"> 'PR19 URt'!UKE15</f>
        <v>0</v>
      </c>
      <c r="UKN19" s="285">
        <f xml:space="preserve"> 'PR19 URt'!UKF15</f>
        <v>0</v>
      </c>
      <c r="UKO19" s="285">
        <f xml:space="preserve"> 'PR19 URt'!UKG15</f>
        <v>0</v>
      </c>
      <c r="UKP19" s="285">
        <f xml:space="preserve"> 'PR19 URt'!UKH15</f>
        <v>0</v>
      </c>
      <c r="UKQ19" s="285">
        <f xml:space="preserve"> 'PR19 URt'!UKI15</f>
        <v>0</v>
      </c>
      <c r="UKR19" s="285">
        <f xml:space="preserve"> 'PR19 URt'!UKJ15</f>
        <v>0</v>
      </c>
      <c r="UKS19" s="285">
        <f xml:space="preserve"> 'PR19 URt'!UKK15</f>
        <v>0</v>
      </c>
      <c r="UKT19" s="285">
        <f xml:space="preserve"> 'PR19 URt'!UKL15</f>
        <v>0</v>
      </c>
      <c r="UKU19" s="285">
        <f xml:space="preserve"> 'PR19 URt'!UKM15</f>
        <v>0</v>
      </c>
      <c r="UKV19" s="285">
        <f xml:space="preserve"> 'PR19 URt'!UKN15</f>
        <v>0</v>
      </c>
      <c r="UKW19" s="285">
        <f xml:space="preserve"> 'PR19 URt'!UKO15</f>
        <v>0</v>
      </c>
      <c r="UKX19" s="285">
        <f xml:space="preserve"> 'PR19 URt'!UKP15</f>
        <v>0</v>
      </c>
      <c r="UKY19" s="285">
        <f xml:space="preserve"> 'PR19 URt'!UKQ15</f>
        <v>0</v>
      </c>
      <c r="UKZ19" s="285">
        <f xml:space="preserve"> 'PR19 URt'!UKR15</f>
        <v>0</v>
      </c>
      <c r="ULA19" s="285">
        <f xml:space="preserve"> 'PR19 URt'!UKS15</f>
        <v>0</v>
      </c>
      <c r="ULB19" s="285">
        <f xml:space="preserve"> 'PR19 URt'!UKT15</f>
        <v>0</v>
      </c>
      <c r="ULC19" s="285">
        <f xml:space="preserve"> 'PR19 URt'!UKU15</f>
        <v>0</v>
      </c>
      <c r="ULD19" s="285">
        <f xml:space="preserve"> 'PR19 URt'!UKV15</f>
        <v>0</v>
      </c>
      <c r="ULE19" s="285">
        <f xml:space="preserve"> 'PR19 URt'!UKW15</f>
        <v>0</v>
      </c>
      <c r="ULF19" s="285">
        <f xml:space="preserve"> 'PR19 URt'!UKX15</f>
        <v>0</v>
      </c>
      <c r="ULG19" s="285">
        <f xml:space="preserve"> 'PR19 URt'!UKY15</f>
        <v>0</v>
      </c>
      <c r="ULH19" s="285">
        <f xml:space="preserve"> 'PR19 URt'!UKZ15</f>
        <v>0</v>
      </c>
      <c r="ULI19" s="285">
        <f xml:space="preserve"> 'PR19 URt'!ULA15</f>
        <v>0</v>
      </c>
      <c r="ULJ19" s="285">
        <f xml:space="preserve"> 'PR19 URt'!ULB15</f>
        <v>0</v>
      </c>
      <c r="ULK19" s="285">
        <f xml:space="preserve"> 'PR19 URt'!ULC15</f>
        <v>0</v>
      </c>
      <c r="ULL19" s="285">
        <f xml:space="preserve"> 'PR19 URt'!ULD15</f>
        <v>0</v>
      </c>
      <c r="ULM19" s="285">
        <f xml:space="preserve"> 'PR19 URt'!ULE15</f>
        <v>0</v>
      </c>
      <c r="ULN19" s="285">
        <f xml:space="preserve"> 'PR19 URt'!ULF15</f>
        <v>0</v>
      </c>
      <c r="ULO19" s="285">
        <f xml:space="preserve"> 'PR19 URt'!ULG15</f>
        <v>0</v>
      </c>
      <c r="ULP19" s="285">
        <f xml:space="preserve"> 'PR19 URt'!ULH15</f>
        <v>0</v>
      </c>
      <c r="ULQ19" s="285">
        <f xml:space="preserve"> 'PR19 URt'!ULI15</f>
        <v>0</v>
      </c>
      <c r="ULR19" s="285">
        <f xml:space="preserve"> 'PR19 URt'!ULJ15</f>
        <v>0</v>
      </c>
      <c r="ULS19" s="285">
        <f xml:space="preserve"> 'PR19 URt'!ULK15</f>
        <v>0</v>
      </c>
      <c r="ULT19" s="285">
        <f xml:space="preserve"> 'PR19 URt'!ULL15</f>
        <v>0</v>
      </c>
      <c r="ULU19" s="285">
        <f xml:space="preserve"> 'PR19 URt'!ULM15</f>
        <v>0</v>
      </c>
      <c r="ULV19" s="285">
        <f xml:space="preserve"> 'PR19 URt'!ULN15</f>
        <v>0</v>
      </c>
      <c r="ULW19" s="285">
        <f xml:space="preserve"> 'PR19 URt'!ULO15</f>
        <v>0</v>
      </c>
      <c r="ULX19" s="285">
        <f xml:space="preserve"> 'PR19 URt'!ULP15</f>
        <v>0</v>
      </c>
      <c r="ULY19" s="285">
        <f xml:space="preserve"> 'PR19 URt'!ULQ15</f>
        <v>0</v>
      </c>
      <c r="ULZ19" s="285">
        <f xml:space="preserve"> 'PR19 URt'!ULR15</f>
        <v>0</v>
      </c>
      <c r="UMA19" s="285">
        <f xml:space="preserve"> 'PR19 URt'!ULS15</f>
        <v>0</v>
      </c>
      <c r="UMB19" s="285">
        <f xml:space="preserve"> 'PR19 URt'!ULT15</f>
        <v>0</v>
      </c>
      <c r="UMC19" s="285">
        <f xml:space="preserve"> 'PR19 URt'!ULU15</f>
        <v>0</v>
      </c>
      <c r="UMD19" s="285">
        <f xml:space="preserve"> 'PR19 URt'!ULV15</f>
        <v>0</v>
      </c>
      <c r="UME19" s="285">
        <f xml:space="preserve"> 'PR19 URt'!ULW15</f>
        <v>0</v>
      </c>
      <c r="UMF19" s="285">
        <f xml:space="preserve"> 'PR19 URt'!ULX15</f>
        <v>0</v>
      </c>
      <c r="UMG19" s="285">
        <f xml:space="preserve"> 'PR19 URt'!ULY15</f>
        <v>0</v>
      </c>
      <c r="UMH19" s="285">
        <f xml:space="preserve"> 'PR19 URt'!ULZ15</f>
        <v>0</v>
      </c>
      <c r="UMI19" s="285">
        <f xml:space="preserve"> 'PR19 URt'!UMA15</f>
        <v>0</v>
      </c>
      <c r="UMJ19" s="285">
        <f xml:space="preserve"> 'PR19 URt'!UMB15</f>
        <v>0</v>
      </c>
      <c r="UMK19" s="285">
        <f xml:space="preserve"> 'PR19 URt'!UMC15</f>
        <v>0</v>
      </c>
      <c r="UML19" s="285">
        <f xml:space="preserve"> 'PR19 URt'!UMD15</f>
        <v>0</v>
      </c>
      <c r="UMM19" s="285">
        <f xml:space="preserve"> 'PR19 URt'!UME15</f>
        <v>0</v>
      </c>
      <c r="UMN19" s="285">
        <f xml:space="preserve"> 'PR19 URt'!UMF15</f>
        <v>0</v>
      </c>
      <c r="UMO19" s="285">
        <f xml:space="preserve"> 'PR19 URt'!UMG15</f>
        <v>0</v>
      </c>
      <c r="UMP19" s="285">
        <f xml:space="preserve"> 'PR19 URt'!UMH15</f>
        <v>0</v>
      </c>
      <c r="UMQ19" s="285">
        <f xml:space="preserve"> 'PR19 URt'!UMI15</f>
        <v>0</v>
      </c>
      <c r="UMR19" s="285">
        <f xml:space="preserve"> 'PR19 URt'!UMJ15</f>
        <v>0</v>
      </c>
      <c r="UMS19" s="285">
        <f xml:space="preserve"> 'PR19 URt'!UMK15</f>
        <v>0</v>
      </c>
      <c r="UMT19" s="285">
        <f xml:space="preserve"> 'PR19 URt'!UML15</f>
        <v>0</v>
      </c>
      <c r="UMU19" s="285">
        <f xml:space="preserve"> 'PR19 URt'!UMM15</f>
        <v>0</v>
      </c>
      <c r="UMV19" s="285">
        <f xml:space="preserve"> 'PR19 URt'!UMN15</f>
        <v>0</v>
      </c>
      <c r="UMW19" s="285">
        <f xml:space="preserve"> 'PR19 URt'!UMO15</f>
        <v>0</v>
      </c>
      <c r="UMX19" s="285">
        <f xml:space="preserve"> 'PR19 URt'!UMP15</f>
        <v>0</v>
      </c>
      <c r="UMY19" s="285">
        <f xml:space="preserve"> 'PR19 URt'!UMQ15</f>
        <v>0</v>
      </c>
      <c r="UMZ19" s="285">
        <f xml:space="preserve"> 'PR19 URt'!UMR15</f>
        <v>0</v>
      </c>
      <c r="UNA19" s="285">
        <f xml:space="preserve"> 'PR19 URt'!UMS15</f>
        <v>0</v>
      </c>
      <c r="UNB19" s="285">
        <f xml:space="preserve"> 'PR19 URt'!UMT15</f>
        <v>0</v>
      </c>
      <c r="UNC19" s="285">
        <f xml:space="preserve"> 'PR19 URt'!UMU15</f>
        <v>0</v>
      </c>
      <c r="UND19" s="285">
        <f xml:space="preserve"> 'PR19 URt'!UMV15</f>
        <v>0</v>
      </c>
      <c r="UNE19" s="285">
        <f xml:space="preserve"> 'PR19 URt'!UMW15</f>
        <v>0</v>
      </c>
      <c r="UNF19" s="285">
        <f xml:space="preserve"> 'PR19 URt'!UMX15</f>
        <v>0</v>
      </c>
      <c r="UNG19" s="285">
        <f xml:space="preserve"> 'PR19 URt'!UMY15</f>
        <v>0</v>
      </c>
      <c r="UNH19" s="285">
        <f xml:space="preserve"> 'PR19 URt'!UMZ15</f>
        <v>0</v>
      </c>
      <c r="UNI19" s="285">
        <f xml:space="preserve"> 'PR19 URt'!UNA15</f>
        <v>0</v>
      </c>
      <c r="UNJ19" s="285">
        <f xml:space="preserve"> 'PR19 URt'!UNB15</f>
        <v>0</v>
      </c>
      <c r="UNK19" s="285">
        <f xml:space="preserve"> 'PR19 URt'!UNC15</f>
        <v>0</v>
      </c>
      <c r="UNL19" s="285">
        <f xml:space="preserve"> 'PR19 URt'!UND15</f>
        <v>0</v>
      </c>
      <c r="UNM19" s="285">
        <f xml:space="preserve"> 'PR19 URt'!UNE15</f>
        <v>0</v>
      </c>
      <c r="UNN19" s="285">
        <f xml:space="preserve"> 'PR19 URt'!UNF15</f>
        <v>0</v>
      </c>
      <c r="UNO19" s="285">
        <f xml:space="preserve"> 'PR19 URt'!UNG15</f>
        <v>0</v>
      </c>
      <c r="UNP19" s="285">
        <f xml:space="preserve"> 'PR19 URt'!UNH15</f>
        <v>0</v>
      </c>
      <c r="UNQ19" s="285">
        <f xml:space="preserve"> 'PR19 URt'!UNI15</f>
        <v>0</v>
      </c>
      <c r="UNR19" s="285">
        <f xml:space="preserve"> 'PR19 URt'!UNJ15</f>
        <v>0</v>
      </c>
      <c r="UNS19" s="285">
        <f xml:space="preserve"> 'PR19 URt'!UNK15</f>
        <v>0</v>
      </c>
      <c r="UNT19" s="285">
        <f xml:space="preserve"> 'PR19 URt'!UNL15</f>
        <v>0</v>
      </c>
      <c r="UNU19" s="285">
        <f xml:space="preserve"> 'PR19 URt'!UNM15</f>
        <v>0</v>
      </c>
      <c r="UNV19" s="285">
        <f xml:space="preserve"> 'PR19 URt'!UNN15</f>
        <v>0</v>
      </c>
      <c r="UNW19" s="285">
        <f xml:space="preserve"> 'PR19 URt'!UNO15</f>
        <v>0</v>
      </c>
      <c r="UNX19" s="285">
        <f xml:space="preserve"> 'PR19 URt'!UNP15</f>
        <v>0</v>
      </c>
      <c r="UNY19" s="285">
        <f xml:space="preserve"> 'PR19 URt'!UNQ15</f>
        <v>0</v>
      </c>
      <c r="UNZ19" s="285">
        <f xml:space="preserve"> 'PR19 URt'!UNR15</f>
        <v>0</v>
      </c>
      <c r="UOA19" s="285">
        <f xml:space="preserve"> 'PR19 URt'!UNS15</f>
        <v>0</v>
      </c>
      <c r="UOB19" s="285">
        <f xml:space="preserve"> 'PR19 URt'!UNT15</f>
        <v>0</v>
      </c>
      <c r="UOC19" s="285">
        <f xml:space="preserve"> 'PR19 URt'!UNU15</f>
        <v>0</v>
      </c>
      <c r="UOD19" s="285">
        <f xml:space="preserve"> 'PR19 URt'!UNV15</f>
        <v>0</v>
      </c>
      <c r="UOE19" s="285">
        <f xml:space="preserve"> 'PR19 URt'!UNW15</f>
        <v>0</v>
      </c>
      <c r="UOF19" s="285">
        <f xml:space="preserve"> 'PR19 URt'!UNX15</f>
        <v>0</v>
      </c>
      <c r="UOG19" s="285">
        <f xml:space="preserve"> 'PR19 URt'!UNY15</f>
        <v>0</v>
      </c>
      <c r="UOH19" s="285">
        <f xml:space="preserve"> 'PR19 URt'!UNZ15</f>
        <v>0</v>
      </c>
      <c r="UOI19" s="285">
        <f xml:space="preserve"> 'PR19 URt'!UOA15</f>
        <v>0</v>
      </c>
      <c r="UOJ19" s="285">
        <f xml:space="preserve"> 'PR19 URt'!UOB15</f>
        <v>0</v>
      </c>
      <c r="UOK19" s="285">
        <f xml:space="preserve"> 'PR19 URt'!UOC15</f>
        <v>0</v>
      </c>
      <c r="UOL19" s="285">
        <f xml:space="preserve"> 'PR19 URt'!UOD15</f>
        <v>0</v>
      </c>
      <c r="UOM19" s="285">
        <f xml:space="preserve"> 'PR19 URt'!UOE15</f>
        <v>0</v>
      </c>
      <c r="UON19" s="285">
        <f xml:space="preserve"> 'PR19 URt'!UOF15</f>
        <v>0</v>
      </c>
      <c r="UOO19" s="285">
        <f xml:space="preserve"> 'PR19 URt'!UOG15</f>
        <v>0</v>
      </c>
      <c r="UOP19" s="285">
        <f xml:space="preserve"> 'PR19 URt'!UOH15</f>
        <v>0</v>
      </c>
      <c r="UOQ19" s="285">
        <f xml:space="preserve"> 'PR19 URt'!UOI15</f>
        <v>0</v>
      </c>
      <c r="UOR19" s="285">
        <f xml:space="preserve"> 'PR19 URt'!UOJ15</f>
        <v>0</v>
      </c>
      <c r="UOS19" s="285">
        <f xml:space="preserve"> 'PR19 URt'!UOK15</f>
        <v>0</v>
      </c>
      <c r="UOT19" s="285">
        <f xml:space="preserve"> 'PR19 URt'!UOL15</f>
        <v>0</v>
      </c>
      <c r="UOU19" s="285">
        <f xml:space="preserve"> 'PR19 URt'!UOM15</f>
        <v>0</v>
      </c>
      <c r="UOV19" s="285">
        <f xml:space="preserve"> 'PR19 URt'!UON15</f>
        <v>0</v>
      </c>
      <c r="UOW19" s="285">
        <f xml:space="preserve"> 'PR19 URt'!UOO15</f>
        <v>0</v>
      </c>
      <c r="UOX19" s="285">
        <f xml:space="preserve"> 'PR19 URt'!UOP15</f>
        <v>0</v>
      </c>
      <c r="UOY19" s="285">
        <f xml:space="preserve"> 'PR19 URt'!UOQ15</f>
        <v>0</v>
      </c>
      <c r="UOZ19" s="285">
        <f xml:space="preserve"> 'PR19 URt'!UOR15</f>
        <v>0</v>
      </c>
      <c r="UPA19" s="285">
        <f xml:space="preserve"> 'PR19 URt'!UOS15</f>
        <v>0</v>
      </c>
      <c r="UPB19" s="285">
        <f xml:space="preserve"> 'PR19 URt'!UOT15</f>
        <v>0</v>
      </c>
      <c r="UPC19" s="285">
        <f xml:space="preserve"> 'PR19 URt'!UOU15</f>
        <v>0</v>
      </c>
      <c r="UPD19" s="285">
        <f xml:space="preserve"> 'PR19 URt'!UOV15</f>
        <v>0</v>
      </c>
      <c r="UPE19" s="285">
        <f xml:space="preserve"> 'PR19 URt'!UOW15</f>
        <v>0</v>
      </c>
      <c r="UPF19" s="285">
        <f xml:space="preserve"> 'PR19 URt'!UOX15</f>
        <v>0</v>
      </c>
      <c r="UPG19" s="285">
        <f xml:space="preserve"> 'PR19 URt'!UOY15</f>
        <v>0</v>
      </c>
      <c r="UPH19" s="285">
        <f xml:space="preserve"> 'PR19 URt'!UOZ15</f>
        <v>0</v>
      </c>
      <c r="UPI19" s="285">
        <f xml:space="preserve"> 'PR19 URt'!UPA15</f>
        <v>0</v>
      </c>
      <c r="UPJ19" s="285">
        <f xml:space="preserve"> 'PR19 URt'!UPB15</f>
        <v>0</v>
      </c>
      <c r="UPK19" s="285">
        <f xml:space="preserve"> 'PR19 URt'!UPC15</f>
        <v>0</v>
      </c>
      <c r="UPL19" s="285">
        <f xml:space="preserve"> 'PR19 URt'!UPD15</f>
        <v>0</v>
      </c>
      <c r="UPM19" s="285">
        <f xml:space="preserve"> 'PR19 URt'!UPE15</f>
        <v>0</v>
      </c>
      <c r="UPN19" s="285">
        <f xml:space="preserve"> 'PR19 URt'!UPF15</f>
        <v>0</v>
      </c>
      <c r="UPO19" s="285">
        <f xml:space="preserve"> 'PR19 URt'!UPG15</f>
        <v>0</v>
      </c>
      <c r="UPP19" s="285">
        <f xml:space="preserve"> 'PR19 URt'!UPH15</f>
        <v>0</v>
      </c>
      <c r="UPQ19" s="285">
        <f xml:space="preserve"> 'PR19 URt'!UPI15</f>
        <v>0</v>
      </c>
      <c r="UPR19" s="285">
        <f xml:space="preserve"> 'PR19 URt'!UPJ15</f>
        <v>0</v>
      </c>
      <c r="UPS19" s="285">
        <f xml:space="preserve"> 'PR19 URt'!UPK15</f>
        <v>0</v>
      </c>
      <c r="UPT19" s="285">
        <f xml:space="preserve"> 'PR19 URt'!UPL15</f>
        <v>0</v>
      </c>
      <c r="UPU19" s="285">
        <f xml:space="preserve"> 'PR19 URt'!UPM15</f>
        <v>0</v>
      </c>
      <c r="UPV19" s="285">
        <f xml:space="preserve"> 'PR19 URt'!UPN15</f>
        <v>0</v>
      </c>
      <c r="UPW19" s="285">
        <f xml:space="preserve"> 'PR19 URt'!UPO15</f>
        <v>0</v>
      </c>
      <c r="UPX19" s="285">
        <f xml:space="preserve"> 'PR19 URt'!UPP15</f>
        <v>0</v>
      </c>
      <c r="UPY19" s="285">
        <f xml:space="preserve"> 'PR19 URt'!UPQ15</f>
        <v>0</v>
      </c>
      <c r="UPZ19" s="285">
        <f xml:space="preserve"> 'PR19 URt'!UPR15</f>
        <v>0</v>
      </c>
      <c r="UQA19" s="285">
        <f xml:space="preserve"> 'PR19 URt'!UPS15</f>
        <v>0</v>
      </c>
      <c r="UQB19" s="285">
        <f xml:space="preserve"> 'PR19 URt'!UPT15</f>
        <v>0</v>
      </c>
      <c r="UQC19" s="285">
        <f xml:space="preserve"> 'PR19 URt'!UPU15</f>
        <v>0</v>
      </c>
      <c r="UQD19" s="285">
        <f xml:space="preserve"> 'PR19 URt'!UPV15</f>
        <v>0</v>
      </c>
      <c r="UQE19" s="285">
        <f xml:space="preserve"> 'PR19 URt'!UPW15</f>
        <v>0</v>
      </c>
      <c r="UQF19" s="285">
        <f xml:space="preserve"> 'PR19 URt'!UPX15</f>
        <v>0</v>
      </c>
      <c r="UQG19" s="285">
        <f xml:space="preserve"> 'PR19 URt'!UPY15</f>
        <v>0</v>
      </c>
      <c r="UQH19" s="285">
        <f xml:space="preserve"> 'PR19 URt'!UPZ15</f>
        <v>0</v>
      </c>
      <c r="UQI19" s="285">
        <f xml:space="preserve"> 'PR19 URt'!UQA15</f>
        <v>0</v>
      </c>
      <c r="UQJ19" s="285">
        <f xml:space="preserve"> 'PR19 URt'!UQB15</f>
        <v>0</v>
      </c>
      <c r="UQK19" s="285">
        <f xml:space="preserve"> 'PR19 URt'!UQC15</f>
        <v>0</v>
      </c>
      <c r="UQL19" s="285">
        <f xml:space="preserve"> 'PR19 URt'!UQD15</f>
        <v>0</v>
      </c>
      <c r="UQM19" s="285">
        <f xml:space="preserve"> 'PR19 URt'!UQE15</f>
        <v>0</v>
      </c>
      <c r="UQN19" s="285">
        <f xml:space="preserve"> 'PR19 URt'!UQF15</f>
        <v>0</v>
      </c>
      <c r="UQO19" s="285">
        <f xml:space="preserve"> 'PR19 URt'!UQG15</f>
        <v>0</v>
      </c>
      <c r="UQP19" s="285">
        <f xml:space="preserve"> 'PR19 URt'!UQH15</f>
        <v>0</v>
      </c>
      <c r="UQQ19" s="285">
        <f xml:space="preserve"> 'PR19 URt'!UQI15</f>
        <v>0</v>
      </c>
      <c r="UQR19" s="285">
        <f xml:space="preserve"> 'PR19 URt'!UQJ15</f>
        <v>0</v>
      </c>
      <c r="UQS19" s="285">
        <f xml:space="preserve"> 'PR19 URt'!UQK15</f>
        <v>0</v>
      </c>
      <c r="UQT19" s="285">
        <f xml:space="preserve"> 'PR19 URt'!UQL15</f>
        <v>0</v>
      </c>
      <c r="UQU19" s="285">
        <f xml:space="preserve"> 'PR19 URt'!UQM15</f>
        <v>0</v>
      </c>
      <c r="UQV19" s="285">
        <f xml:space="preserve"> 'PR19 URt'!UQN15</f>
        <v>0</v>
      </c>
      <c r="UQW19" s="285">
        <f xml:space="preserve"> 'PR19 URt'!UQO15</f>
        <v>0</v>
      </c>
      <c r="UQX19" s="285">
        <f xml:space="preserve"> 'PR19 URt'!UQP15</f>
        <v>0</v>
      </c>
      <c r="UQY19" s="285">
        <f xml:space="preserve"> 'PR19 URt'!UQQ15</f>
        <v>0</v>
      </c>
      <c r="UQZ19" s="285">
        <f xml:space="preserve"> 'PR19 URt'!UQR15</f>
        <v>0</v>
      </c>
      <c r="URA19" s="285">
        <f xml:space="preserve"> 'PR19 URt'!UQS15</f>
        <v>0</v>
      </c>
      <c r="URB19" s="285">
        <f xml:space="preserve"> 'PR19 URt'!UQT15</f>
        <v>0</v>
      </c>
      <c r="URC19" s="285">
        <f xml:space="preserve"> 'PR19 URt'!UQU15</f>
        <v>0</v>
      </c>
      <c r="URD19" s="285">
        <f xml:space="preserve"> 'PR19 URt'!UQV15</f>
        <v>0</v>
      </c>
      <c r="URE19" s="285">
        <f xml:space="preserve"> 'PR19 URt'!UQW15</f>
        <v>0</v>
      </c>
      <c r="URF19" s="285">
        <f xml:space="preserve"> 'PR19 URt'!UQX15</f>
        <v>0</v>
      </c>
      <c r="URG19" s="285">
        <f xml:space="preserve"> 'PR19 URt'!UQY15</f>
        <v>0</v>
      </c>
      <c r="URH19" s="285">
        <f xml:space="preserve"> 'PR19 URt'!UQZ15</f>
        <v>0</v>
      </c>
      <c r="URI19" s="285">
        <f xml:space="preserve"> 'PR19 URt'!URA15</f>
        <v>0</v>
      </c>
      <c r="URJ19" s="285">
        <f xml:space="preserve"> 'PR19 URt'!URB15</f>
        <v>0</v>
      </c>
      <c r="URK19" s="285">
        <f xml:space="preserve"> 'PR19 URt'!URC15</f>
        <v>0</v>
      </c>
      <c r="URL19" s="285">
        <f xml:space="preserve"> 'PR19 URt'!URD15</f>
        <v>0</v>
      </c>
      <c r="URM19" s="285">
        <f xml:space="preserve"> 'PR19 URt'!URE15</f>
        <v>0</v>
      </c>
      <c r="URN19" s="285">
        <f xml:space="preserve"> 'PR19 URt'!URF15</f>
        <v>0</v>
      </c>
      <c r="URO19" s="285">
        <f xml:space="preserve"> 'PR19 URt'!URG15</f>
        <v>0</v>
      </c>
      <c r="URP19" s="285">
        <f xml:space="preserve"> 'PR19 URt'!URH15</f>
        <v>0</v>
      </c>
      <c r="URQ19" s="285">
        <f xml:space="preserve"> 'PR19 URt'!URI15</f>
        <v>0</v>
      </c>
      <c r="URR19" s="285">
        <f xml:space="preserve"> 'PR19 URt'!URJ15</f>
        <v>0</v>
      </c>
      <c r="URS19" s="285">
        <f xml:space="preserve"> 'PR19 URt'!URK15</f>
        <v>0</v>
      </c>
      <c r="URT19" s="285">
        <f xml:space="preserve"> 'PR19 URt'!URL15</f>
        <v>0</v>
      </c>
      <c r="URU19" s="285">
        <f xml:space="preserve"> 'PR19 URt'!URM15</f>
        <v>0</v>
      </c>
      <c r="URV19" s="285">
        <f xml:space="preserve"> 'PR19 URt'!URN15</f>
        <v>0</v>
      </c>
      <c r="URW19" s="285">
        <f xml:space="preserve"> 'PR19 URt'!URO15</f>
        <v>0</v>
      </c>
      <c r="URX19" s="285">
        <f xml:space="preserve"> 'PR19 URt'!URP15</f>
        <v>0</v>
      </c>
      <c r="URY19" s="285">
        <f xml:space="preserve"> 'PR19 URt'!URQ15</f>
        <v>0</v>
      </c>
      <c r="URZ19" s="285">
        <f xml:space="preserve"> 'PR19 URt'!URR15</f>
        <v>0</v>
      </c>
      <c r="USA19" s="285">
        <f xml:space="preserve"> 'PR19 URt'!URS15</f>
        <v>0</v>
      </c>
      <c r="USB19" s="285">
        <f xml:space="preserve"> 'PR19 URt'!URT15</f>
        <v>0</v>
      </c>
      <c r="USC19" s="285">
        <f xml:space="preserve"> 'PR19 URt'!URU15</f>
        <v>0</v>
      </c>
      <c r="USD19" s="285">
        <f xml:space="preserve"> 'PR19 URt'!URV15</f>
        <v>0</v>
      </c>
      <c r="USE19" s="285">
        <f xml:space="preserve"> 'PR19 URt'!URW15</f>
        <v>0</v>
      </c>
      <c r="USF19" s="285">
        <f xml:space="preserve"> 'PR19 URt'!URX15</f>
        <v>0</v>
      </c>
      <c r="USG19" s="285">
        <f xml:space="preserve"> 'PR19 URt'!URY15</f>
        <v>0</v>
      </c>
      <c r="USH19" s="285">
        <f xml:space="preserve"> 'PR19 URt'!URZ15</f>
        <v>0</v>
      </c>
      <c r="USI19" s="285">
        <f xml:space="preserve"> 'PR19 URt'!USA15</f>
        <v>0</v>
      </c>
      <c r="USJ19" s="285">
        <f xml:space="preserve"> 'PR19 URt'!USB15</f>
        <v>0</v>
      </c>
      <c r="USK19" s="285">
        <f xml:space="preserve"> 'PR19 URt'!USC15</f>
        <v>0</v>
      </c>
      <c r="USL19" s="285">
        <f xml:space="preserve"> 'PR19 URt'!USD15</f>
        <v>0</v>
      </c>
      <c r="USM19" s="285">
        <f xml:space="preserve"> 'PR19 URt'!USE15</f>
        <v>0</v>
      </c>
      <c r="USN19" s="285">
        <f xml:space="preserve"> 'PR19 URt'!USF15</f>
        <v>0</v>
      </c>
      <c r="USO19" s="285">
        <f xml:space="preserve"> 'PR19 URt'!USG15</f>
        <v>0</v>
      </c>
      <c r="USP19" s="285">
        <f xml:space="preserve"> 'PR19 URt'!USH15</f>
        <v>0</v>
      </c>
      <c r="USQ19" s="285">
        <f xml:space="preserve"> 'PR19 URt'!USI15</f>
        <v>0</v>
      </c>
      <c r="USR19" s="285">
        <f xml:space="preserve"> 'PR19 URt'!USJ15</f>
        <v>0</v>
      </c>
      <c r="USS19" s="285">
        <f xml:space="preserve"> 'PR19 URt'!USK15</f>
        <v>0</v>
      </c>
      <c r="UST19" s="285">
        <f xml:space="preserve"> 'PR19 URt'!USL15</f>
        <v>0</v>
      </c>
      <c r="USU19" s="285">
        <f xml:space="preserve"> 'PR19 URt'!USM15</f>
        <v>0</v>
      </c>
      <c r="USV19" s="285">
        <f xml:space="preserve"> 'PR19 URt'!USN15</f>
        <v>0</v>
      </c>
      <c r="USW19" s="285">
        <f xml:space="preserve"> 'PR19 URt'!USO15</f>
        <v>0</v>
      </c>
      <c r="USX19" s="285">
        <f xml:space="preserve"> 'PR19 URt'!USP15</f>
        <v>0</v>
      </c>
      <c r="USY19" s="285">
        <f xml:space="preserve"> 'PR19 URt'!USQ15</f>
        <v>0</v>
      </c>
      <c r="USZ19" s="285">
        <f xml:space="preserve"> 'PR19 URt'!USR15</f>
        <v>0</v>
      </c>
      <c r="UTA19" s="285">
        <f xml:space="preserve"> 'PR19 URt'!USS15</f>
        <v>0</v>
      </c>
      <c r="UTB19" s="285">
        <f xml:space="preserve"> 'PR19 URt'!UST15</f>
        <v>0</v>
      </c>
      <c r="UTC19" s="285">
        <f xml:space="preserve"> 'PR19 URt'!USU15</f>
        <v>0</v>
      </c>
      <c r="UTD19" s="285">
        <f xml:space="preserve"> 'PR19 URt'!USV15</f>
        <v>0</v>
      </c>
      <c r="UTE19" s="285">
        <f xml:space="preserve"> 'PR19 URt'!USW15</f>
        <v>0</v>
      </c>
      <c r="UTF19" s="285">
        <f xml:space="preserve"> 'PR19 URt'!USX15</f>
        <v>0</v>
      </c>
      <c r="UTG19" s="285">
        <f xml:space="preserve"> 'PR19 URt'!USY15</f>
        <v>0</v>
      </c>
      <c r="UTH19" s="285">
        <f xml:space="preserve"> 'PR19 URt'!USZ15</f>
        <v>0</v>
      </c>
      <c r="UTI19" s="285">
        <f xml:space="preserve"> 'PR19 URt'!UTA15</f>
        <v>0</v>
      </c>
      <c r="UTJ19" s="285">
        <f xml:space="preserve"> 'PR19 URt'!UTB15</f>
        <v>0</v>
      </c>
      <c r="UTK19" s="285">
        <f xml:space="preserve"> 'PR19 URt'!UTC15</f>
        <v>0</v>
      </c>
      <c r="UTL19" s="285">
        <f xml:space="preserve"> 'PR19 URt'!UTD15</f>
        <v>0</v>
      </c>
      <c r="UTM19" s="285">
        <f xml:space="preserve"> 'PR19 URt'!UTE15</f>
        <v>0</v>
      </c>
      <c r="UTN19" s="285">
        <f xml:space="preserve"> 'PR19 URt'!UTF15</f>
        <v>0</v>
      </c>
      <c r="UTO19" s="285">
        <f xml:space="preserve"> 'PR19 URt'!UTG15</f>
        <v>0</v>
      </c>
      <c r="UTP19" s="285">
        <f xml:space="preserve"> 'PR19 URt'!UTH15</f>
        <v>0</v>
      </c>
      <c r="UTQ19" s="285">
        <f xml:space="preserve"> 'PR19 URt'!UTI15</f>
        <v>0</v>
      </c>
      <c r="UTR19" s="285">
        <f xml:space="preserve"> 'PR19 URt'!UTJ15</f>
        <v>0</v>
      </c>
      <c r="UTS19" s="285">
        <f xml:space="preserve"> 'PR19 URt'!UTK15</f>
        <v>0</v>
      </c>
      <c r="UTT19" s="285">
        <f xml:space="preserve"> 'PR19 URt'!UTL15</f>
        <v>0</v>
      </c>
      <c r="UTU19" s="285">
        <f xml:space="preserve"> 'PR19 URt'!UTM15</f>
        <v>0</v>
      </c>
      <c r="UTV19" s="285">
        <f xml:space="preserve"> 'PR19 URt'!UTN15</f>
        <v>0</v>
      </c>
      <c r="UTW19" s="285">
        <f xml:space="preserve"> 'PR19 URt'!UTO15</f>
        <v>0</v>
      </c>
      <c r="UTX19" s="285">
        <f xml:space="preserve"> 'PR19 URt'!UTP15</f>
        <v>0</v>
      </c>
      <c r="UTY19" s="285">
        <f xml:space="preserve"> 'PR19 URt'!UTQ15</f>
        <v>0</v>
      </c>
      <c r="UTZ19" s="285">
        <f xml:space="preserve"> 'PR19 URt'!UTR15</f>
        <v>0</v>
      </c>
      <c r="UUA19" s="285">
        <f xml:space="preserve"> 'PR19 URt'!UTS15</f>
        <v>0</v>
      </c>
      <c r="UUB19" s="285">
        <f xml:space="preserve"> 'PR19 URt'!UTT15</f>
        <v>0</v>
      </c>
      <c r="UUC19" s="285">
        <f xml:space="preserve"> 'PR19 URt'!UTU15</f>
        <v>0</v>
      </c>
      <c r="UUD19" s="285">
        <f xml:space="preserve"> 'PR19 URt'!UTV15</f>
        <v>0</v>
      </c>
      <c r="UUE19" s="285">
        <f xml:space="preserve"> 'PR19 URt'!UTW15</f>
        <v>0</v>
      </c>
      <c r="UUF19" s="285">
        <f xml:space="preserve"> 'PR19 URt'!UTX15</f>
        <v>0</v>
      </c>
      <c r="UUG19" s="285">
        <f xml:space="preserve"> 'PR19 URt'!UTY15</f>
        <v>0</v>
      </c>
      <c r="UUH19" s="285">
        <f xml:space="preserve"> 'PR19 URt'!UTZ15</f>
        <v>0</v>
      </c>
      <c r="UUI19" s="285">
        <f xml:space="preserve"> 'PR19 URt'!UUA15</f>
        <v>0</v>
      </c>
      <c r="UUJ19" s="285">
        <f xml:space="preserve"> 'PR19 URt'!UUB15</f>
        <v>0</v>
      </c>
      <c r="UUK19" s="285">
        <f xml:space="preserve"> 'PR19 URt'!UUC15</f>
        <v>0</v>
      </c>
      <c r="UUL19" s="285">
        <f xml:space="preserve"> 'PR19 URt'!UUD15</f>
        <v>0</v>
      </c>
      <c r="UUM19" s="285">
        <f xml:space="preserve"> 'PR19 URt'!UUE15</f>
        <v>0</v>
      </c>
      <c r="UUN19" s="285">
        <f xml:space="preserve"> 'PR19 URt'!UUF15</f>
        <v>0</v>
      </c>
      <c r="UUO19" s="285">
        <f xml:space="preserve"> 'PR19 URt'!UUG15</f>
        <v>0</v>
      </c>
      <c r="UUP19" s="285">
        <f xml:space="preserve"> 'PR19 URt'!UUH15</f>
        <v>0</v>
      </c>
      <c r="UUQ19" s="285">
        <f xml:space="preserve"> 'PR19 URt'!UUI15</f>
        <v>0</v>
      </c>
      <c r="UUR19" s="285">
        <f xml:space="preserve"> 'PR19 URt'!UUJ15</f>
        <v>0</v>
      </c>
      <c r="UUS19" s="285">
        <f xml:space="preserve"> 'PR19 URt'!UUK15</f>
        <v>0</v>
      </c>
      <c r="UUT19" s="285">
        <f xml:space="preserve"> 'PR19 URt'!UUL15</f>
        <v>0</v>
      </c>
      <c r="UUU19" s="285">
        <f xml:space="preserve"> 'PR19 URt'!UUM15</f>
        <v>0</v>
      </c>
      <c r="UUV19" s="285">
        <f xml:space="preserve"> 'PR19 URt'!UUN15</f>
        <v>0</v>
      </c>
      <c r="UUW19" s="285">
        <f xml:space="preserve"> 'PR19 URt'!UUO15</f>
        <v>0</v>
      </c>
      <c r="UUX19" s="285">
        <f xml:space="preserve"> 'PR19 URt'!UUP15</f>
        <v>0</v>
      </c>
      <c r="UUY19" s="285">
        <f xml:space="preserve"> 'PR19 URt'!UUQ15</f>
        <v>0</v>
      </c>
      <c r="UUZ19" s="285">
        <f xml:space="preserve"> 'PR19 URt'!UUR15</f>
        <v>0</v>
      </c>
      <c r="UVA19" s="285">
        <f xml:space="preserve"> 'PR19 URt'!UUS15</f>
        <v>0</v>
      </c>
      <c r="UVB19" s="285">
        <f xml:space="preserve"> 'PR19 URt'!UUT15</f>
        <v>0</v>
      </c>
      <c r="UVC19" s="285">
        <f xml:space="preserve"> 'PR19 URt'!UUU15</f>
        <v>0</v>
      </c>
      <c r="UVD19" s="285">
        <f xml:space="preserve"> 'PR19 URt'!UUV15</f>
        <v>0</v>
      </c>
      <c r="UVE19" s="285">
        <f xml:space="preserve"> 'PR19 URt'!UUW15</f>
        <v>0</v>
      </c>
      <c r="UVF19" s="285">
        <f xml:space="preserve"> 'PR19 URt'!UUX15</f>
        <v>0</v>
      </c>
      <c r="UVG19" s="285">
        <f xml:space="preserve"> 'PR19 URt'!UUY15</f>
        <v>0</v>
      </c>
      <c r="UVH19" s="285">
        <f xml:space="preserve"> 'PR19 URt'!UUZ15</f>
        <v>0</v>
      </c>
      <c r="UVI19" s="285">
        <f xml:space="preserve"> 'PR19 URt'!UVA15</f>
        <v>0</v>
      </c>
      <c r="UVJ19" s="285">
        <f xml:space="preserve"> 'PR19 URt'!UVB15</f>
        <v>0</v>
      </c>
      <c r="UVK19" s="285">
        <f xml:space="preserve"> 'PR19 URt'!UVC15</f>
        <v>0</v>
      </c>
      <c r="UVL19" s="285">
        <f xml:space="preserve"> 'PR19 URt'!UVD15</f>
        <v>0</v>
      </c>
      <c r="UVM19" s="285">
        <f xml:space="preserve"> 'PR19 URt'!UVE15</f>
        <v>0</v>
      </c>
      <c r="UVN19" s="285">
        <f xml:space="preserve"> 'PR19 URt'!UVF15</f>
        <v>0</v>
      </c>
      <c r="UVO19" s="285">
        <f xml:space="preserve"> 'PR19 URt'!UVG15</f>
        <v>0</v>
      </c>
      <c r="UVP19" s="285">
        <f xml:space="preserve"> 'PR19 URt'!UVH15</f>
        <v>0</v>
      </c>
      <c r="UVQ19" s="285">
        <f xml:space="preserve"> 'PR19 URt'!UVI15</f>
        <v>0</v>
      </c>
      <c r="UVR19" s="285">
        <f xml:space="preserve"> 'PR19 URt'!UVJ15</f>
        <v>0</v>
      </c>
      <c r="UVS19" s="285">
        <f xml:space="preserve"> 'PR19 URt'!UVK15</f>
        <v>0</v>
      </c>
      <c r="UVT19" s="285">
        <f xml:space="preserve"> 'PR19 URt'!UVL15</f>
        <v>0</v>
      </c>
      <c r="UVU19" s="285">
        <f xml:space="preserve"> 'PR19 URt'!UVM15</f>
        <v>0</v>
      </c>
      <c r="UVV19" s="285">
        <f xml:space="preserve"> 'PR19 URt'!UVN15</f>
        <v>0</v>
      </c>
      <c r="UVW19" s="285">
        <f xml:space="preserve"> 'PR19 URt'!UVO15</f>
        <v>0</v>
      </c>
      <c r="UVX19" s="285">
        <f xml:space="preserve"> 'PR19 URt'!UVP15</f>
        <v>0</v>
      </c>
      <c r="UVY19" s="285">
        <f xml:space="preserve"> 'PR19 URt'!UVQ15</f>
        <v>0</v>
      </c>
      <c r="UVZ19" s="285">
        <f xml:space="preserve"> 'PR19 URt'!UVR15</f>
        <v>0</v>
      </c>
      <c r="UWA19" s="285">
        <f xml:space="preserve"> 'PR19 URt'!UVS15</f>
        <v>0</v>
      </c>
      <c r="UWB19" s="285">
        <f xml:space="preserve"> 'PR19 URt'!UVT15</f>
        <v>0</v>
      </c>
      <c r="UWC19" s="285">
        <f xml:space="preserve"> 'PR19 URt'!UVU15</f>
        <v>0</v>
      </c>
      <c r="UWD19" s="285">
        <f xml:space="preserve"> 'PR19 URt'!UVV15</f>
        <v>0</v>
      </c>
      <c r="UWE19" s="285">
        <f xml:space="preserve"> 'PR19 URt'!UVW15</f>
        <v>0</v>
      </c>
      <c r="UWF19" s="285">
        <f xml:space="preserve"> 'PR19 URt'!UVX15</f>
        <v>0</v>
      </c>
      <c r="UWG19" s="285">
        <f xml:space="preserve"> 'PR19 URt'!UVY15</f>
        <v>0</v>
      </c>
      <c r="UWH19" s="285">
        <f xml:space="preserve"> 'PR19 URt'!UVZ15</f>
        <v>0</v>
      </c>
      <c r="UWI19" s="285">
        <f xml:space="preserve"> 'PR19 URt'!UWA15</f>
        <v>0</v>
      </c>
      <c r="UWJ19" s="285">
        <f xml:space="preserve"> 'PR19 URt'!UWB15</f>
        <v>0</v>
      </c>
      <c r="UWK19" s="285">
        <f xml:space="preserve"> 'PR19 URt'!UWC15</f>
        <v>0</v>
      </c>
      <c r="UWL19" s="285">
        <f xml:space="preserve"> 'PR19 URt'!UWD15</f>
        <v>0</v>
      </c>
      <c r="UWM19" s="285">
        <f xml:space="preserve"> 'PR19 URt'!UWE15</f>
        <v>0</v>
      </c>
      <c r="UWN19" s="285">
        <f xml:space="preserve"> 'PR19 URt'!UWF15</f>
        <v>0</v>
      </c>
      <c r="UWO19" s="285">
        <f xml:space="preserve"> 'PR19 URt'!UWG15</f>
        <v>0</v>
      </c>
      <c r="UWP19" s="285">
        <f xml:space="preserve"> 'PR19 URt'!UWH15</f>
        <v>0</v>
      </c>
      <c r="UWQ19" s="285">
        <f xml:space="preserve"> 'PR19 URt'!UWI15</f>
        <v>0</v>
      </c>
      <c r="UWR19" s="285">
        <f xml:space="preserve"> 'PR19 URt'!UWJ15</f>
        <v>0</v>
      </c>
      <c r="UWS19" s="285">
        <f xml:space="preserve"> 'PR19 URt'!UWK15</f>
        <v>0</v>
      </c>
      <c r="UWT19" s="285">
        <f xml:space="preserve"> 'PR19 URt'!UWL15</f>
        <v>0</v>
      </c>
      <c r="UWU19" s="285">
        <f xml:space="preserve"> 'PR19 URt'!UWM15</f>
        <v>0</v>
      </c>
      <c r="UWV19" s="285">
        <f xml:space="preserve"> 'PR19 URt'!UWN15</f>
        <v>0</v>
      </c>
      <c r="UWW19" s="285">
        <f xml:space="preserve"> 'PR19 URt'!UWO15</f>
        <v>0</v>
      </c>
      <c r="UWX19" s="285">
        <f xml:space="preserve"> 'PR19 URt'!UWP15</f>
        <v>0</v>
      </c>
      <c r="UWY19" s="285">
        <f xml:space="preserve"> 'PR19 URt'!UWQ15</f>
        <v>0</v>
      </c>
      <c r="UWZ19" s="285">
        <f xml:space="preserve"> 'PR19 URt'!UWR15</f>
        <v>0</v>
      </c>
      <c r="UXA19" s="285">
        <f xml:space="preserve"> 'PR19 URt'!UWS15</f>
        <v>0</v>
      </c>
      <c r="UXB19" s="285">
        <f xml:space="preserve"> 'PR19 URt'!UWT15</f>
        <v>0</v>
      </c>
      <c r="UXC19" s="285">
        <f xml:space="preserve"> 'PR19 URt'!UWU15</f>
        <v>0</v>
      </c>
      <c r="UXD19" s="285">
        <f xml:space="preserve"> 'PR19 URt'!UWV15</f>
        <v>0</v>
      </c>
      <c r="UXE19" s="285">
        <f xml:space="preserve"> 'PR19 URt'!UWW15</f>
        <v>0</v>
      </c>
      <c r="UXF19" s="285">
        <f xml:space="preserve"> 'PR19 URt'!UWX15</f>
        <v>0</v>
      </c>
      <c r="UXG19" s="285">
        <f xml:space="preserve"> 'PR19 URt'!UWY15</f>
        <v>0</v>
      </c>
      <c r="UXH19" s="285">
        <f xml:space="preserve"> 'PR19 URt'!UWZ15</f>
        <v>0</v>
      </c>
      <c r="UXI19" s="285">
        <f xml:space="preserve"> 'PR19 URt'!UXA15</f>
        <v>0</v>
      </c>
      <c r="UXJ19" s="285">
        <f xml:space="preserve"> 'PR19 URt'!UXB15</f>
        <v>0</v>
      </c>
      <c r="UXK19" s="285">
        <f xml:space="preserve"> 'PR19 URt'!UXC15</f>
        <v>0</v>
      </c>
      <c r="UXL19" s="285">
        <f xml:space="preserve"> 'PR19 URt'!UXD15</f>
        <v>0</v>
      </c>
      <c r="UXM19" s="285">
        <f xml:space="preserve"> 'PR19 URt'!UXE15</f>
        <v>0</v>
      </c>
      <c r="UXN19" s="285">
        <f xml:space="preserve"> 'PR19 URt'!UXF15</f>
        <v>0</v>
      </c>
      <c r="UXO19" s="285">
        <f xml:space="preserve"> 'PR19 URt'!UXG15</f>
        <v>0</v>
      </c>
      <c r="UXP19" s="285">
        <f xml:space="preserve"> 'PR19 URt'!UXH15</f>
        <v>0</v>
      </c>
      <c r="UXQ19" s="285">
        <f xml:space="preserve"> 'PR19 URt'!UXI15</f>
        <v>0</v>
      </c>
      <c r="UXR19" s="285">
        <f xml:space="preserve"> 'PR19 URt'!UXJ15</f>
        <v>0</v>
      </c>
      <c r="UXS19" s="285">
        <f xml:space="preserve"> 'PR19 URt'!UXK15</f>
        <v>0</v>
      </c>
      <c r="UXT19" s="285">
        <f xml:space="preserve"> 'PR19 URt'!UXL15</f>
        <v>0</v>
      </c>
      <c r="UXU19" s="285">
        <f xml:space="preserve"> 'PR19 URt'!UXM15</f>
        <v>0</v>
      </c>
      <c r="UXV19" s="285">
        <f xml:space="preserve"> 'PR19 URt'!UXN15</f>
        <v>0</v>
      </c>
      <c r="UXW19" s="285">
        <f xml:space="preserve"> 'PR19 URt'!UXO15</f>
        <v>0</v>
      </c>
      <c r="UXX19" s="285">
        <f xml:space="preserve"> 'PR19 URt'!UXP15</f>
        <v>0</v>
      </c>
      <c r="UXY19" s="285">
        <f xml:space="preserve"> 'PR19 URt'!UXQ15</f>
        <v>0</v>
      </c>
      <c r="UXZ19" s="285">
        <f xml:space="preserve"> 'PR19 URt'!UXR15</f>
        <v>0</v>
      </c>
      <c r="UYA19" s="285">
        <f xml:space="preserve"> 'PR19 URt'!UXS15</f>
        <v>0</v>
      </c>
      <c r="UYB19" s="285">
        <f xml:space="preserve"> 'PR19 URt'!UXT15</f>
        <v>0</v>
      </c>
      <c r="UYC19" s="285">
        <f xml:space="preserve"> 'PR19 URt'!UXU15</f>
        <v>0</v>
      </c>
      <c r="UYD19" s="285">
        <f xml:space="preserve"> 'PR19 URt'!UXV15</f>
        <v>0</v>
      </c>
      <c r="UYE19" s="285">
        <f xml:space="preserve"> 'PR19 URt'!UXW15</f>
        <v>0</v>
      </c>
      <c r="UYF19" s="285">
        <f xml:space="preserve"> 'PR19 URt'!UXX15</f>
        <v>0</v>
      </c>
      <c r="UYG19" s="285">
        <f xml:space="preserve"> 'PR19 URt'!UXY15</f>
        <v>0</v>
      </c>
      <c r="UYH19" s="285">
        <f xml:space="preserve"> 'PR19 URt'!UXZ15</f>
        <v>0</v>
      </c>
      <c r="UYI19" s="285">
        <f xml:space="preserve"> 'PR19 URt'!UYA15</f>
        <v>0</v>
      </c>
      <c r="UYJ19" s="285">
        <f xml:space="preserve"> 'PR19 URt'!UYB15</f>
        <v>0</v>
      </c>
      <c r="UYK19" s="285">
        <f xml:space="preserve"> 'PR19 URt'!UYC15</f>
        <v>0</v>
      </c>
      <c r="UYL19" s="285">
        <f xml:space="preserve"> 'PR19 URt'!UYD15</f>
        <v>0</v>
      </c>
      <c r="UYM19" s="285">
        <f xml:space="preserve"> 'PR19 URt'!UYE15</f>
        <v>0</v>
      </c>
      <c r="UYN19" s="285">
        <f xml:space="preserve"> 'PR19 URt'!UYF15</f>
        <v>0</v>
      </c>
      <c r="UYO19" s="285">
        <f xml:space="preserve"> 'PR19 URt'!UYG15</f>
        <v>0</v>
      </c>
      <c r="UYP19" s="285">
        <f xml:space="preserve"> 'PR19 URt'!UYH15</f>
        <v>0</v>
      </c>
      <c r="UYQ19" s="285">
        <f xml:space="preserve"> 'PR19 URt'!UYI15</f>
        <v>0</v>
      </c>
      <c r="UYR19" s="285">
        <f xml:space="preserve"> 'PR19 URt'!UYJ15</f>
        <v>0</v>
      </c>
      <c r="UYS19" s="285">
        <f xml:space="preserve"> 'PR19 URt'!UYK15</f>
        <v>0</v>
      </c>
      <c r="UYT19" s="285">
        <f xml:space="preserve"> 'PR19 URt'!UYL15</f>
        <v>0</v>
      </c>
      <c r="UYU19" s="285">
        <f xml:space="preserve"> 'PR19 URt'!UYM15</f>
        <v>0</v>
      </c>
      <c r="UYV19" s="285">
        <f xml:space="preserve"> 'PR19 URt'!UYN15</f>
        <v>0</v>
      </c>
      <c r="UYW19" s="285">
        <f xml:space="preserve"> 'PR19 URt'!UYO15</f>
        <v>0</v>
      </c>
      <c r="UYX19" s="285">
        <f xml:space="preserve"> 'PR19 URt'!UYP15</f>
        <v>0</v>
      </c>
      <c r="UYY19" s="285">
        <f xml:space="preserve"> 'PR19 URt'!UYQ15</f>
        <v>0</v>
      </c>
      <c r="UYZ19" s="285">
        <f xml:space="preserve"> 'PR19 URt'!UYR15</f>
        <v>0</v>
      </c>
      <c r="UZA19" s="285">
        <f xml:space="preserve"> 'PR19 URt'!UYS15</f>
        <v>0</v>
      </c>
      <c r="UZB19" s="285">
        <f xml:space="preserve"> 'PR19 URt'!UYT15</f>
        <v>0</v>
      </c>
      <c r="UZC19" s="285">
        <f xml:space="preserve"> 'PR19 URt'!UYU15</f>
        <v>0</v>
      </c>
      <c r="UZD19" s="285">
        <f xml:space="preserve"> 'PR19 URt'!UYV15</f>
        <v>0</v>
      </c>
      <c r="UZE19" s="285">
        <f xml:space="preserve"> 'PR19 URt'!UYW15</f>
        <v>0</v>
      </c>
      <c r="UZF19" s="285">
        <f xml:space="preserve"> 'PR19 URt'!UYX15</f>
        <v>0</v>
      </c>
      <c r="UZG19" s="285">
        <f xml:space="preserve"> 'PR19 URt'!UYY15</f>
        <v>0</v>
      </c>
      <c r="UZH19" s="285">
        <f xml:space="preserve"> 'PR19 URt'!UYZ15</f>
        <v>0</v>
      </c>
      <c r="UZI19" s="285">
        <f xml:space="preserve"> 'PR19 URt'!UZA15</f>
        <v>0</v>
      </c>
      <c r="UZJ19" s="285">
        <f xml:space="preserve"> 'PR19 URt'!UZB15</f>
        <v>0</v>
      </c>
      <c r="UZK19" s="285">
        <f xml:space="preserve"> 'PR19 URt'!UZC15</f>
        <v>0</v>
      </c>
      <c r="UZL19" s="285">
        <f xml:space="preserve"> 'PR19 URt'!UZD15</f>
        <v>0</v>
      </c>
      <c r="UZM19" s="285">
        <f xml:space="preserve"> 'PR19 URt'!UZE15</f>
        <v>0</v>
      </c>
      <c r="UZN19" s="285">
        <f xml:space="preserve"> 'PR19 URt'!UZF15</f>
        <v>0</v>
      </c>
      <c r="UZO19" s="285">
        <f xml:space="preserve"> 'PR19 URt'!UZG15</f>
        <v>0</v>
      </c>
      <c r="UZP19" s="285">
        <f xml:space="preserve"> 'PR19 URt'!UZH15</f>
        <v>0</v>
      </c>
      <c r="UZQ19" s="285">
        <f xml:space="preserve"> 'PR19 URt'!UZI15</f>
        <v>0</v>
      </c>
      <c r="UZR19" s="285">
        <f xml:space="preserve"> 'PR19 URt'!UZJ15</f>
        <v>0</v>
      </c>
      <c r="UZS19" s="285">
        <f xml:space="preserve"> 'PR19 URt'!UZK15</f>
        <v>0</v>
      </c>
      <c r="UZT19" s="285">
        <f xml:space="preserve"> 'PR19 URt'!UZL15</f>
        <v>0</v>
      </c>
      <c r="UZU19" s="285">
        <f xml:space="preserve"> 'PR19 URt'!UZM15</f>
        <v>0</v>
      </c>
      <c r="UZV19" s="285">
        <f xml:space="preserve"> 'PR19 URt'!UZN15</f>
        <v>0</v>
      </c>
      <c r="UZW19" s="285">
        <f xml:space="preserve"> 'PR19 URt'!UZO15</f>
        <v>0</v>
      </c>
      <c r="UZX19" s="285">
        <f xml:space="preserve"> 'PR19 URt'!UZP15</f>
        <v>0</v>
      </c>
      <c r="UZY19" s="285">
        <f xml:space="preserve"> 'PR19 URt'!UZQ15</f>
        <v>0</v>
      </c>
      <c r="UZZ19" s="285">
        <f xml:space="preserve"> 'PR19 URt'!UZR15</f>
        <v>0</v>
      </c>
      <c r="VAA19" s="285">
        <f xml:space="preserve"> 'PR19 URt'!UZS15</f>
        <v>0</v>
      </c>
      <c r="VAB19" s="285">
        <f xml:space="preserve"> 'PR19 URt'!UZT15</f>
        <v>0</v>
      </c>
      <c r="VAC19" s="285">
        <f xml:space="preserve"> 'PR19 URt'!UZU15</f>
        <v>0</v>
      </c>
      <c r="VAD19" s="285">
        <f xml:space="preserve"> 'PR19 URt'!UZV15</f>
        <v>0</v>
      </c>
      <c r="VAE19" s="285">
        <f xml:space="preserve"> 'PR19 URt'!UZW15</f>
        <v>0</v>
      </c>
      <c r="VAF19" s="285">
        <f xml:space="preserve"> 'PR19 URt'!UZX15</f>
        <v>0</v>
      </c>
      <c r="VAG19" s="285">
        <f xml:space="preserve"> 'PR19 URt'!UZY15</f>
        <v>0</v>
      </c>
      <c r="VAH19" s="285">
        <f xml:space="preserve"> 'PR19 URt'!UZZ15</f>
        <v>0</v>
      </c>
      <c r="VAI19" s="285">
        <f xml:space="preserve"> 'PR19 URt'!VAA15</f>
        <v>0</v>
      </c>
      <c r="VAJ19" s="285">
        <f xml:space="preserve"> 'PR19 URt'!VAB15</f>
        <v>0</v>
      </c>
      <c r="VAK19" s="285">
        <f xml:space="preserve"> 'PR19 URt'!VAC15</f>
        <v>0</v>
      </c>
      <c r="VAL19" s="285">
        <f xml:space="preserve"> 'PR19 URt'!VAD15</f>
        <v>0</v>
      </c>
      <c r="VAM19" s="285">
        <f xml:space="preserve"> 'PR19 URt'!VAE15</f>
        <v>0</v>
      </c>
      <c r="VAN19" s="285">
        <f xml:space="preserve"> 'PR19 URt'!VAF15</f>
        <v>0</v>
      </c>
      <c r="VAO19" s="285">
        <f xml:space="preserve"> 'PR19 URt'!VAG15</f>
        <v>0</v>
      </c>
      <c r="VAP19" s="285">
        <f xml:space="preserve"> 'PR19 URt'!VAH15</f>
        <v>0</v>
      </c>
      <c r="VAQ19" s="285">
        <f xml:space="preserve"> 'PR19 URt'!VAI15</f>
        <v>0</v>
      </c>
      <c r="VAR19" s="285">
        <f xml:space="preserve"> 'PR19 URt'!VAJ15</f>
        <v>0</v>
      </c>
      <c r="VAS19" s="285">
        <f xml:space="preserve"> 'PR19 URt'!VAK15</f>
        <v>0</v>
      </c>
      <c r="VAT19" s="285">
        <f xml:space="preserve"> 'PR19 URt'!VAL15</f>
        <v>0</v>
      </c>
      <c r="VAU19" s="285">
        <f xml:space="preserve"> 'PR19 URt'!VAM15</f>
        <v>0</v>
      </c>
      <c r="VAV19" s="285">
        <f xml:space="preserve"> 'PR19 URt'!VAN15</f>
        <v>0</v>
      </c>
      <c r="VAW19" s="285">
        <f xml:space="preserve"> 'PR19 URt'!VAO15</f>
        <v>0</v>
      </c>
      <c r="VAX19" s="285">
        <f xml:space="preserve"> 'PR19 URt'!VAP15</f>
        <v>0</v>
      </c>
      <c r="VAY19" s="285">
        <f xml:space="preserve"> 'PR19 URt'!VAQ15</f>
        <v>0</v>
      </c>
      <c r="VAZ19" s="285">
        <f xml:space="preserve"> 'PR19 URt'!VAR15</f>
        <v>0</v>
      </c>
      <c r="VBA19" s="285">
        <f xml:space="preserve"> 'PR19 URt'!VAS15</f>
        <v>0</v>
      </c>
      <c r="VBB19" s="285">
        <f xml:space="preserve"> 'PR19 URt'!VAT15</f>
        <v>0</v>
      </c>
      <c r="VBC19" s="285">
        <f xml:space="preserve"> 'PR19 URt'!VAU15</f>
        <v>0</v>
      </c>
      <c r="VBD19" s="285">
        <f xml:space="preserve"> 'PR19 URt'!VAV15</f>
        <v>0</v>
      </c>
      <c r="VBE19" s="285">
        <f xml:space="preserve"> 'PR19 URt'!VAW15</f>
        <v>0</v>
      </c>
      <c r="VBF19" s="285">
        <f xml:space="preserve"> 'PR19 URt'!VAX15</f>
        <v>0</v>
      </c>
      <c r="VBG19" s="285">
        <f xml:space="preserve"> 'PR19 URt'!VAY15</f>
        <v>0</v>
      </c>
      <c r="VBH19" s="285">
        <f xml:space="preserve"> 'PR19 URt'!VAZ15</f>
        <v>0</v>
      </c>
      <c r="VBI19" s="285">
        <f xml:space="preserve"> 'PR19 URt'!VBA15</f>
        <v>0</v>
      </c>
      <c r="VBJ19" s="285">
        <f xml:space="preserve"> 'PR19 URt'!VBB15</f>
        <v>0</v>
      </c>
      <c r="VBK19" s="285">
        <f xml:space="preserve"> 'PR19 URt'!VBC15</f>
        <v>0</v>
      </c>
      <c r="VBL19" s="285">
        <f xml:space="preserve"> 'PR19 URt'!VBD15</f>
        <v>0</v>
      </c>
      <c r="VBM19" s="285">
        <f xml:space="preserve"> 'PR19 URt'!VBE15</f>
        <v>0</v>
      </c>
      <c r="VBN19" s="285">
        <f xml:space="preserve"> 'PR19 URt'!VBF15</f>
        <v>0</v>
      </c>
      <c r="VBO19" s="285">
        <f xml:space="preserve"> 'PR19 URt'!VBG15</f>
        <v>0</v>
      </c>
      <c r="VBP19" s="285">
        <f xml:space="preserve"> 'PR19 URt'!VBH15</f>
        <v>0</v>
      </c>
      <c r="VBQ19" s="285">
        <f xml:space="preserve"> 'PR19 URt'!VBI15</f>
        <v>0</v>
      </c>
      <c r="VBR19" s="285">
        <f xml:space="preserve"> 'PR19 URt'!VBJ15</f>
        <v>0</v>
      </c>
      <c r="VBS19" s="285">
        <f xml:space="preserve"> 'PR19 URt'!VBK15</f>
        <v>0</v>
      </c>
      <c r="VBT19" s="285">
        <f xml:space="preserve"> 'PR19 URt'!VBL15</f>
        <v>0</v>
      </c>
      <c r="VBU19" s="285">
        <f xml:space="preserve"> 'PR19 URt'!VBM15</f>
        <v>0</v>
      </c>
      <c r="VBV19" s="285">
        <f xml:space="preserve"> 'PR19 URt'!VBN15</f>
        <v>0</v>
      </c>
      <c r="VBW19" s="285">
        <f xml:space="preserve"> 'PR19 URt'!VBO15</f>
        <v>0</v>
      </c>
      <c r="VBX19" s="285">
        <f xml:space="preserve"> 'PR19 URt'!VBP15</f>
        <v>0</v>
      </c>
      <c r="VBY19" s="285">
        <f xml:space="preserve"> 'PR19 URt'!VBQ15</f>
        <v>0</v>
      </c>
      <c r="VBZ19" s="285">
        <f xml:space="preserve"> 'PR19 URt'!VBR15</f>
        <v>0</v>
      </c>
      <c r="VCA19" s="285">
        <f xml:space="preserve"> 'PR19 URt'!VBS15</f>
        <v>0</v>
      </c>
      <c r="VCB19" s="285">
        <f xml:space="preserve"> 'PR19 URt'!VBT15</f>
        <v>0</v>
      </c>
      <c r="VCC19" s="285">
        <f xml:space="preserve"> 'PR19 URt'!VBU15</f>
        <v>0</v>
      </c>
      <c r="VCD19" s="285">
        <f xml:space="preserve"> 'PR19 URt'!VBV15</f>
        <v>0</v>
      </c>
      <c r="VCE19" s="285">
        <f xml:space="preserve"> 'PR19 URt'!VBW15</f>
        <v>0</v>
      </c>
      <c r="VCF19" s="285">
        <f xml:space="preserve"> 'PR19 URt'!VBX15</f>
        <v>0</v>
      </c>
      <c r="VCG19" s="285">
        <f xml:space="preserve"> 'PR19 URt'!VBY15</f>
        <v>0</v>
      </c>
      <c r="VCH19" s="285">
        <f xml:space="preserve"> 'PR19 URt'!VBZ15</f>
        <v>0</v>
      </c>
      <c r="VCI19" s="285">
        <f xml:space="preserve"> 'PR19 URt'!VCA15</f>
        <v>0</v>
      </c>
      <c r="VCJ19" s="285">
        <f xml:space="preserve"> 'PR19 URt'!VCB15</f>
        <v>0</v>
      </c>
      <c r="VCK19" s="285">
        <f xml:space="preserve"> 'PR19 URt'!VCC15</f>
        <v>0</v>
      </c>
      <c r="VCL19" s="285">
        <f xml:space="preserve"> 'PR19 URt'!VCD15</f>
        <v>0</v>
      </c>
      <c r="VCM19" s="285">
        <f xml:space="preserve"> 'PR19 URt'!VCE15</f>
        <v>0</v>
      </c>
      <c r="VCN19" s="285">
        <f xml:space="preserve"> 'PR19 URt'!VCF15</f>
        <v>0</v>
      </c>
      <c r="VCO19" s="285">
        <f xml:space="preserve"> 'PR19 URt'!VCG15</f>
        <v>0</v>
      </c>
      <c r="VCP19" s="285">
        <f xml:space="preserve"> 'PR19 URt'!VCH15</f>
        <v>0</v>
      </c>
      <c r="VCQ19" s="285">
        <f xml:space="preserve"> 'PR19 URt'!VCI15</f>
        <v>0</v>
      </c>
      <c r="VCR19" s="285">
        <f xml:space="preserve"> 'PR19 URt'!VCJ15</f>
        <v>0</v>
      </c>
      <c r="VCS19" s="285">
        <f xml:space="preserve"> 'PR19 URt'!VCK15</f>
        <v>0</v>
      </c>
      <c r="VCT19" s="285">
        <f xml:space="preserve"> 'PR19 URt'!VCL15</f>
        <v>0</v>
      </c>
      <c r="VCU19" s="285">
        <f xml:space="preserve"> 'PR19 URt'!VCM15</f>
        <v>0</v>
      </c>
      <c r="VCV19" s="285">
        <f xml:space="preserve"> 'PR19 URt'!VCN15</f>
        <v>0</v>
      </c>
      <c r="VCW19" s="285">
        <f xml:space="preserve"> 'PR19 URt'!VCO15</f>
        <v>0</v>
      </c>
      <c r="VCX19" s="285">
        <f xml:space="preserve"> 'PR19 URt'!VCP15</f>
        <v>0</v>
      </c>
      <c r="VCY19" s="285">
        <f xml:space="preserve"> 'PR19 URt'!VCQ15</f>
        <v>0</v>
      </c>
      <c r="VCZ19" s="285">
        <f xml:space="preserve"> 'PR19 URt'!VCR15</f>
        <v>0</v>
      </c>
      <c r="VDA19" s="285">
        <f xml:space="preserve"> 'PR19 URt'!VCS15</f>
        <v>0</v>
      </c>
      <c r="VDB19" s="285">
        <f xml:space="preserve"> 'PR19 URt'!VCT15</f>
        <v>0</v>
      </c>
      <c r="VDC19" s="285">
        <f xml:space="preserve"> 'PR19 URt'!VCU15</f>
        <v>0</v>
      </c>
      <c r="VDD19" s="285">
        <f xml:space="preserve"> 'PR19 URt'!VCV15</f>
        <v>0</v>
      </c>
      <c r="VDE19" s="285">
        <f xml:space="preserve"> 'PR19 URt'!VCW15</f>
        <v>0</v>
      </c>
      <c r="VDF19" s="285">
        <f xml:space="preserve"> 'PR19 URt'!VCX15</f>
        <v>0</v>
      </c>
      <c r="VDG19" s="285">
        <f xml:space="preserve"> 'PR19 URt'!VCY15</f>
        <v>0</v>
      </c>
      <c r="VDH19" s="285">
        <f xml:space="preserve"> 'PR19 URt'!VCZ15</f>
        <v>0</v>
      </c>
      <c r="VDI19" s="285">
        <f xml:space="preserve"> 'PR19 URt'!VDA15</f>
        <v>0</v>
      </c>
      <c r="VDJ19" s="285">
        <f xml:space="preserve"> 'PR19 URt'!VDB15</f>
        <v>0</v>
      </c>
      <c r="VDK19" s="285">
        <f xml:space="preserve"> 'PR19 URt'!VDC15</f>
        <v>0</v>
      </c>
      <c r="VDL19" s="285">
        <f xml:space="preserve"> 'PR19 URt'!VDD15</f>
        <v>0</v>
      </c>
      <c r="VDM19" s="285">
        <f xml:space="preserve"> 'PR19 URt'!VDE15</f>
        <v>0</v>
      </c>
      <c r="VDN19" s="285">
        <f xml:space="preserve"> 'PR19 URt'!VDF15</f>
        <v>0</v>
      </c>
      <c r="VDO19" s="285">
        <f xml:space="preserve"> 'PR19 URt'!VDG15</f>
        <v>0</v>
      </c>
      <c r="VDP19" s="285">
        <f xml:space="preserve"> 'PR19 URt'!VDH15</f>
        <v>0</v>
      </c>
      <c r="VDQ19" s="285">
        <f xml:space="preserve"> 'PR19 URt'!VDI15</f>
        <v>0</v>
      </c>
      <c r="VDR19" s="285">
        <f xml:space="preserve"> 'PR19 URt'!VDJ15</f>
        <v>0</v>
      </c>
      <c r="VDS19" s="285">
        <f xml:space="preserve"> 'PR19 URt'!VDK15</f>
        <v>0</v>
      </c>
      <c r="VDT19" s="285">
        <f xml:space="preserve"> 'PR19 URt'!VDL15</f>
        <v>0</v>
      </c>
      <c r="VDU19" s="285">
        <f xml:space="preserve"> 'PR19 URt'!VDM15</f>
        <v>0</v>
      </c>
      <c r="VDV19" s="285">
        <f xml:space="preserve"> 'PR19 URt'!VDN15</f>
        <v>0</v>
      </c>
      <c r="VDW19" s="285">
        <f xml:space="preserve"> 'PR19 URt'!VDO15</f>
        <v>0</v>
      </c>
      <c r="VDX19" s="285">
        <f xml:space="preserve"> 'PR19 URt'!VDP15</f>
        <v>0</v>
      </c>
      <c r="VDY19" s="285">
        <f xml:space="preserve"> 'PR19 URt'!VDQ15</f>
        <v>0</v>
      </c>
      <c r="VDZ19" s="285">
        <f xml:space="preserve"> 'PR19 URt'!VDR15</f>
        <v>0</v>
      </c>
      <c r="VEA19" s="285">
        <f xml:space="preserve"> 'PR19 URt'!VDS15</f>
        <v>0</v>
      </c>
      <c r="VEB19" s="285">
        <f xml:space="preserve"> 'PR19 URt'!VDT15</f>
        <v>0</v>
      </c>
      <c r="VEC19" s="285">
        <f xml:space="preserve"> 'PR19 URt'!VDU15</f>
        <v>0</v>
      </c>
      <c r="VED19" s="285">
        <f xml:space="preserve"> 'PR19 URt'!VDV15</f>
        <v>0</v>
      </c>
      <c r="VEE19" s="285">
        <f xml:space="preserve"> 'PR19 URt'!VDW15</f>
        <v>0</v>
      </c>
      <c r="VEF19" s="285">
        <f xml:space="preserve"> 'PR19 URt'!VDX15</f>
        <v>0</v>
      </c>
      <c r="VEG19" s="285">
        <f xml:space="preserve"> 'PR19 URt'!VDY15</f>
        <v>0</v>
      </c>
      <c r="VEH19" s="285">
        <f xml:space="preserve"> 'PR19 URt'!VDZ15</f>
        <v>0</v>
      </c>
      <c r="VEI19" s="285">
        <f xml:space="preserve"> 'PR19 URt'!VEA15</f>
        <v>0</v>
      </c>
      <c r="VEJ19" s="285">
        <f xml:space="preserve"> 'PR19 URt'!VEB15</f>
        <v>0</v>
      </c>
      <c r="VEK19" s="285">
        <f xml:space="preserve"> 'PR19 URt'!VEC15</f>
        <v>0</v>
      </c>
      <c r="VEL19" s="285">
        <f xml:space="preserve"> 'PR19 URt'!VED15</f>
        <v>0</v>
      </c>
      <c r="VEM19" s="285">
        <f xml:space="preserve"> 'PR19 URt'!VEE15</f>
        <v>0</v>
      </c>
      <c r="VEN19" s="285">
        <f xml:space="preserve"> 'PR19 URt'!VEF15</f>
        <v>0</v>
      </c>
      <c r="VEO19" s="285">
        <f xml:space="preserve"> 'PR19 URt'!VEG15</f>
        <v>0</v>
      </c>
      <c r="VEP19" s="285">
        <f xml:space="preserve"> 'PR19 URt'!VEH15</f>
        <v>0</v>
      </c>
      <c r="VEQ19" s="285">
        <f xml:space="preserve"> 'PR19 URt'!VEI15</f>
        <v>0</v>
      </c>
      <c r="VER19" s="285">
        <f xml:space="preserve"> 'PR19 URt'!VEJ15</f>
        <v>0</v>
      </c>
      <c r="VES19" s="285">
        <f xml:space="preserve"> 'PR19 URt'!VEK15</f>
        <v>0</v>
      </c>
      <c r="VET19" s="285">
        <f xml:space="preserve"> 'PR19 URt'!VEL15</f>
        <v>0</v>
      </c>
      <c r="VEU19" s="285">
        <f xml:space="preserve"> 'PR19 URt'!VEM15</f>
        <v>0</v>
      </c>
      <c r="VEV19" s="285">
        <f xml:space="preserve"> 'PR19 URt'!VEN15</f>
        <v>0</v>
      </c>
      <c r="VEW19" s="285">
        <f xml:space="preserve"> 'PR19 URt'!VEO15</f>
        <v>0</v>
      </c>
      <c r="VEX19" s="285">
        <f xml:space="preserve"> 'PR19 URt'!VEP15</f>
        <v>0</v>
      </c>
      <c r="VEY19" s="285">
        <f xml:space="preserve"> 'PR19 URt'!VEQ15</f>
        <v>0</v>
      </c>
      <c r="VEZ19" s="285">
        <f xml:space="preserve"> 'PR19 URt'!VER15</f>
        <v>0</v>
      </c>
      <c r="VFA19" s="285">
        <f xml:space="preserve"> 'PR19 URt'!VES15</f>
        <v>0</v>
      </c>
      <c r="VFB19" s="285">
        <f xml:space="preserve"> 'PR19 URt'!VET15</f>
        <v>0</v>
      </c>
      <c r="VFC19" s="285">
        <f xml:space="preserve"> 'PR19 URt'!VEU15</f>
        <v>0</v>
      </c>
      <c r="VFD19" s="285">
        <f xml:space="preserve"> 'PR19 URt'!VEV15</f>
        <v>0</v>
      </c>
      <c r="VFE19" s="285">
        <f xml:space="preserve"> 'PR19 URt'!VEW15</f>
        <v>0</v>
      </c>
      <c r="VFF19" s="285">
        <f xml:space="preserve"> 'PR19 URt'!VEX15</f>
        <v>0</v>
      </c>
      <c r="VFG19" s="285">
        <f xml:space="preserve"> 'PR19 URt'!VEY15</f>
        <v>0</v>
      </c>
      <c r="VFH19" s="285">
        <f xml:space="preserve"> 'PR19 URt'!VEZ15</f>
        <v>0</v>
      </c>
      <c r="VFI19" s="285">
        <f xml:space="preserve"> 'PR19 URt'!VFA15</f>
        <v>0</v>
      </c>
      <c r="VFJ19" s="285">
        <f xml:space="preserve"> 'PR19 URt'!VFB15</f>
        <v>0</v>
      </c>
      <c r="VFK19" s="285">
        <f xml:space="preserve"> 'PR19 URt'!VFC15</f>
        <v>0</v>
      </c>
      <c r="VFL19" s="285">
        <f xml:space="preserve"> 'PR19 URt'!VFD15</f>
        <v>0</v>
      </c>
      <c r="VFM19" s="285">
        <f xml:space="preserve"> 'PR19 URt'!VFE15</f>
        <v>0</v>
      </c>
      <c r="VFN19" s="285">
        <f xml:space="preserve"> 'PR19 URt'!VFF15</f>
        <v>0</v>
      </c>
      <c r="VFO19" s="285">
        <f xml:space="preserve"> 'PR19 URt'!VFG15</f>
        <v>0</v>
      </c>
      <c r="VFP19" s="285">
        <f xml:space="preserve"> 'PR19 URt'!VFH15</f>
        <v>0</v>
      </c>
      <c r="VFQ19" s="285">
        <f xml:space="preserve"> 'PR19 URt'!VFI15</f>
        <v>0</v>
      </c>
      <c r="VFR19" s="285">
        <f xml:space="preserve"> 'PR19 URt'!VFJ15</f>
        <v>0</v>
      </c>
      <c r="VFS19" s="285">
        <f xml:space="preserve"> 'PR19 URt'!VFK15</f>
        <v>0</v>
      </c>
      <c r="VFT19" s="285">
        <f xml:space="preserve"> 'PR19 URt'!VFL15</f>
        <v>0</v>
      </c>
      <c r="VFU19" s="285">
        <f xml:space="preserve"> 'PR19 URt'!VFM15</f>
        <v>0</v>
      </c>
      <c r="VFV19" s="285">
        <f xml:space="preserve"> 'PR19 URt'!VFN15</f>
        <v>0</v>
      </c>
      <c r="VFW19" s="285">
        <f xml:space="preserve"> 'PR19 URt'!VFO15</f>
        <v>0</v>
      </c>
      <c r="VFX19" s="285">
        <f xml:space="preserve"> 'PR19 URt'!VFP15</f>
        <v>0</v>
      </c>
      <c r="VFY19" s="285">
        <f xml:space="preserve"> 'PR19 URt'!VFQ15</f>
        <v>0</v>
      </c>
      <c r="VFZ19" s="285">
        <f xml:space="preserve"> 'PR19 URt'!VFR15</f>
        <v>0</v>
      </c>
      <c r="VGA19" s="285">
        <f xml:space="preserve"> 'PR19 URt'!VFS15</f>
        <v>0</v>
      </c>
      <c r="VGB19" s="285">
        <f xml:space="preserve"> 'PR19 URt'!VFT15</f>
        <v>0</v>
      </c>
      <c r="VGC19" s="285">
        <f xml:space="preserve"> 'PR19 URt'!VFU15</f>
        <v>0</v>
      </c>
      <c r="VGD19" s="285">
        <f xml:space="preserve"> 'PR19 URt'!VFV15</f>
        <v>0</v>
      </c>
      <c r="VGE19" s="285">
        <f xml:space="preserve"> 'PR19 URt'!VFW15</f>
        <v>0</v>
      </c>
      <c r="VGF19" s="285">
        <f xml:space="preserve"> 'PR19 URt'!VFX15</f>
        <v>0</v>
      </c>
      <c r="VGG19" s="285">
        <f xml:space="preserve"> 'PR19 URt'!VFY15</f>
        <v>0</v>
      </c>
      <c r="VGH19" s="285">
        <f xml:space="preserve"> 'PR19 URt'!VFZ15</f>
        <v>0</v>
      </c>
      <c r="VGI19" s="285">
        <f xml:space="preserve"> 'PR19 URt'!VGA15</f>
        <v>0</v>
      </c>
      <c r="VGJ19" s="285">
        <f xml:space="preserve"> 'PR19 URt'!VGB15</f>
        <v>0</v>
      </c>
      <c r="VGK19" s="285">
        <f xml:space="preserve"> 'PR19 URt'!VGC15</f>
        <v>0</v>
      </c>
      <c r="VGL19" s="285">
        <f xml:space="preserve"> 'PR19 URt'!VGD15</f>
        <v>0</v>
      </c>
      <c r="VGM19" s="285">
        <f xml:space="preserve"> 'PR19 URt'!VGE15</f>
        <v>0</v>
      </c>
      <c r="VGN19" s="285">
        <f xml:space="preserve"> 'PR19 URt'!VGF15</f>
        <v>0</v>
      </c>
      <c r="VGO19" s="285">
        <f xml:space="preserve"> 'PR19 URt'!VGG15</f>
        <v>0</v>
      </c>
      <c r="VGP19" s="285">
        <f xml:space="preserve"> 'PR19 URt'!VGH15</f>
        <v>0</v>
      </c>
      <c r="VGQ19" s="285">
        <f xml:space="preserve"> 'PR19 URt'!VGI15</f>
        <v>0</v>
      </c>
      <c r="VGR19" s="285">
        <f xml:space="preserve"> 'PR19 URt'!VGJ15</f>
        <v>0</v>
      </c>
      <c r="VGS19" s="285">
        <f xml:space="preserve"> 'PR19 URt'!VGK15</f>
        <v>0</v>
      </c>
      <c r="VGT19" s="285">
        <f xml:space="preserve"> 'PR19 URt'!VGL15</f>
        <v>0</v>
      </c>
      <c r="VGU19" s="285">
        <f xml:space="preserve"> 'PR19 URt'!VGM15</f>
        <v>0</v>
      </c>
      <c r="VGV19" s="285">
        <f xml:space="preserve"> 'PR19 URt'!VGN15</f>
        <v>0</v>
      </c>
      <c r="VGW19" s="285">
        <f xml:space="preserve"> 'PR19 URt'!VGO15</f>
        <v>0</v>
      </c>
      <c r="VGX19" s="285">
        <f xml:space="preserve"> 'PR19 URt'!VGP15</f>
        <v>0</v>
      </c>
      <c r="VGY19" s="285">
        <f xml:space="preserve"> 'PR19 URt'!VGQ15</f>
        <v>0</v>
      </c>
      <c r="VGZ19" s="285">
        <f xml:space="preserve"> 'PR19 URt'!VGR15</f>
        <v>0</v>
      </c>
      <c r="VHA19" s="285">
        <f xml:space="preserve"> 'PR19 URt'!VGS15</f>
        <v>0</v>
      </c>
      <c r="VHB19" s="285">
        <f xml:space="preserve"> 'PR19 URt'!VGT15</f>
        <v>0</v>
      </c>
      <c r="VHC19" s="285">
        <f xml:space="preserve"> 'PR19 URt'!VGU15</f>
        <v>0</v>
      </c>
      <c r="VHD19" s="285">
        <f xml:space="preserve"> 'PR19 URt'!VGV15</f>
        <v>0</v>
      </c>
      <c r="VHE19" s="285">
        <f xml:space="preserve"> 'PR19 URt'!VGW15</f>
        <v>0</v>
      </c>
      <c r="VHF19" s="285">
        <f xml:space="preserve"> 'PR19 URt'!VGX15</f>
        <v>0</v>
      </c>
      <c r="VHG19" s="285">
        <f xml:space="preserve"> 'PR19 URt'!VGY15</f>
        <v>0</v>
      </c>
      <c r="VHH19" s="285">
        <f xml:space="preserve"> 'PR19 URt'!VGZ15</f>
        <v>0</v>
      </c>
      <c r="VHI19" s="285">
        <f xml:space="preserve"> 'PR19 URt'!VHA15</f>
        <v>0</v>
      </c>
      <c r="VHJ19" s="285">
        <f xml:space="preserve"> 'PR19 URt'!VHB15</f>
        <v>0</v>
      </c>
      <c r="VHK19" s="285">
        <f xml:space="preserve"> 'PR19 URt'!VHC15</f>
        <v>0</v>
      </c>
      <c r="VHL19" s="285">
        <f xml:space="preserve"> 'PR19 URt'!VHD15</f>
        <v>0</v>
      </c>
      <c r="VHM19" s="285">
        <f xml:space="preserve"> 'PR19 URt'!VHE15</f>
        <v>0</v>
      </c>
      <c r="VHN19" s="285">
        <f xml:space="preserve"> 'PR19 URt'!VHF15</f>
        <v>0</v>
      </c>
      <c r="VHO19" s="285">
        <f xml:space="preserve"> 'PR19 URt'!VHG15</f>
        <v>0</v>
      </c>
      <c r="VHP19" s="285">
        <f xml:space="preserve"> 'PR19 URt'!VHH15</f>
        <v>0</v>
      </c>
      <c r="VHQ19" s="285">
        <f xml:space="preserve"> 'PR19 URt'!VHI15</f>
        <v>0</v>
      </c>
      <c r="VHR19" s="285">
        <f xml:space="preserve"> 'PR19 URt'!VHJ15</f>
        <v>0</v>
      </c>
      <c r="VHS19" s="285">
        <f xml:space="preserve"> 'PR19 URt'!VHK15</f>
        <v>0</v>
      </c>
      <c r="VHT19" s="285">
        <f xml:space="preserve"> 'PR19 URt'!VHL15</f>
        <v>0</v>
      </c>
      <c r="VHU19" s="285">
        <f xml:space="preserve"> 'PR19 URt'!VHM15</f>
        <v>0</v>
      </c>
      <c r="VHV19" s="285">
        <f xml:space="preserve"> 'PR19 URt'!VHN15</f>
        <v>0</v>
      </c>
      <c r="VHW19" s="285">
        <f xml:space="preserve"> 'PR19 URt'!VHO15</f>
        <v>0</v>
      </c>
      <c r="VHX19" s="285">
        <f xml:space="preserve"> 'PR19 URt'!VHP15</f>
        <v>0</v>
      </c>
      <c r="VHY19" s="285">
        <f xml:space="preserve"> 'PR19 URt'!VHQ15</f>
        <v>0</v>
      </c>
      <c r="VHZ19" s="285">
        <f xml:space="preserve"> 'PR19 URt'!VHR15</f>
        <v>0</v>
      </c>
      <c r="VIA19" s="285">
        <f xml:space="preserve"> 'PR19 URt'!VHS15</f>
        <v>0</v>
      </c>
      <c r="VIB19" s="285">
        <f xml:space="preserve"> 'PR19 URt'!VHT15</f>
        <v>0</v>
      </c>
      <c r="VIC19" s="285">
        <f xml:space="preserve"> 'PR19 URt'!VHU15</f>
        <v>0</v>
      </c>
      <c r="VID19" s="285">
        <f xml:space="preserve"> 'PR19 URt'!VHV15</f>
        <v>0</v>
      </c>
      <c r="VIE19" s="285">
        <f xml:space="preserve"> 'PR19 URt'!VHW15</f>
        <v>0</v>
      </c>
      <c r="VIF19" s="285">
        <f xml:space="preserve"> 'PR19 URt'!VHX15</f>
        <v>0</v>
      </c>
      <c r="VIG19" s="285">
        <f xml:space="preserve"> 'PR19 URt'!VHY15</f>
        <v>0</v>
      </c>
      <c r="VIH19" s="285">
        <f xml:space="preserve"> 'PR19 URt'!VHZ15</f>
        <v>0</v>
      </c>
      <c r="VII19" s="285">
        <f xml:space="preserve"> 'PR19 URt'!VIA15</f>
        <v>0</v>
      </c>
      <c r="VIJ19" s="285">
        <f xml:space="preserve"> 'PR19 URt'!VIB15</f>
        <v>0</v>
      </c>
      <c r="VIK19" s="285">
        <f xml:space="preserve"> 'PR19 URt'!VIC15</f>
        <v>0</v>
      </c>
      <c r="VIL19" s="285">
        <f xml:space="preserve"> 'PR19 URt'!VID15</f>
        <v>0</v>
      </c>
      <c r="VIM19" s="285">
        <f xml:space="preserve"> 'PR19 URt'!VIE15</f>
        <v>0</v>
      </c>
      <c r="VIN19" s="285">
        <f xml:space="preserve"> 'PR19 URt'!VIF15</f>
        <v>0</v>
      </c>
      <c r="VIO19" s="285">
        <f xml:space="preserve"> 'PR19 URt'!VIG15</f>
        <v>0</v>
      </c>
      <c r="VIP19" s="285">
        <f xml:space="preserve"> 'PR19 URt'!VIH15</f>
        <v>0</v>
      </c>
      <c r="VIQ19" s="285">
        <f xml:space="preserve"> 'PR19 URt'!VII15</f>
        <v>0</v>
      </c>
      <c r="VIR19" s="285">
        <f xml:space="preserve"> 'PR19 URt'!VIJ15</f>
        <v>0</v>
      </c>
      <c r="VIS19" s="285">
        <f xml:space="preserve"> 'PR19 URt'!VIK15</f>
        <v>0</v>
      </c>
      <c r="VIT19" s="285">
        <f xml:space="preserve"> 'PR19 URt'!VIL15</f>
        <v>0</v>
      </c>
      <c r="VIU19" s="285">
        <f xml:space="preserve"> 'PR19 URt'!VIM15</f>
        <v>0</v>
      </c>
      <c r="VIV19" s="285">
        <f xml:space="preserve"> 'PR19 URt'!VIN15</f>
        <v>0</v>
      </c>
      <c r="VIW19" s="285">
        <f xml:space="preserve"> 'PR19 URt'!VIO15</f>
        <v>0</v>
      </c>
      <c r="VIX19" s="285">
        <f xml:space="preserve"> 'PR19 URt'!VIP15</f>
        <v>0</v>
      </c>
      <c r="VIY19" s="285">
        <f xml:space="preserve"> 'PR19 URt'!VIQ15</f>
        <v>0</v>
      </c>
      <c r="VIZ19" s="285">
        <f xml:space="preserve"> 'PR19 URt'!VIR15</f>
        <v>0</v>
      </c>
      <c r="VJA19" s="285">
        <f xml:space="preserve"> 'PR19 URt'!VIS15</f>
        <v>0</v>
      </c>
      <c r="VJB19" s="285">
        <f xml:space="preserve"> 'PR19 URt'!VIT15</f>
        <v>0</v>
      </c>
      <c r="VJC19" s="285">
        <f xml:space="preserve"> 'PR19 URt'!VIU15</f>
        <v>0</v>
      </c>
      <c r="VJD19" s="285">
        <f xml:space="preserve"> 'PR19 URt'!VIV15</f>
        <v>0</v>
      </c>
      <c r="VJE19" s="285">
        <f xml:space="preserve"> 'PR19 URt'!VIW15</f>
        <v>0</v>
      </c>
      <c r="VJF19" s="285">
        <f xml:space="preserve"> 'PR19 URt'!VIX15</f>
        <v>0</v>
      </c>
      <c r="VJG19" s="285">
        <f xml:space="preserve"> 'PR19 URt'!VIY15</f>
        <v>0</v>
      </c>
      <c r="VJH19" s="285">
        <f xml:space="preserve"> 'PR19 URt'!VIZ15</f>
        <v>0</v>
      </c>
      <c r="VJI19" s="285">
        <f xml:space="preserve"> 'PR19 URt'!VJA15</f>
        <v>0</v>
      </c>
      <c r="VJJ19" s="285">
        <f xml:space="preserve"> 'PR19 URt'!VJB15</f>
        <v>0</v>
      </c>
      <c r="VJK19" s="285">
        <f xml:space="preserve"> 'PR19 URt'!VJC15</f>
        <v>0</v>
      </c>
      <c r="VJL19" s="285">
        <f xml:space="preserve"> 'PR19 URt'!VJD15</f>
        <v>0</v>
      </c>
      <c r="VJM19" s="285">
        <f xml:space="preserve"> 'PR19 URt'!VJE15</f>
        <v>0</v>
      </c>
      <c r="VJN19" s="285">
        <f xml:space="preserve"> 'PR19 URt'!VJF15</f>
        <v>0</v>
      </c>
      <c r="VJO19" s="285">
        <f xml:space="preserve"> 'PR19 URt'!VJG15</f>
        <v>0</v>
      </c>
      <c r="VJP19" s="285">
        <f xml:space="preserve"> 'PR19 URt'!VJH15</f>
        <v>0</v>
      </c>
      <c r="VJQ19" s="285">
        <f xml:space="preserve"> 'PR19 URt'!VJI15</f>
        <v>0</v>
      </c>
      <c r="VJR19" s="285">
        <f xml:space="preserve"> 'PR19 URt'!VJJ15</f>
        <v>0</v>
      </c>
      <c r="VJS19" s="285">
        <f xml:space="preserve"> 'PR19 URt'!VJK15</f>
        <v>0</v>
      </c>
      <c r="VJT19" s="285">
        <f xml:space="preserve"> 'PR19 URt'!VJL15</f>
        <v>0</v>
      </c>
      <c r="VJU19" s="285">
        <f xml:space="preserve"> 'PR19 URt'!VJM15</f>
        <v>0</v>
      </c>
      <c r="VJV19" s="285">
        <f xml:space="preserve"> 'PR19 URt'!VJN15</f>
        <v>0</v>
      </c>
      <c r="VJW19" s="285">
        <f xml:space="preserve"> 'PR19 URt'!VJO15</f>
        <v>0</v>
      </c>
      <c r="VJX19" s="285">
        <f xml:space="preserve"> 'PR19 URt'!VJP15</f>
        <v>0</v>
      </c>
      <c r="VJY19" s="285">
        <f xml:space="preserve"> 'PR19 URt'!VJQ15</f>
        <v>0</v>
      </c>
      <c r="VJZ19" s="285">
        <f xml:space="preserve"> 'PR19 URt'!VJR15</f>
        <v>0</v>
      </c>
      <c r="VKA19" s="285">
        <f xml:space="preserve"> 'PR19 URt'!VJS15</f>
        <v>0</v>
      </c>
      <c r="VKB19" s="285">
        <f xml:space="preserve"> 'PR19 URt'!VJT15</f>
        <v>0</v>
      </c>
      <c r="VKC19" s="285">
        <f xml:space="preserve"> 'PR19 URt'!VJU15</f>
        <v>0</v>
      </c>
      <c r="VKD19" s="285">
        <f xml:space="preserve"> 'PR19 URt'!VJV15</f>
        <v>0</v>
      </c>
      <c r="VKE19" s="285">
        <f xml:space="preserve"> 'PR19 URt'!VJW15</f>
        <v>0</v>
      </c>
      <c r="VKF19" s="285">
        <f xml:space="preserve"> 'PR19 URt'!VJX15</f>
        <v>0</v>
      </c>
      <c r="VKG19" s="285">
        <f xml:space="preserve"> 'PR19 URt'!VJY15</f>
        <v>0</v>
      </c>
      <c r="VKH19" s="285">
        <f xml:space="preserve"> 'PR19 URt'!VJZ15</f>
        <v>0</v>
      </c>
      <c r="VKI19" s="285">
        <f xml:space="preserve"> 'PR19 URt'!VKA15</f>
        <v>0</v>
      </c>
      <c r="VKJ19" s="285">
        <f xml:space="preserve"> 'PR19 URt'!VKB15</f>
        <v>0</v>
      </c>
      <c r="VKK19" s="285">
        <f xml:space="preserve"> 'PR19 URt'!VKC15</f>
        <v>0</v>
      </c>
      <c r="VKL19" s="285">
        <f xml:space="preserve"> 'PR19 URt'!VKD15</f>
        <v>0</v>
      </c>
      <c r="VKM19" s="285">
        <f xml:space="preserve"> 'PR19 URt'!VKE15</f>
        <v>0</v>
      </c>
      <c r="VKN19" s="285">
        <f xml:space="preserve"> 'PR19 URt'!VKF15</f>
        <v>0</v>
      </c>
      <c r="VKO19" s="285">
        <f xml:space="preserve"> 'PR19 URt'!VKG15</f>
        <v>0</v>
      </c>
      <c r="VKP19" s="285">
        <f xml:space="preserve"> 'PR19 URt'!VKH15</f>
        <v>0</v>
      </c>
      <c r="VKQ19" s="285">
        <f xml:space="preserve"> 'PR19 URt'!VKI15</f>
        <v>0</v>
      </c>
      <c r="VKR19" s="285">
        <f xml:space="preserve"> 'PR19 URt'!VKJ15</f>
        <v>0</v>
      </c>
      <c r="VKS19" s="285">
        <f xml:space="preserve"> 'PR19 URt'!VKK15</f>
        <v>0</v>
      </c>
      <c r="VKT19" s="285">
        <f xml:space="preserve"> 'PR19 URt'!VKL15</f>
        <v>0</v>
      </c>
      <c r="VKU19" s="285">
        <f xml:space="preserve"> 'PR19 URt'!VKM15</f>
        <v>0</v>
      </c>
      <c r="VKV19" s="285">
        <f xml:space="preserve"> 'PR19 URt'!VKN15</f>
        <v>0</v>
      </c>
      <c r="VKW19" s="285">
        <f xml:space="preserve"> 'PR19 URt'!VKO15</f>
        <v>0</v>
      </c>
      <c r="VKX19" s="285">
        <f xml:space="preserve"> 'PR19 URt'!VKP15</f>
        <v>0</v>
      </c>
      <c r="VKY19" s="285">
        <f xml:space="preserve"> 'PR19 URt'!VKQ15</f>
        <v>0</v>
      </c>
      <c r="VKZ19" s="285">
        <f xml:space="preserve"> 'PR19 URt'!VKR15</f>
        <v>0</v>
      </c>
      <c r="VLA19" s="285">
        <f xml:space="preserve"> 'PR19 URt'!VKS15</f>
        <v>0</v>
      </c>
      <c r="VLB19" s="285">
        <f xml:space="preserve"> 'PR19 URt'!VKT15</f>
        <v>0</v>
      </c>
      <c r="VLC19" s="285">
        <f xml:space="preserve"> 'PR19 URt'!VKU15</f>
        <v>0</v>
      </c>
      <c r="VLD19" s="285">
        <f xml:space="preserve"> 'PR19 URt'!VKV15</f>
        <v>0</v>
      </c>
      <c r="VLE19" s="285">
        <f xml:space="preserve"> 'PR19 URt'!VKW15</f>
        <v>0</v>
      </c>
      <c r="VLF19" s="285">
        <f xml:space="preserve"> 'PR19 URt'!VKX15</f>
        <v>0</v>
      </c>
      <c r="VLG19" s="285">
        <f xml:space="preserve"> 'PR19 URt'!VKY15</f>
        <v>0</v>
      </c>
      <c r="VLH19" s="285">
        <f xml:space="preserve"> 'PR19 URt'!VKZ15</f>
        <v>0</v>
      </c>
      <c r="VLI19" s="285">
        <f xml:space="preserve"> 'PR19 URt'!VLA15</f>
        <v>0</v>
      </c>
      <c r="VLJ19" s="285">
        <f xml:space="preserve"> 'PR19 URt'!VLB15</f>
        <v>0</v>
      </c>
      <c r="VLK19" s="285">
        <f xml:space="preserve"> 'PR19 URt'!VLC15</f>
        <v>0</v>
      </c>
      <c r="VLL19" s="285">
        <f xml:space="preserve"> 'PR19 URt'!VLD15</f>
        <v>0</v>
      </c>
      <c r="VLM19" s="285">
        <f xml:space="preserve"> 'PR19 URt'!VLE15</f>
        <v>0</v>
      </c>
      <c r="VLN19" s="285">
        <f xml:space="preserve"> 'PR19 URt'!VLF15</f>
        <v>0</v>
      </c>
      <c r="VLO19" s="285">
        <f xml:space="preserve"> 'PR19 URt'!VLG15</f>
        <v>0</v>
      </c>
      <c r="VLP19" s="285">
        <f xml:space="preserve"> 'PR19 URt'!VLH15</f>
        <v>0</v>
      </c>
      <c r="VLQ19" s="285">
        <f xml:space="preserve"> 'PR19 URt'!VLI15</f>
        <v>0</v>
      </c>
      <c r="VLR19" s="285">
        <f xml:space="preserve"> 'PR19 URt'!VLJ15</f>
        <v>0</v>
      </c>
      <c r="VLS19" s="285">
        <f xml:space="preserve"> 'PR19 URt'!VLK15</f>
        <v>0</v>
      </c>
      <c r="VLT19" s="285">
        <f xml:space="preserve"> 'PR19 URt'!VLL15</f>
        <v>0</v>
      </c>
      <c r="VLU19" s="285">
        <f xml:space="preserve"> 'PR19 URt'!VLM15</f>
        <v>0</v>
      </c>
      <c r="VLV19" s="285">
        <f xml:space="preserve"> 'PR19 URt'!VLN15</f>
        <v>0</v>
      </c>
      <c r="VLW19" s="285">
        <f xml:space="preserve"> 'PR19 URt'!VLO15</f>
        <v>0</v>
      </c>
      <c r="VLX19" s="285">
        <f xml:space="preserve"> 'PR19 URt'!VLP15</f>
        <v>0</v>
      </c>
      <c r="VLY19" s="285">
        <f xml:space="preserve"> 'PR19 URt'!VLQ15</f>
        <v>0</v>
      </c>
      <c r="VLZ19" s="285">
        <f xml:space="preserve"> 'PR19 URt'!VLR15</f>
        <v>0</v>
      </c>
      <c r="VMA19" s="285">
        <f xml:space="preserve"> 'PR19 URt'!VLS15</f>
        <v>0</v>
      </c>
      <c r="VMB19" s="285">
        <f xml:space="preserve"> 'PR19 URt'!VLT15</f>
        <v>0</v>
      </c>
      <c r="VMC19" s="285">
        <f xml:space="preserve"> 'PR19 URt'!VLU15</f>
        <v>0</v>
      </c>
      <c r="VMD19" s="285">
        <f xml:space="preserve"> 'PR19 URt'!VLV15</f>
        <v>0</v>
      </c>
      <c r="VME19" s="285">
        <f xml:space="preserve"> 'PR19 URt'!VLW15</f>
        <v>0</v>
      </c>
      <c r="VMF19" s="285">
        <f xml:space="preserve"> 'PR19 URt'!VLX15</f>
        <v>0</v>
      </c>
      <c r="VMG19" s="285">
        <f xml:space="preserve"> 'PR19 URt'!VLY15</f>
        <v>0</v>
      </c>
      <c r="VMH19" s="285">
        <f xml:space="preserve"> 'PR19 URt'!VLZ15</f>
        <v>0</v>
      </c>
      <c r="VMI19" s="285">
        <f xml:space="preserve"> 'PR19 URt'!VMA15</f>
        <v>0</v>
      </c>
      <c r="VMJ19" s="285">
        <f xml:space="preserve"> 'PR19 URt'!VMB15</f>
        <v>0</v>
      </c>
      <c r="VMK19" s="285">
        <f xml:space="preserve"> 'PR19 URt'!VMC15</f>
        <v>0</v>
      </c>
      <c r="VML19" s="285">
        <f xml:space="preserve"> 'PR19 URt'!VMD15</f>
        <v>0</v>
      </c>
      <c r="VMM19" s="285">
        <f xml:space="preserve"> 'PR19 URt'!VME15</f>
        <v>0</v>
      </c>
      <c r="VMN19" s="285">
        <f xml:space="preserve"> 'PR19 URt'!VMF15</f>
        <v>0</v>
      </c>
      <c r="VMO19" s="285">
        <f xml:space="preserve"> 'PR19 URt'!VMG15</f>
        <v>0</v>
      </c>
      <c r="VMP19" s="285">
        <f xml:space="preserve"> 'PR19 URt'!VMH15</f>
        <v>0</v>
      </c>
      <c r="VMQ19" s="285">
        <f xml:space="preserve"> 'PR19 URt'!VMI15</f>
        <v>0</v>
      </c>
      <c r="VMR19" s="285">
        <f xml:space="preserve"> 'PR19 URt'!VMJ15</f>
        <v>0</v>
      </c>
      <c r="VMS19" s="285">
        <f xml:space="preserve"> 'PR19 URt'!VMK15</f>
        <v>0</v>
      </c>
      <c r="VMT19" s="285">
        <f xml:space="preserve"> 'PR19 URt'!VML15</f>
        <v>0</v>
      </c>
      <c r="VMU19" s="285">
        <f xml:space="preserve"> 'PR19 URt'!VMM15</f>
        <v>0</v>
      </c>
      <c r="VMV19" s="285">
        <f xml:space="preserve"> 'PR19 URt'!VMN15</f>
        <v>0</v>
      </c>
      <c r="VMW19" s="285">
        <f xml:space="preserve"> 'PR19 URt'!VMO15</f>
        <v>0</v>
      </c>
      <c r="VMX19" s="285">
        <f xml:space="preserve"> 'PR19 URt'!VMP15</f>
        <v>0</v>
      </c>
      <c r="VMY19" s="285">
        <f xml:space="preserve"> 'PR19 URt'!VMQ15</f>
        <v>0</v>
      </c>
      <c r="VMZ19" s="285">
        <f xml:space="preserve"> 'PR19 URt'!VMR15</f>
        <v>0</v>
      </c>
      <c r="VNA19" s="285">
        <f xml:space="preserve"> 'PR19 URt'!VMS15</f>
        <v>0</v>
      </c>
      <c r="VNB19" s="285">
        <f xml:space="preserve"> 'PR19 URt'!VMT15</f>
        <v>0</v>
      </c>
      <c r="VNC19" s="285">
        <f xml:space="preserve"> 'PR19 URt'!VMU15</f>
        <v>0</v>
      </c>
      <c r="VND19" s="285">
        <f xml:space="preserve"> 'PR19 URt'!VMV15</f>
        <v>0</v>
      </c>
      <c r="VNE19" s="285">
        <f xml:space="preserve"> 'PR19 URt'!VMW15</f>
        <v>0</v>
      </c>
      <c r="VNF19" s="285">
        <f xml:space="preserve"> 'PR19 URt'!VMX15</f>
        <v>0</v>
      </c>
      <c r="VNG19" s="285">
        <f xml:space="preserve"> 'PR19 URt'!VMY15</f>
        <v>0</v>
      </c>
      <c r="VNH19" s="285">
        <f xml:space="preserve"> 'PR19 URt'!VMZ15</f>
        <v>0</v>
      </c>
      <c r="VNI19" s="285">
        <f xml:space="preserve"> 'PR19 URt'!VNA15</f>
        <v>0</v>
      </c>
      <c r="VNJ19" s="285">
        <f xml:space="preserve"> 'PR19 URt'!VNB15</f>
        <v>0</v>
      </c>
      <c r="VNK19" s="285">
        <f xml:space="preserve"> 'PR19 URt'!VNC15</f>
        <v>0</v>
      </c>
      <c r="VNL19" s="285">
        <f xml:space="preserve"> 'PR19 URt'!VND15</f>
        <v>0</v>
      </c>
      <c r="VNM19" s="285">
        <f xml:space="preserve"> 'PR19 URt'!VNE15</f>
        <v>0</v>
      </c>
      <c r="VNN19" s="285">
        <f xml:space="preserve"> 'PR19 URt'!VNF15</f>
        <v>0</v>
      </c>
      <c r="VNO19" s="285">
        <f xml:space="preserve"> 'PR19 URt'!VNG15</f>
        <v>0</v>
      </c>
      <c r="VNP19" s="285">
        <f xml:space="preserve"> 'PR19 URt'!VNH15</f>
        <v>0</v>
      </c>
      <c r="VNQ19" s="285">
        <f xml:space="preserve"> 'PR19 URt'!VNI15</f>
        <v>0</v>
      </c>
      <c r="VNR19" s="285">
        <f xml:space="preserve"> 'PR19 URt'!VNJ15</f>
        <v>0</v>
      </c>
      <c r="VNS19" s="285">
        <f xml:space="preserve"> 'PR19 URt'!VNK15</f>
        <v>0</v>
      </c>
      <c r="VNT19" s="285">
        <f xml:space="preserve"> 'PR19 URt'!VNL15</f>
        <v>0</v>
      </c>
      <c r="VNU19" s="285">
        <f xml:space="preserve"> 'PR19 URt'!VNM15</f>
        <v>0</v>
      </c>
      <c r="VNV19" s="285">
        <f xml:space="preserve"> 'PR19 URt'!VNN15</f>
        <v>0</v>
      </c>
      <c r="VNW19" s="285">
        <f xml:space="preserve"> 'PR19 URt'!VNO15</f>
        <v>0</v>
      </c>
      <c r="VNX19" s="285">
        <f xml:space="preserve"> 'PR19 URt'!VNP15</f>
        <v>0</v>
      </c>
      <c r="VNY19" s="285">
        <f xml:space="preserve"> 'PR19 URt'!VNQ15</f>
        <v>0</v>
      </c>
      <c r="VNZ19" s="285">
        <f xml:space="preserve"> 'PR19 URt'!VNR15</f>
        <v>0</v>
      </c>
      <c r="VOA19" s="285">
        <f xml:space="preserve"> 'PR19 URt'!VNS15</f>
        <v>0</v>
      </c>
      <c r="VOB19" s="285">
        <f xml:space="preserve"> 'PR19 URt'!VNT15</f>
        <v>0</v>
      </c>
      <c r="VOC19" s="285">
        <f xml:space="preserve"> 'PR19 URt'!VNU15</f>
        <v>0</v>
      </c>
      <c r="VOD19" s="285">
        <f xml:space="preserve"> 'PR19 URt'!VNV15</f>
        <v>0</v>
      </c>
      <c r="VOE19" s="285">
        <f xml:space="preserve"> 'PR19 URt'!VNW15</f>
        <v>0</v>
      </c>
      <c r="VOF19" s="285">
        <f xml:space="preserve"> 'PR19 URt'!VNX15</f>
        <v>0</v>
      </c>
      <c r="VOG19" s="285">
        <f xml:space="preserve"> 'PR19 URt'!VNY15</f>
        <v>0</v>
      </c>
      <c r="VOH19" s="285">
        <f xml:space="preserve"> 'PR19 URt'!VNZ15</f>
        <v>0</v>
      </c>
      <c r="VOI19" s="285">
        <f xml:space="preserve"> 'PR19 URt'!VOA15</f>
        <v>0</v>
      </c>
      <c r="VOJ19" s="285">
        <f xml:space="preserve"> 'PR19 URt'!VOB15</f>
        <v>0</v>
      </c>
      <c r="VOK19" s="285">
        <f xml:space="preserve"> 'PR19 URt'!VOC15</f>
        <v>0</v>
      </c>
      <c r="VOL19" s="285">
        <f xml:space="preserve"> 'PR19 URt'!VOD15</f>
        <v>0</v>
      </c>
      <c r="VOM19" s="285">
        <f xml:space="preserve"> 'PR19 URt'!VOE15</f>
        <v>0</v>
      </c>
      <c r="VON19" s="285">
        <f xml:space="preserve"> 'PR19 URt'!VOF15</f>
        <v>0</v>
      </c>
      <c r="VOO19" s="285">
        <f xml:space="preserve"> 'PR19 URt'!VOG15</f>
        <v>0</v>
      </c>
      <c r="VOP19" s="285">
        <f xml:space="preserve"> 'PR19 URt'!VOH15</f>
        <v>0</v>
      </c>
      <c r="VOQ19" s="285">
        <f xml:space="preserve"> 'PR19 URt'!VOI15</f>
        <v>0</v>
      </c>
      <c r="VOR19" s="285">
        <f xml:space="preserve"> 'PR19 URt'!VOJ15</f>
        <v>0</v>
      </c>
      <c r="VOS19" s="285">
        <f xml:space="preserve"> 'PR19 URt'!VOK15</f>
        <v>0</v>
      </c>
      <c r="VOT19" s="285">
        <f xml:space="preserve"> 'PR19 URt'!VOL15</f>
        <v>0</v>
      </c>
      <c r="VOU19" s="285">
        <f xml:space="preserve"> 'PR19 URt'!VOM15</f>
        <v>0</v>
      </c>
      <c r="VOV19" s="285">
        <f xml:space="preserve"> 'PR19 URt'!VON15</f>
        <v>0</v>
      </c>
      <c r="VOW19" s="285">
        <f xml:space="preserve"> 'PR19 URt'!VOO15</f>
        <v>0</v>
      </c>
      <c r="VOX19" s="285">
        <f xml:space="preserve"> 'PR19 URt'!VOP15</f>
        <v>0</v>
      </c>
      <c r="VOY19" s="285">
        <f xml:space="preserve"> 'PR19 URt'!VOQ15</f>
        <v>0</v>
      </c>
      <c r="VOZ19" s="285">
        <f xml:space="preserve"> 'PR19 URt'!VOR15</f>
        <v>0</v>
      </c>
      <c r="VPA19" s="285">
        <f xml:space="preserve"> 'PR19 URt'!VOS15</f>
        <v>0</v>
      </c>
      <c r="VPB19" s="285">
        <f xml:space="preserve"> 'PR19 URt'!VOT15</f>
        <v>0</v>
      </c>
      <c r="VPC19" s="285">
        <f xml:space="preserve"> 'PR19 URt'!VOU15</f>
        <v>0</v>
      </c>
      <c r="VPD19" s="285">
        <f xml:space="preserve"> 'PR19 URt'!VOV15</f>
        <v>0</v>
      </c>
      <c r="VPE19" s="285">
        <f xml:space="preserve"> 'PR19 URt'!VOW15</f>
        <v>0</v>
      </c>
      <c r="VPF19" s="285">
        <f xml:space="preserve"> 'PR19 URt'!VOX15</f>
        <v>0</v>
      </c>
      <c r="VPG19" s="285">
        <f xml:space="preserve"> 'PR19 URt'!VOY15</f>
        <v>0</v>
      </c>
      <c r="VPH19" s="285">
        <f xml:space="preserve"> 'PR19 URt'!VOZ15</f>
        <v>0</v>
      </c>
      <c r="VPI19" s="285">
        <f xml:space="preserve"> 'PR19 URt'!VPA15</f>
        <v>0</v>
      </c>
      <c r="VPJ19" s="285">
        <f xml:space="preserve"> 'PR19 URt'!VPB15</f>
        <v>0</v>
      </c>
      <c r="VPK19" s="285">
        <f xml:space="preserve"> 'PR19 URt'!VPC15</f>
        <v>0</v>
      </c>
      <c r="VPL19" s="285">
        <f xml:space="preserve"> 'PR19 URt'!VPD15</f>
        <v>0</v>
      </c>
      <c r="VPM19" s="285">
        <f xml:space="preserve"> 'PR19 URt'!VPE15</f>
        <v>0</v>
      </c>
      <c r="VPN19" s="285">
        <f xml:space="preserve"> 'PR19 URt'!VPF15</f>
        <v>0</v>
      </c>
      <c r="VPO19" s="285">
        <f xml:space="preserve"> 'PR19 URt'!VPG15</f>
        <v>0</v>
      </c>
      <c r="VPP19" s="285">
        <f xml:space="preserve"> 'PR19 URt'!VPH15</f>
        <v>0</v>
      </c>
      <c r="VPQ19" s="285">
        <f xml:space="preserve"> 'PR19 URt'!VPI15</f>
        <v>0</v>
      </c>
      <c r="VPR19" s="285">
        <f xml:space="preserve"> 'PR19 URt'!VPJ15</f>
        <v>0</v>
      </c>
      <c r="VPS19" s="285">
        <f xml:space="preserve"> 'PR19 URt'!VPK15</f>
        <v>0</v>
      </c>
      <c r="VPT19" s="285">
        <f xml:space="preserve"> 'PR19 URt'!VPL15</f>
        <v>0</v>
      </c>
      <c r="VPU19" s="285">
        <f xml:space="preserve"> 'PR19 URt'!VPM15</f>
        <v>0</v>
      </c>
      <c r="VPV19" s="285">
        <f xml:space="preserve"> 'PR19 URt'!VPN15</f>
        <v>0</v>
      </c>
      <c r="VPW19" s="285">
        <f xml:space="preserve"> 'PR19 URt'!VPO15</f>
        <v>0</v>
      </c>
      <c r="VPX19" s="285">
        <f xml:space="preserve"> 'PR19 URt'!VPP15</f>
        <v>0</v>
      </c>
      <c r="VPY19" s="285">
        <f xml:space="preserve"> 'PR19 URt'!VPQ15</f>
        <v>0</v>
      </c>
      <c r="VPZ19" s="285">
        <f xml:space="preserve"> 'PR19 URt'!VPR15</f>
        <v>0</v>
      </c>
      <c r="VQA19" s="285">
        <f xml:space="preserve"> 'PR19 URt'!VPS15</f>
        <v>0</v>
      </c>
      <c r="VQB19" s="285">
        <f xml:space="preserve"> 'PR19 URt'!VPT15</f>
        <v>0</v>
      </c>
      <c r="VQC19" s="285">
        <f xml:space="preserve"> 'PR19 URt'!VPU15</f>
        <v>0</v>
      </c>
      <c r="VQD19" s="285">
        <f xml:space="preserve"> 'PR19 URt'!VPV15</f>
        <v>0</v>
      </c>
      <c r="VQE19" s="285">
        <f xml:space="preserve"> 'PR19 URt'!VPW15</f>
        <v>0</v>
      </c>
      <c r="VQF19" s="285">
        <f xml:space="preserve"> 'PR19 URt'!VPX15</f>
        <v>0</v>
      </c>
      <c r="VQG19" s="285">
        <f xml:space="preserve"> 'PR19 URt'!VPY15</f>
        <v>0</v>
      </c>
      <c r="VQH19" s="285">
        <f xml:space="preserve"> 'PR19 URt'!VPZ15</f>
        <v>0</v>
      </c>
      <c r="VQI19" s="285">
        <f xml:space="preserve"> 'PR19 URt'!VQA15</f>
        <v>0</v>
      </c>
      <c r="VQJ19" s="285">
        <f xml:space="preserve"> 'PR19 URt'!VQB15</f>
        <v>0</v>
      </c>
      <c r="VQK19" s="285">
        <f xml:space="preserve"> 'PR19 URt'!VQC15</f>
        <v>0</v>
      </c>
      <c r="VQL19" s="285">
        <f xml:space="preserve"> 'PR19 URt'!VQD15</f>
        <v>0</v>
      </c>
      <c r="VQM19" s="285">
        <f xml:space="preserve"> 'PR19 URt'!VQE15</f>
        <v>0</v>
      </c>
      <c r="VQN19" s="285">
        <f xml:space="preserve"> 'PR19 URt'!VQF15</f>
        <v>0</v>
      </c>
      <c r="VQO19" s="285">
        <f xml:space="preserve"> 'PR19 URt'!VQG15</f>
        <v>0</v>
      </c>
      <c r="VQP19" s="285">
        <f xml:space="preserve"> 'PR19 URt'!VQH15</f>
        <v>0</v>
      </c>
      <c r="VQQ19" s="285">
        <f xml:space="preserve"> 'PR19 URt'!VQI15</f>
        <v>0</v>
      </c>
      <c r="VQR19" s="285">
        <f xml:space="preserve"> 'PR19 URt'!VQJ15</f>
        <v>0</v>
      </c>
      <c r="VQS19" s="285">
        <f xml:space="preserve"> 'PR19 URt'!VQK15</f>
        <v>0</v>
      </c>
      <c r="VQT19" s="285">
        <f xml:space="preserve"> 'PR19 URt'!VQL15</f>
        <v>0</v>
      </c>
      <c r="VQU19" s="285">
        <f xml:space="preserve"> 'PR19 URt'!VQM15</f>
        <v>0</v>
      </c>
      <c r="VQV19" s="285">
        <f xml:space="preserve"> 'PR19 URt'!VQN15</f>
        <v>0</v>
      </c>
      <c r="VQW19" s="285">
        <f xml:space="preserve"> 'PR19 URt'!VQO15</f>
        <v>0</v>
      </c>
      <c r="VQX19" s="285">
        <f xml:space="preserve"> 'PR19 URt'!VQP15</f>
        <v>0</v>
      </c>
      <c r="VQY19" s="285">
        <f xml:space="preserve"> 'PR19 URt'!VQQ15</f>
        <v>0</v>
      </c>
      <c r="VQZ19" s="285">
        <f xml:space="preserve"> 'PR19 URt'!VQR15</f>
        <v>0</v>
      </c>
      <c r="VRA19" s="285">
        <f xml:space="preserve"> 'PR19 URt'!VQS15</f>
        <v>0</v>
      </c>
      <c r="VRB19" s="285">
        <f xml:space="preserve"> 'PR19 URt'!VQT15</f>
        <v>0</v>
      </c>
      <c r="VRC19" s="285">
        <f xml:space="preserve"> 'PR19 URt'!VQU15</f>
        <v>0</v>
      </c>
      <c r="VRD19" s="285">
        <f xml:space="preserve"> 'PR19 URt'!VQV15</f>
        <v>0</v>
      </c>
      <c r="VRE19" s="285">
        <f xml:space="preserve"> 'PR19 URt'!VQW15</f>
        <v>0</v>
      </c>
      <c r="VRF19" s="285">
        <f xml:space="preserve"> 'PR19 URt'!VQX15</f>
        <v>0</v>
      </c>
      <c r="VRG19" s="285">
        <f xml:space="preserve"> 'PR19 URt'!VQY15</f>
        <v>0</v>
      </c>
      <c r="VRH19" s="285">
        <f xml:space="preserve"> 'PR19 URt'!VQZ15</f>
        <v>0</v>
      </c>
      <c r="VRI19" s="285">
        <f xml:space="preserve"> 'PR19 URt'!VRA15</f>
        <v>0</v>
      </c>
      <c r="VRJ19" s="285">
        <f xml:space="preserve"> 'PR19 URt'!VRB15</f>
        <v>0</v>
      </c>
      <c r="VRK19" s="285">
        <f xml:space="preserve"> 'PR19 URt'!VRC15</f>
        <v>0</v>
      </c>
      <c r="VRL19" s="285">
        <f xml:space="preserve"> 'PR19 URt'!VRD15</f>
        <v>0</v>
      </c>
      <c r="VRM19" s="285">
        <f xml:space="preserve"> 'PR19 URt'!VRE15</f>
        <v>0</v>
      </c>
      <c r="VRN19" s="285">
        <f xml:space="preserve"> 'PR19 URt'!VRF15</f>
        <v>0</v>
      </c>
      <c r="VRO19" s="285">
        <f xml:space="preserve"> 'PR19 URt'!VRG15</f>
        <v>0</v>
      </c>
      <c r="VRP19" s="285">
        <f xml:space="preserve"> 'PR19 URt'!VRH15</f>
        <v>0</v>
      </c>
      <c r="VRQ19" s="285">
        <f xml:space="preserve"> 'PR19 URt'!VRI15</f>
        <v>0</v>
      </c>
      <c r="VRR19" s="285">
        <f xml:space="preserve"> 'PR19 URt'!VRJ15</f>
        <v>0</v>
      </c>
      <c r="VRS19" s="285">
        <f xml:space="preserve"> 'PR19 URt'!VRK15</f>
        <v>0</v>
      </c>
      <c r="VRT19" s="285">
        <f xml:space="preserve"> 'PR19 URt'!VRL15</f>
        <v>0</v>
      </c>
      <c r="VRU19" s="285">
        <f xml:space="preserve"> 'PR19 URt'!VRM15</f>
        <v>0</v>
      </c>
      <c r="VRV19" s="285">
        <f xml:space="preserve"> 'PR19 URt'!VRN15</f>
        <v>0</v>
      </c>
      <c r="VRW19" s="285">
        <f xml:space="preserve"> 'PR19 URt'!VRO15</f>
        <v>0</v>
      </c>
      <c r="VRX19" s="285">
        <f xml:space="preserve"> 'PR19 URt'!VRP15</f>
        <v>0</v>
      </c>
      <c r="VRY19" s="285">
        <f xml:space="preserve"> 'PR19 URt'!VRQ15</f>
        <v>0</v>
      </c>
      <c r="VRZ19" s="285">
        <f xml:space="preserve"> 'PR19 URt'!VRR15</f>
        <v>0</v>
      </c>
      <c r="VSA19" s="285">
        <f xml:space="preserve"> 'PR19 URt'!VRS15</f>
        <v>0</v>
      </c>
      <c r="VSB19" s="285">
        <f xml:space="preserve"> 'PR19 URt'!VRT15</f>
        <v>0</v>
      </c>
      <c r="VSC19" s="285">
        <f xml:space="preserve"> 'PR19 URt'!VRU15</f>
        <v>0</v>
      </c>
      <c r="VSD19" s="285">
        <f xml:space="preserve"> 'PR19 URt'!VRV15</f>
        <v>0</v>
      </c>
      <c r="VSE19" s="285">
        <f xml:space="preserve"> 'PR19 URt'!VRW15</f>
        <v>0</v>
      </c>
      <c r="VSF19" s="285">
        <f xml:space="preserve"> 'PR19 URt'!VRX15</f>
        <v>0</v>
      </c>
      <c r="VSG19" s="285">
        <f xml:space="preserve"> 'PR19 URt'!VRY15</f>
        <v>0</v>
      </c>
      <c r="VSH19" s="285">
        <f xml:space="preserve"> 'PR19 URt'!VRZ15</f>
        <v>0</v>
      </c>
      <c r="VSI19" s="285">
        <f xml:space="preserve"> 'PR19 URt'!VSA15</f>
        <v>0</v>
      </c>
      <c r="VSJ19" s="285">
        <f xml:space="preserve"> 'PR19 URt'!VSB15</f>
        <v>0</v>
      </c>
      <c r="VSK19" s="285">
        <f xml:space="preserve"> 'PR19 URt'!VSC15</f>
        <v>0</v>
      </c>
      <c r="VSL19" s="285">
        <f xml:space="preserve"> 'PR19 URt'!VSD15</f>
        <v>0</v>
      </c>
      <c r="VSM19" s="285">
        <f xml:space="preserve"> 'PR19 URt'!VSE15</f>
        <v>0</v>
      </c>
      <c r="VSN19" s="285">
        <f xml:space="preserve"> 'PR19 URt'!VSF15</f>
        <v>0</v>
      </c>
      <c r="VSO19" s="285">
        <f xml:space="preserve"> 'PR19 URt'!VSG15</f>
        <v>0</v>
      </c>
      <c r="VSP19" s="285">
        <f xml:space="preserve"> 'PR19 URt'!VSH15</f>
        <v>0</v>
      </c>
      <c r="VSQ19" s="285">
        <f xml:space="preserve"> 'PR19 URt'!VSI15</f>
        <v>0</v>
      </c>
      <c r="VSR19" s="285">
        <f xml:space="preserve"> 'PR19 URt'!VSJ15</f>
        <v>0</v>
      </c>
      <c r="VSS19" s="285">
        <f xml:space="preserve"> 'PR19 URt'!VSK15</f>
        <v>0</v>
      </c>
      <c r="VST19" s="285">
        <f xml:space="preserve"> 'PR19 URt'!VSL15</f>
        <v>0</v>
      </c>
      <c r="VSU19" s="285">
        <f xml:space="preserve"> 'PR19 URt'!VSM15</f>
        <v>0</v>
      </c>
      <c r="VSV19" s="285">
        <f xml:space="preserve"> 'PR19 URt'!VSN15</f>
        <v>0</v>
      </c>
      <c r="VSW19" s="285">
        <f xml:space="preserve"> 'PR19 URt'!VSO15</f>
        <v>0</v>
      </c>
      <c r="VSX19" s="285">
        <f xml:space="preserve"> 'PR19 URt'!VSP15</f>
        <v>0</v>
      </c>
      <c r="VSY19" s="285">
        <f xml:space="preserve"> 'PR19 URt'!VSQ15</f>
        <v>0</v>
      </c>
      <c r="VSZ19" s="285">
        <f xml:space="preserve"> 'PR19 URt'!VSR15</f>
        <v>0</v>
      </c>
      <c r="VTA19" s="285">
        <f xml:space="preserve"> 'PR19 URt'!VSS15</f>
        <v>0</v>
      </c>
      <c r="VTB19" s="285">
        <f xml:space="preserve"> 'PR19 URt'!VST15</f>
        <v>0</v>
      </c>
      <c r="VTC19" s="285">
        <f xml:space="preserve"> 'PR19 URt'!VSU15</f>
        <v>0</v>
      </c>
      <c r="VTD19" s="285">
        <f xml:space="preserve"> 'PR19 URt'!VSV15</f>
        <v>0</v>
      </c>
      <c r="VTE19" s="285">
        <f xml:space="preserve"> 'PR19 URt'!VSW15</f>
        <v>0</v>
      </c>
      <c r="VTF19" s="285">
        <f xml:space="preserve"> 'PR19 URt'!VSX15</f>
        <v>0</v>
      </c>
      <c r="VTG19" s="285">
        <f xml:space="preserve"> 'PR19 URt'!VSY15</f>
        <v>0</v>
      </c>
      <c r="VTH19" s="285">
        <f xml:space="preserve"> 'PR19 URt'!VSZ15</f>
        <v>0</v>
      </c>
      <c r="VTI19" s="285">
        <f xml:space="preserve"> 'PR19 URt'!VTA15</f>
        <v>0</v>
      </c>
      <c r="VTJ19" s="285">
        <f xml:space="preserve"> 'PR19 URt'!VTB15</f>
        <v>0</v>
      </c>
      <c r="VTK19" s="285">
        <f xml:space="preserve"> 'PR19 URt'!VTC15</f>
        <v>0</v>
      </c>
      <c r="VTL19" s="285">
        <f xml:space="preserve"> 'PR19 URt'!VTD15</f>
        <v>0</v>
      </c>
      <c r="VTM19" s="285">
        <f xml:space="preserve"> 'PR19 URt'!VTE15</f>
        <v>0</v>
      </c>
      <c r="VTN19" s="285">
        <f xml:space="preserve"> 'PR19 URt'!VTF15</f>
        <v>0</v>
      </c>
      <c r="VTO19" s="285">
        <f xml:space="preserve"> 'PR19 URt'!VTG15</f>
        <v>0</v>
      </c>
      <c r="VTP19" s="285">
        <f xml:space="preserve"> 'PR19 URt'!VTH15</f>
        <v>0</v>
      </c>
      <c r="VTQ19" s="285">
        <f xml:space="preserve"> 'PR19 URt'!VTI15</f>
        <v>0</v>
      </c>
      <c r="VTR19" s="285">
        <f xml:space="preserve"> 'PR19 URt'!VTJ15</f>
        <v>0</v>
      </c>
      <c r="VTS19" s="285">
        <f xml:space="preserve"> 'PR19 URt'!VTK15</f>
        <v>0</v>
      </c>
      <c r="VTT19" s="285">
        <f xml:space="preserve"> 'PR19 URt'!VTL15</f>
        <v>0</v>
      </c>
      <c r="VTU19" s="285">
        <f xml:space="preserve"> 'PR19 URt'!VTM15</f>
        <v>0</v>
      </c>
      <c r="VTV19" s="285">
        <f xml:space="preserve"> 'PR19 URt'!VTN15</f>
        <v>0</v>
      </c>
      <c r="VTW19" s="285">
        <f xml:space="preserve"> 'PR19 URt'!VTO15</f>
        <v>0</v>
      </c>
      <c r="VTX19" s="285">
        <f xml:space="preserve"> 'PR19 URt'!VTP15</f>
        <v>0</v>
      </c>
      <c r="VTY19" s="285">
        <f xml:space="preserve"> 'PR19 URt'!VTQ15</f>
        <v>0</v>
      </c>
      <c r="VTZ19" s="285">
        <f xml:space="preserve"> 'PR19 URt'!VTR15</f>
        <v>0</v>
      </c>
      <c r="VUA19" s="285">
        <f xml:space="preserve"> 'PR19 URt'!VTS15</f>
        <v>0</v>
      </c>
      <c r="VUB19" s="285">
        <f xml:space="preserve"> 'PR19 URt'!VTT15</f>
        <v>0</v>
      </c>
      <c r="VUC19" s="285">
        <f xml:space="preserve"> 'PR19 URt'!VTU15</f>
        <v>0</v>
      </c>
      <c r="VUD19" s="285">
        <f xml:space="preserve"> 'PR19 URt'!VTV15</f>
        <v>0</v>
      </c>
      <c r="VUE19" s="285">
        <f xml:space="preserve"> 'PR19 URt'!VTW15</f>
        <v>0</v>
      </c>
      <c r="VUF19" s="285">
        <f xml:space="preserve"> 'PR19 URt'!VTX15</f>
        <v>0</v>
      </c>
      <c r="VUG19" s="285">
        <f xml:space="preserve"> 'PR19 URt'!VTY15</f>
        <v>0</v>
      </c>
      <c r="VUH19" s="285">
        <f xml:space="preserve"> 'PR19 URt'!VTZ15</f>
        <v>0</v>
      </c>
      <c r="VUI19" s="285">
        <f xml:space="preserve"> 'PR19 URt'!VUA15</f>
        <v>0</v>
      </c>
      <c r="VUJ19" s="285">
        <f xml:space="preserve"> 'PR19 URt'!VUB15</f>
        <v>0</v>
      </c>
      <c r="VUK19" s="285">
        <f xml:space="preserve"> 'PR19 URt'!VUC15</f>
        <v>0</v>
      </c>
      <c r="VUL19" s="285">
        <f xml:space="preserve"> 'PR19 URt'!VUD15</f>
        <v>0</v>
      </c>
      <c r="VUM19" s="285">
        <f xml:space="preserve"> 'PR19 URt'!VUE15</f>
        <v>0</v>
      </c>
      <c r="VUN19" s="285">
        <f xml:space="preserve"> 'PR19 URt'!VUF15</f>
        <v>0</v>
      </c>
      <c r="VUO19" s="285">
        <f xml:space="preserve"> 'PR19 URt'!VUG15</f>
        <v>0</v>
      </c>
      <c r="VUP19" s="285">
        <f xml:space="preserve"> 'PR19 URt'!VUH15</f>
        <v>0</v>
      </c>
      <c r="VUQ19" s="285">
        <f xml:space="preserve"> 'PR19 URt'!VUI15</f>
        <v>0</v>
      </c>
      <c r="VUR19" s="285">
        <f xml:space="preserve"> 'PR19 URt'!VUJ15</f>
        <v>0</v>
      </c>
      <c r="VUS19" s="285">
        <f xml:space="preserve"> 'PR19 URt'!VUK15</f>
        <v>0</v>
      </c>
      <c r="VUT19" s="285">
        <f xml:space="preserve"> 'PR19 URt'!VUL15</f>
        <v>0</v>
      </c>
      <c r="VUU19" s="285">
        <f xml:space="preserve"> 'PR19 URt'!VUM15</f>
        <v>0</v>
      </c>
      <c r="VUV19" s="285">
        <f xml:space="preserve"> 'PR19 URt'!VUN15</f>
        <v>0</v>
      </c>
      <c r="VUW19" s="285">
        <f xml:space="preserve"> 'PR19 URt'!VUO15</f>
        <v>0</v>
      </c>
      <c r="VUX19" s="285">
        <f xml:space="preserve"> 'PR19 URt'!VUP15</f>
        <v>0</v>
      </c>
      <c r="VUY19" s="285">
        <f xml:space="preserve"> 'PR19 URt'!VUQ15</f>
        <v>0</v>
      </c>
      <c r="VUZ19" s="285">
        <f xml:space="preserve"> 'PR19 URt'!VUR15</f>
        <v>0</v>
      </c>
      <c r="VVA19" s="285">
        <f xml:space="preserve"> 'PR19 URt'!VUS15</f>
        <v>0</v>
      </c>
      <c r="VVB19" s="285">
        <f xml:space="preserve"> 'PR19 URt'!VUT15</f>
        <v>0</v>
      </c>
      <c r="VVC19" s="285">
        <f xml:space="preserve"> 'PR19 URt'!VUU15</f>
        <v>0</v>
      </c>
      <c r="VVD19" s="285">
        <f xml:space="preserve"> 'PR19 URt'!VUV15</f>
        <v>0</v>
      </c>
      <c r="VVE19" s="285">
        <f xml:space="preserve"> 'PR19 URt'!VUW15</f>
        <v>0</v>
      </c>
      <c r="VVF19" s="285">
        <f xml:space="preserve"> 'PR19 URt'!VUX15</f>
        <v>0</v>
      </c>
      <c r="VVG19" s="285">
        <f xml:space="preserve"> 'PR19 URt'!VUY15</f>
        <v>0</v>
      </c>
      <c r="VVH19" s="285">
        <f xml:space="preserve"> 'PR19 URt'!VUZ15</f>
        <v>0</v>
      </c>
      <c r="VVI19" s="285">
        <f xml:space="preserve"> 'PR19 URt'!VVA15</f>
        <v>0</v>
      </c>
      <c r="VVJ19" s="285">
        <f xml:space="preserve"> 'PR19 URt'!VVB15</f>
        <v>0</v>
      </c>
      <c r="VVK19" s="285">
        <f xml:space="preserve"> 'PR19 URt'!VVC15</f>
        <v>0</v>
      </c>
      <c r="VVL19" s="285">
        <f xml:space="preserve"> 'PR19 URt'!VVD15</f>
        <v>0</v>
      </c>
      <c r="VVM19" s="285">
        <f xml:space="preserve"> 'PR19 URt'!VVE15</f>
        <v>0</v>
      </c>
      <c r="VVN19" s="285">
        <f xml:space="preserve"> 'PR19 URt'!VVF15</f>
        <v>0</v>
      </c>
      <c r="VVO19" s="285">
        <f xml:space="preserve"> 'PR19 URt'!VVG15</f>
        <v>0</v>
      </c>
      <c r="VVP19" s="285">
        <f xml:space="preserve"> 'PR19 URt'!VVH15</f>
        <v>0</v>
      </c>
      <c r="VVQ19" s="285">
        <f xml:space="preserve"> 'PR19 URt'!VVI15</f>
        <v>0</v>
      </c>
      <c r="VVR19" s="285">
        <f xml:space="preserve"> 'PR19 URt'!VVJ15</f>
        <v>0</v>
      </c>
      <c r="VVS19" s="285">
        <f xml:space="preserve"> 'PR19 URt'!VVK15</f>
        <v>0</v>
      </c>
      <c r="VVT19" s="285">
        <f xml:space="preserve"> 'PR19 URt'!VVL15</f>
        <v>0</v>
      </c>
      <c r="VVU19" s="285">
        <f xml:space="preserve"> 'PR19 URt'!VVM15</f>
        <v>0</v>
      </c>
      <c r="VVV19" s="285">
        <f xml:space="preserve"> 'PR19 URt'!VVN15</f>
        <v>0</v>
      </c>
      <c r="VVW19" s="285">
        <f xml:space="preserve"> 'PR19 URt'!VVO15</f>
        <v>0</v>
      </c>
      <c r="VVX19" s="285">
        <f xml:space="preserve"> 'PR19 URt'!VVP15</f>
        <v>0</v>
      </c>
      <c r="VVY19" s="285">
        <f xml:space="preserve"> 'PR19 URt'!VVQ15</f>
        <v>0</v>
      </c>
      <c r="VVZ19" s="285">
        <f xml:space="preserve"> 'PR19 URt'!VVR15</f>
        <v>0</v>
      </c>
      <c r="VWA19" s="285">
        <f xml:space="preserve"> 'PR19 URt'!VVS15</f>
        <v>0</v>
      </c>
      <c r="VWB19" s="285">
        <f xml:space="preserve"> 'PR19 URt'!VVT15</f>
        <v>0</v>
      </c>
      <c r="VWC19" s="285">
        <f xml:space="preserve"> 'PR19 URt'!VVU15</f>
        <v>0</v>
      </c>
      <c r="VWD19" s="285">
        <f xml:space="preserve"> 'PR19 URt'!VVV15</f>
        <v>0</v>
      </c>
      <c r="VWE19" s="285">
        <f xml:space="preserve"> 'PR19 URt'!VVW15</f>
        <v>0</v>
      </c>
      <c r="VWF19" s="285">
        <f xml:space="preserve"> 'PR19 URt'!VVX15</f>
        <v>0</v>
      </c>
      <c r="VWG19" s="285">
        <f xml:space="preserve"> 'PR19 URt'!VVY15</f>
        <v>0</v>
      </c>
      <c r="VWH19" s="285">
        <f xml:space="preserve"> 'PR19 URt'!VVZ15</f>
        <v>0</v>
      </c>
      <c r="VWI19" s="285">
        <f xml:space="preserve"> 'PR19 URt'!VWA15</f>
        <v>0</v>
      </c>
      <c r="VWJ19" s="285">
        <f xml:space="preserve"> 'PR19 URt'!VWB15</f>
        <v>0</v>
      </c>
      <c r="VWK19" s="285">
        <f xml:space="preserve"> 'PR19 URt'!VWC15</f>
        <v>0</v>
      </c>
      <c r="VWL19" s="285">
        <f xml:space="preserve"> 'PR19 URt'!VWD15</f>
        <v>0</v>
      </c>
      <c r="VWM19" s="285">
        <f xml:space="preserve"> 'PR19 URt'!VWE15</f>
        <v>0</v>
      </c>
      <c r="VWN19" s="285">
        <f xml:space="preserve"> 'PR19 URt'!VWF15</f>
        <v>0</v>
      </c>
      <c r="VWO19" s="285">
        <f xml:space="preserve"> 'PR19 URt'!VWG15</f>
        <v>0</v>
      </c>
      <c r="VWP19" s="285">
        <f xml:space="preserve"> 'PR19 URt'!VWH15</f>
        <v>0</v>
      </c>
      <c r="VWQ19" s="285">
        <f xml:space="preserve"> 'PR19 URt'!VWI15</f>
        <v>0</v>
      </c>
      <c r="VWR19" s="285">
        <f xml:space="preserve"> 'PR19 URt'!VWJ15</f>
        <v>0</v>
      </c>
      <c r="VWS19" s="285">
        <f xml:space="preserve"> 'PR19 URt'!VWK15</f>
        <v>0</v>
      </c>
      <c r="VWT19" s="285">
        <f xml:space="preserve"> 'PR19 URt'!VWL15</f>
        <v>0</v>
      </c>
      <c r="VWU19" s="285">
        <f xml:space="preserve"> 'PR19 URt'!VWM15</f>
        <v>0</v>
      </c>
      <c r="VWV19" s="285">
        <f xml:space="preserve"> 'PR19 URt'!VWN15</f>
        <v>0</v>
      </c>
      <c r="VWW19" s="285">
        <f xml:space="preserve"> 'PR19 URt'!VWO15</f>
        <v>0</v>
      </c>
      <c r="VWX19" s="285">
        <f xml:space="preserve"> 'PR19 URt'!VWP15</f>
        <v>0</v>
      </c>
      <c r="VWY19" s="285">
        <f xml:space="preserve"> 'PR19 URt'!VWQ15</f>
        <v>0</v>
      </c>
      <c r="VWZ19" s="285">
        <f xml:space="preserve"> 'PR19 URt'!VWR15</f>
        <v>0</v>
      </c>
      <c r="VXA19" s="285">
        <f xml:space="preserve"> 'PR19 URt'!VWS15</f>
        <v>0</v>
      </c>
      <c r="VXB19" s="285">
        <f xml:space="preserve"> 'PR19 URt'!VWT15</f>
        <v>0</v>
      </c>
      <c r="VXC19" s="285">
        <f xml:space="preserve"> 'PR19 URt'!VWU15</f>
        <v>0</v>
      </c>
      <c r="VXD19" s="285">
        <f xml:space="preserve"> 'PR19 URt'!VWV15</f>
        <v>0</v>
      </c>
      <c r="VXE19" s="285">
        <f xml:space="preserve"> 'PR19 URt'!VWW15</f>
        <v>0</v>
      </c>
      <c r="VXF19" s="285">
        <f xml:space="preserve"> 'PR19 URt'!VWX15</f>
        <v>0</v>
      </c>
      <c r="VXG19" s="285">
        <f xml:space="preserve"> 'PR19 URt'!VWY15</f>
        <v>0</v>
      </c>
      <c r="VXH19" s="285">
        <f xml:space="preserve"> 'PR19 URt'!VWZ15</f>
        <v>0</v>
      </c>
      <c r="VXI19" s="285">
        <f xml:space="preserve"> 'PR19 URt'!VXA15</f>
        <v>0</v>
      </c>
      <c r="VXJ19" s="285">
        <f xml:space="preserve"> 'PR19 URt'!VXB15</f>
        <v>0</v>
      </c>
      <c r="VXK19" s="285">
        <f xml:space="preserve"> 'PR19 URt'!VXC15</f>
        <v>0</v>
      </c>
      <c r="VXL19" s="285">
        <f xml:space="preserve"> 'PR19 URt'!VXD15</f>
        <v>0</v>
      </c>
      <c r="VXM19" s="285">
        <f xml:space="preserve"> 'PR19 URt'!VXE15</f>
        <v>0</v>
      </c>
      <c r="VXN19" s="285">
        <f xml:space="preserve"> 'PR19 URt'!VXF15</f>
        <v>0</v>
      </c>
      <c r="VXO19" s="285">
        <f xml:space="preserve"> 'PR19 URt'!VXG15</f>
        <v>0</v>
      </c>
      <c r="VXP19" s="285">
        <f xml:space="preserve"> 'PR19 URt'!VXH15</f>
        <v>0</v>
      </c>
      <c r="VXQ19" s="285">
        <f xml:space="preserve"> 'PR19 URt'!VXI15</f>
        <v>0</v>
      </c>
      <c r="VXR19" s="285">
        <f xml:space="preserve"> 'PR19 URt'!VXJ15</f>
        <v>0</v>
      </c>
      <c r="VXS19" s="285">
        <f xml:space="preserve"> 'PR19 URt'!VXK15</f>
        <v>0</v>
      </c>
      <c r="VXT19" s="285">
        <f xml:space="preserve"> 'PR19 URt'!VXL15</f>
        <v>0</v>
      </c>
      <c r="VXU19" s="285">
        <f xml:space="preserve"> 'PR19 URt'!VXM15</f>
        <v>0</v>
      </c>
      <c r="VXV19" s="285">
        <f xml:space="preserve"> 'PR19 URt'!VXN15</f>
        <v>0</v>
      </c>
      <c r="VXW19" s="285">
        <f xml:space="preserve"> 'PR19 URt'!VXO15</f>
        <v>0</v>
      </c>
      <c r="VXX19" s="285">
        <f xml:space="preserve"> 'PR19 URt'!VXP15</f>
        <v>0</v>
      </c>
      <c r="VXY19" s="285">
        <f xml:space="preserve"> 'PR19 URt'!VXQ15</f>
        <v>0</v>
      </c>
      <c r="VXZ19" s="285">
        <f xml:space="preserve"> 'PR19 URt'!VXR15</f>
        <v>0</v>
      </c>
      <c r="VYA19" s="285">
        <f xml:space="preserve"> 'PR19 URt'!VXS15</f>
        <v>0</v>
      </c>
      <c r="VYB19" s="285">
        <f xml:space="preserve"> 'PR19 URt'!VXT15</f>
        <v>0</v>
      </c>
      <c r="VYC19" s="285">
        <f xml:space="preserve"> 'PR19 URt'!VXU15</f>
        <v>0</v>
      </c>
      <c r="VYD19" s="285">
        <f xml:space="preserve"> 'PR19 URt'!VXV15</f>
        <v>0</v>
      </c>
      <c r="VYE19" s="285">
        <f xml:space="preserve"> 'PR19 URt'!VXW15</f>
        <v>0</v>
      </c>
      <c r="VYF19" s="285">
        <f xml:space="preserve"> 'PR19 URt'!VXX15</f>
        <v>0</v>
      </c>
      <c r="VYG19" s="285">
        <f xml:space="preserve"> 'PR19 URt'!VXY15</f>
        <v>0</v>
      </c>
      <c r="VYH19" s="285">
        <f xml:space="preserve"> 'PR19 URt'!VXZ15</f>
        <v>0</v>
      </c>
      <c r="VYI19" s="285">
        <f xml:space="preserve"> 'PR19 URt'!VYA15</f>
        <v>0</v>
      </c>
      <c r="VYJ19" s="285">
        <f xml:space="preserve"> 'PR19 URt'!VYB15</f>
        <v>0</v>
      </c>
      <c r="VYK19" s="285">
        <f xml:space="preserve"> 'PR19 URt'!VYC15</f>
        <v>0</v>
      </c>
      <c r="VYL19" s="285">
        <f xml:space="preserve"> 'PR19 URt'!VYD15</f>
        <v>0</v>
      </c>
      <c r="VYM19" s="285">
        <f xml:space="preserve"> 'PR19 URt'!VYE15</f>
        <v>0</v>
      </c>
      <c r="VYN19" s="285">
        <f xml:space="preserve"> 'PR19 URt'!VYF15</f>
        <v>0</v>
      </c>
      <c r="VYO19" s="285">
        <f xml:space="preserve"> 'PR19 URt'!VYG15</f>
        <v>0</v>
      </c>
      <c r="VYP19" s="285">
        <f xml:space="preserve"> 'PR19 URt'!VYH15</f>
        <v>0</v>
      </c>
      <c r="VYQ19" s="285">
        <f xml:space="preserve"> 'PR19 URt'!VYI15</f>
        <v>0</v>
      </c>
      <c r="VYR19" s="285">
        <f xml:space="preserve"> 'PR19 URt'!VYJ15</f>
        <v>0</v>
      </c>
      <c r="VYS19" s="285">
        <f xml:space="preserve"> 'PR19 URt'!VYK15</f>
        <v>0</v>
      </c>
      <c r="VYT19" s="285">
        <f xml:space="preserve"> 'PR19 URt'!VYL15</f>
        <v>0</v>
      </c>
      <c r="VYU19" s="285">
        <f xml:space="preserve"> 'PR19 URt'!VYM15</f>
        <v>0</v>
      </c>
      <c r="VYV19" s="285">
        <f xml:space="preserve"> 'PR19 URt'!VYN15</f>
        <v>0</v>
      </c>
      <c r="VYW19" s="285">
        <f xml:space="preserve"> 'PR19 URt'!VYO15</f>
        <v>0</v>
      </c>
      <c r="VYX19" s="285">
        <f xml:space="preserve"> 'PR19 URt'!VYP15</f>
        <v>0</v>
      </c>
      <c r="VYY19" s="285">
        <f xml:space="preserve"> 'PR19 URt'!VYQ15</f>
        <v>0</v>
      </c>
      <c r="VYZ19" s="285">
        <f xml:space="preserve"> 'PR19 URt'!VYR15</f>
        <v>0</v>
      </c>
      <c r="VZA19" s="285">
        <f xml:space="preserve"> 'PR19 URt'!VYS15</f>
        <v>0</v>
      </c>
      <c r="VZB19" s="285">
        <f xml:space="preserve"> 'PR19 URt'!VYT15</f>
        <v>0</v>
      </c>
      <c r="VZC19" s="285">
        <f xml:space="preserve"> 'PR19 URt'!VYU15</f>
        <v>0</v>
      </c>
      <c r="VZD19" s="285">
        <f xml:space="preserve"> 'PR19 URt'!VYV15</f>
        <v>0</v>
      </c>
      <c r="VZE19" s="285">
        <f xml:space="preserve"> 'PR19 URt'!VYW15</f>
        <v>0</v>
      </c>
      <c r="VZF19" s="285">
        <f xml:space="preserve"> 'PR19 URt'!VYX15</f>
        <v>0</v>
      </c>
      <c r="VZG19" s="285">
        <f xml:space="preserve"> 'PR19 URt'!VYY15</f>
        <v>0</v>
      </c>
      <c r="VZH19" s="285">
        <f xml:space="preserve"> 'PR19 URt'!VYZ15</f>
        <v>0</v>
      </c>
      <c r="VZI19" s="285">
        <f xml:space="preserve"> 'PR19 URt'!VZA15</f>
        <v>0</v>
      </c>
      <c r="VZJ19" s="285">
        <f xml:space="preserve"> 'PR19 URt'!VZB15</f>
        <v>0</v>
      </c>
      <c r="VZK19" s="285">
        <f xml:space="preserve"> 'PR19 URt'!VZC15</f>
        <v>0</v>
      </c>
      <c r="VZL19" s="285">
        <f xml:space="preserve"> 'PR19 URt'!VZD15</f>
        <v>0</v>
      </c>
      <c r="VZM19" s="285">
        <f xml:space="preserve"> 'PR19 URt'!VZE15</f>
        <v>0</v>
      </c>
      <c r="VZN19" s="285">
        <f xml:space="preserve"> 'PR19 URt'!VZF15</f>
        <v>0</v>
      </c>
      <c r="VZO19" s="285">
        <f xml:space="preserve"> 'PR19 URt'!VZG15</f>
        <v>0</v>
      </c>
      <c r="VZP19" s="285">
        <f xml:space="preserve"> 'PR19 URt'!VZH15</f>
        <v>0</v>
      </c>
      <c r="VZQ19" s="285">
        <f xml:space="preserve"> 'PR19 URt'!VZI15</f>
        <v>0</v>
      </c>
      <c r="VZR19" s="285">
        <f xml:space="preserve"> 'PR19 URt'!VZJ15</f>
        <v>0</v>
      </c>
      <c r="VZS19" s="285">
        <f xml:space="preserve"> 'PR19 URt'!VZK15</f>
        <v>0</v>
      </c>
      <c r="VZT19" s="285">
        <f xml:space="preserve"> 'PR19 URt'!VZL15</f>
        <v>0</v>
      </c>
      <c r="VZU19" s="285">
        <f xml:space="preserve"> 'PR19 URt'!VZM15</f>
        <v>0</v>
      </c>
      <c r="VZV19" s="285">
        <f xml:space="preserve"> 'PR19 URt'!VZN15</f>
        <v>0</v>
      </c>
      <c r="VZW19" s="285">
        <f xml:space="preserve"> 'PR19 URt'!VZO15</f>
        <v>0</v>
      </c>
      <c r="VZX19" s="285">
        <f xml:space="preserve"> 'PR19 URt'!VZP15</f>
        <v>0</v>
      </c>
      <c r="VZY19" s="285">
        <f xml:space="preserve"> 'PR19 URt'!VZQ15</f>
        <v>0</v>
      </c>
      <c r="VZZ19" s="285">
        <f xml:space="preserve"> 'PR19 URt'!VZR15</f>
        <v>0</v>
      </c>
      <c r="WAA19" s="285">
        <f xml:space="preserve"> 'PR19 URt'!VZS15</f>
        <v>0</v>
      </c>
      <c r="WAB19" s="285">
        <f xml:space="preserve"> 'PR19 URt'!VZT15</f>
        <v>0</v>
      </c>
      <c r="WAC19" s="285">
        <f xml:space="preserve"> 'PR19 URt'!VZU15</f>
        <v>0</v>
      </c>
      <c r="WAD19" s="285">
        <f xml:space="preserve"> 'PR19 URt'!VZV15</f>
        <v>0</v>
      </c>
      <c r="WAE19" s="285">
        <f xml:space="preserve"> 'PR19 URt'!VZW15</f>
        <v>0</v>
      </c>
      <c r="WAF19" s="285">
        <f xml:space="preserve"> 'PR19 URt'!VZX15</f>
        <v>0</v>
      </c>
      <c r="WAG19" s="285">
        <f xml:space="preserve"> 'PR19 URt'!VZY15</f>
        <v>0</v>
      </c>
      <c r="WAH19" s="285">
        <f xml:space="preserve"> 'PR19 URt'!VZZ15</f>
        <v>0</v>
      </c>
      <c r="WAI19" s="285">
        <f xml:space="preserve"> 'PR19 URt'!WAA15</f>
        <v>0</v>
      </c>
      <c r="WAJ19" s="285">
        <f xml:space="preserve"> 'PR19 URt'!WAB15</f>
        <v>0</v>
      </c>
      <c r="WAK19" s="285">
        <f xml:space="preserve"> 'PR19 URt'!WAC15</f>
        <v>0</v>
      </c>
      <c r="WAL19" s="285">
        <f xml:space="preserve"> 'PR19 URt'!WAD15</f>
        <v>0</v>
      </c>
      <c r="WAM19" s="285">
        <f xml:space="preserve"> 'PR19 URt'!WAE15</f>
        <v>0</v>
      </c>
      <c r="WAN19" s="285">
        <f xml:space="preserve"> 'PR19 URt'!WAF15</f>
        <v>0</v>
      </c>
      <c r="WAO19" s="285">
        <f xml:space="preserve"> 'PR19 URt'!WAG15</f>
        <v>0</v>
      </c>
      <c r="WAP19" s="285">
        <f xml:space="preserve"> 'PR19 URt'!WAH15</f>
        <v>0</v>
      </c>
      <c r="WAQ19" s="285">
        <f xml:space="preserve"> 'PR19 URt'!WAI15</f>
        <v>0</v>
      </c>
      <c r="WAR19" s="285">
        <f xml:space="preserve"> 'PR19 URt'!WAJ15</f>
        <v>0</v>
      </c>
      <c r="WAS19" s="285">
        <f xml:space="preserve"> 'PR19 URt'!WAK15</f>
        <v>0</v>
      </c>
      <c r="WAT19" s="285">
        <f xml:space="preserve"> 'PR19 URt'!WAL15</f>
        <v>0</v>
      </c>
      <c r="WAU19" s="285">
        <f xml:space="preserve"> 'PR19 URt'!WAM15</f>
        <v>0</v>
      </c>
      <c r="WAV19" s="285">
        <f xml:space="preserve"> 'PR19 URt'!WAN15</f>
        <v>0</v>
      </c>
      <c r="WAW19" s="285">
        <f xml:space="preserve"> 'PR19 URt'!WAO15</f>
        <v>0</v>
      </c>
      <c r="WAX19" s="285">
        <f xml:space="preserve"> 'PR19 URt'!WAP15</f>
        <v>0</v>
      </c>
      <c r="WAY19" s="285">
        <f xml:space="preserve"> 'PR19 URt'!WAQ15</f>
        <v>0</v>
      </c>
      <c r="WAZ19" s="285">
        <f xml:space="preserve"> 'PR19 URt'!WAR15</f>
        <v>0</v>
      </c>
      <c r="WBA19" s="285">
        <f xml:space="preserve"> 'PR19 URt'!WAS15</f>
        <v>0</v>
      </c>
      <c r="WBB19" s="285">
        <f xml:space="preserve"> 'PR19 URt'!WAT15</f>
        <v>0</v>
      </c>
      <c r="WBC19" s="285">
        <f xml:space="preserve"> 'PR19 URt'!WAU15</f>
        <v>0</v>
      </c>
      <c r="WBD19" s="285">
        <f xml:space="preserve"> 'PR19 URt'!WAV15</f>
        <v>0</v>
      </c>
      <c r="WBE19" s="285">
        <f xml:space="preserve"> 'PR19 URt'!WAW15</f>
        <v>0</v>
      </c>
      <c r="WBF19" s="285">
        <f xml:space="preserve"> 'PR19 URt'!WAX15</f>
        <v>0</v>
      </c>
      <c r="WBG19" s="285">
        <f xml:space="preserve"> 'PR19 URt'!WAY15</f>
        <v>0</v>
      </c>
      <c r="WBH19" s="285">
        <f xml:space="preserve"> 'PR19 URt'!WAZ15</f>
        <v>0</v>
      </c>
      <c r="WBI19" s="285">
        <f xml:space="preserve"> 'PR19 URt'!WBA15</f>
        <v>0</v>
      </c>
      <c r="WBJ19" s="285">
        <f xml:space="preserve"> 'PR19 URt'!WBB15</f>
        <v>0</v>
      </c>
      <c r="WBK19" s="285">
        <f xml:space="preserve"> 'PR19 URt'!WBC15</f>
        <v>0</v>
      </c>
      <c r="WBL19" s="285">
        <f xml:space="preserve"> 'PR19 URt'!WBD15</f>
        <v>0</v>
      </c>
      <c r="WBM19" s="285">
        <f xml:space="preserve"> 'PR19 URt'!WBE15</f>
        <v>0</v>
      </c>
      <c r="WBN19" s="285">
        <f xml:space="preserve"> 'PR19 URt'!WBF15</f>
        <v>0</v>
      </c>
      <c r="WBO19" s="285">
        <f xml:space="preserve"> 'PR19 URt'!WBG15</f>
        <v>0</v>
      </c>
      <c r="WBP19" s="285">
        <f xml:space="preserve"> 'PR19 URt'!WBH15</f>
        <v>0</v>
      </c>
      <c r="WBQ19" s="285">
        <f xml:space="preserve"> 'PR19 URt'!WBI15</f>
        <v>0</v>
      </c>
      <c r="WBR19" s="285">
        <f xml:space="preserve"> 'PR19 URt'!WBJ15</f>
        <v>0</v>
      </c>
      <c r="WBS19" s="285">
        <f xml:space="preserve"> 'PR19 URt'!WBK15</f>
        <v>0</v>
      </c>
      <c r="WBT19" s="285">
        <f xml:space="preserve"> 'PR19 URt'!WBL15</f>
        <v>0</v>
      </c>
      <c r="WBU19" s="285">
        <f xml:space="preserve"> 'PR19 URt'!WBM15</f>
        <v>0</v>
      </c>
      <c r="WBV19" s="285">
        <f xml:space="preserve"> 'PR19 URt'!WBN15</f>
        <v>0</v>
      </c>
      <c r="WBW19" s="285">
        <f xml:space="preserve"> 'PR19 URt'!WBO15</f>
        <v>0</v>
      </c>
      <c r="WBX19" s="285">
        <f xml:space="preserve"> 'PR19 URt'!WBP15</f>
        <v>0</v>
      </c>
      <c r="WBY19" s="285">
        <f xml:space="preserve"> 'PR19 URt'!WBQ15</f>
        <v>0</v>
      </c>
      <c r="WBZ19" s="285">
        <f xml:space="preserve"> 'PR19 URt'!WBR15</f>
        <v>0</v>
      </c>
      <c r="WCA19" s="285">
        <f xml:space="preserve"> 'PR19 URt'!WBS15</f>
        <v>0</v>
      </c>
      <c r="WCB19" s="285">
        <f xml:space="preserve"> 'PR19 URt'!WBT15</f>
        <v>0</v>
      </c>
      <c r="WCC19" s="285">
        <f xml:space="preserve"> 'PR19 URt'!WBU15</f>
        <v>0</v>
      </c>
      <c r="WCD19" s="285">
        <f xml:space="preserve"> 'PR19 URt'!WBV15</f>
        <v>0</v>
      </c>
      <c r="WCE19" s="285">
        <f xml:space="preserve"> 'PR19 URt'!WBW15</f>
        <v>0</v>
      </c>
      <c r="WCF19" s="285">
        <f xml:space="preserve"> 'PR19 URt'!WBX15</f>
        <v>0</v>
      </c>
      <c r="WCG19" s="285">
        <f xml:space="preserve"> 'PR19 URt'!WBY15</f>
        <v>0</v>
      </c>
      <c r="WCH19" s="285">
        <f xml:space="preserve"> 'PR19 URt'!WBZ15</f>
        <v>0</v>
      </c>
      <c r="WCI19" s="285">
        <f xml:space="preserve"> 'PR19 URt'!WCA15</f>
        <v>0</v>
      </c>
      <c r="WCJ19" s="285">
        <f xml:space="preserve"> 'PR19 URt'!WCB15</f>
        <v>0</v>
      </c>
      <c r="WCK19" s="285">
        <f xml:space="preserve"> 'PR19 URt'!WCC15</f>
        <v>0</v>
      </c>
      <c r="WCL19" s="285">
        <f xml:space="preserve"> 'PR19 URt'!WCD15</f>
        <v>0</v>
      </c>
      <c r="WCM19" s="285">
        <f xml:space="preserve"> 'PR19 URt'!WCE15</f>
        <v>0</v>
      </c>
      <c r="WCN19" s="285">
        <f xml:space="preserve"> 'PR19 URt'!WCF15</f>
        <v>0</v>
      </c>
      <c r="WCO19" s="285">
        <f xml:space="preserve"> 'PR19 URt'!WCG15</f>
        <v>0</v>
      </c>
      <c r="WCP19" s="285">
        <f xml:space="preserve"> 'PR19 URt'!WCH15</f>
        <v>0</v>
      </c>
      <c r="WCQ19" s="285">
        <f xml:space="preserve"> 'PR19 URt'!WCI15</f>
        <v>0</v>
      </c>
      <c r="WCR19" s="285">
        <f xml:space="preserve"> 'PR19 URt'!WCJ15</f>
        <v>0</v>
      </c>
      <c r="WCS19" s="285">
        <f xml:space="preserve"> 'PR19 URt'!WCK15</f>
        <v>0</v>
      </c>
      <c r="WCT19" s="285">
        <f xml:space="preserve"> 'PR19 URt'!WCL15</f>
        <v>0</v>
      </c>
      <c r="WCU19" s="285">
        <f xml:space="preserve"> 'PR19 URt'!WCM15</f>
        <v>0</v>
      </c>
      <c r="WCV19" s="285">
        <f xml:space="preserve"> 'PR19 URt'!WCN15</f>
        <v>0</v>
      </c>
      <c r="WCW19" s="285">
        <f xml:space="preserve"> 'PR19 URt'!WCO15</f>
        <v>0</v>
      </c>
      <c r="WCX19" s="285">
        <f xml:space="preserve"> 'PR19 URt'!WCP15</f>
        <v>0</v>
      </c>
      <c r="WCY19" s="285">
        <f xml:space="preserve"> 'PR19 URt'!WCQ15</f>
        <v>0</v>
      </c>
      <c r="WCZ19" s="285">
        <f xml:space="preserve"> 'PR19 URt'!WCR15</f>
        <v>0</v>
      </c>
      <c r="WDA19" s="285">
        <f xml:space="preserve"> 'PR19 URt'!WCS15</f>
        <v>0</v>
      </c>
      <c r="WDB19" s="285">
        <f xml:space="preserve"> 'PR19 URt'!WCT15</f>
        <v>0</v>
      </c>
      <c r="WDC19" s="285">
        <f xml:space="preserve"> 'PR19 URt'!WCU15</f>
        <v>0</v>
      </c>
      <c r="WDD19" s="285">
        <f xml:space="preserve"> 'PR19 URt'!WCV15</f>
        <v>0</v>
      </c>
      <c r="WDE19" s="285">
        <f xml:space="preserve"> 'PR19 URt'!WCW15</f>
        <v>0</v>
      </c>
      <c r="WDF19" s="285">
        <f xml:space="preserve"> 'PR19 URt'!WCX15</f>
        <v>0</v>
      </c>
      <c r="WDG19" s="285">
        <f xml:space="preserve"> 'PR19 URt'!WCY15</f>
        <v>0</v>
      </c>
      <c r="WDH19" s="285">
        <f xml:space="preserve"> 'PR19 URt'!WCZ15</f>
        <v>0</v>
      </c>
      <c r="WDI19" s="285">
        <f xml:space="preserve"> 'PR19 URt'!WDA15</f>
        <v>0</v>
      </c>
      <c r="WDJ19" s="285">
        <f xml:space="preserve"> 'PR19 URt'!WDB15</f>
        <v>0</v>
      </c>
      <c r="WDK19" s="285">
        <f xml:space="preserve"> 'PR19 URt'!WDC15</f>
        <v>0</v>
      </c>
      <c r="WDL19" s="285">
        <f xml:space="preserve"> 'PR19 URt'!WDD15</f>
        <v>0</v>
      </c>
      <c r="WDM19" s="285">
        <f xml:space="preserve"> 'PR19 URt'!WDE15</f>
        <v>0</v>
      </c>
      <c r="WDN19" s="285">
        <f xml:space="preserve"> 'PR19 URt'!WDF15</f>
        <v>0</v>
      </c>
      <c r="WDO19" s="285">
        <f xml:space="preserve"> 'PR19 URt'!WDG15</f>
        <v>0</v>
      </c>
      <c r="WDP19" s="285">
        <f xml:space="preserve"> 'PR19 URt'!WDH15</f>
        <v>0</v>
      </c>
      <c r="WDQ19" s="285">
        <f xml:space="preserve"> 'PR19 URt'!WDI15</f>
        <v>0</v>
      </c>
      <c r="WDR19" s="285">
        <f xml:space="preserve"> 'PR19 URt'!WDJ15</f>
        <v>0</v>
      </c>
      <c r="WDS19" s="285">
        <f xml:space="preserve"> 'PR19 URt'!WDK15</f>
        <v>0</v>
      </c>
      <c r="WDT19" s="285">
        <f xml:space="preserve"> 'PR19 URt'!WDL15</f>
        <v>0</v>
      </c>
      <c r="WDU19" s="285">
        <f xml:space="preserve"> 'PR19 URt'!WDM15</f>
        <v>0</v>
      </c>
      <c r="WDV19" s="285">
        <f xml:space="preserve"> 'PR19 URt'!WDN15</f>
        <v>0</v>
      </c>
      <c r="WDW19" s="285">
        <f xml:space="preserve"> 'PR19 URt'!WDO15</f>
        <v>0</v>
      </c>
      <c r="WDX19" s="285">
        <f xml:space="preserve"> 'PR19 URt'!WDP15</f>
        <v>0</v>
      </c>
      <c r="WDY19" s="285">
        <f xml:space="preserve"> 'PR19 URt'!WDQ15</f>
        <v>0</v>
      </c>
      <c r="WDZ19" s="285">
        <f xml:space="preserve"> 'PR19 URt'!WDR15</f>
        <v>0</v>
      </c>
      <c r="WEA19" s="285">
        <f xml:space="preserve"> 'PR19 URt'!WDS15</f>
        <v>0</v>
      </c>
      <c r="WEB19" s="285">
        <f xml:space="preserve"> 'PR19 URt'!WDT15</f>
        <v>0</v>
      </c>
      <c r="WEC19" s="285">
        <f xml:space="preserve"> 'PR19 URt'!WDU15</f>
        <v>0</v>
      </c>
      <c r="WED19" s="285">
        <f xml:space="preserve"> 'PR19 URt'!WDV15</f>
        <v>0</v>
      </c>
      <c r="WEE19" s="285">
        <f xml:space="preserve"> 'PR19 URt'!WDW15</f>
        <v>0</v>
      </c>
      <c r="WEF19" s="285">
        <f xml:space="preserve"> 'PR19 URt'!WDX15</f>
        <v>0</v>
      </c>
      <c r="WEG19" s="285">
        <f xml:space="preserve"> 'PR19 URt'!WDY15</f>
        <v>0</v>
      </c>
      <c r="WEH19" s="285">
        <f xml:space="preserve"> 'PR19 URt'!WDZ15</f>
        <v>0</v>
      </c>
      <c r="WEI19" s="285">
        <f xml:space="preserve"> 'PR19 URt'!WEA15</f>
        <v>0</v>
      </c>
      <c r="WEJ19" s="285">
        <f xml:space="preserve"> 'PR19 URt'!WEB15</f>
        <v>0</v>
      </c>
      <c r="WEK19" s="285">
        <f xml:space="preserve"> 'PR19 URt'!WEC15</f>
        <v>0</v>
      </c>
      <c r="WEL19" s="285">
        <f xml:space="preserve"> 'PR19 URt'!WED15</f>
        <v>0</v>
      </c>
      <c r="WEM19" s="285">
        <f xml:space="preserve"> 'PR19 URt'!WEE15</f>
        <v>0</v>
      </c>
      <c r="WEN19" s="285">
        <f xml:space="preserve"> 'PR19 URt'!WEF15</f>
        <v>0</v>
      </c>
      <c r="WEO19" s="285">
        <f xml:space="preserve"> 'PR19 URt'!WEG15</f>
        <v>0</v>
      </c>
      <c r="WEP19" s="285">
        <f xml:space="preserve"> 'PR19 URt'!WEH15</f>
        <v>0</v>
      </c>
      <c r="WEQ19" s="285">
        <f xml:space="preserve"> 'PR19 URt'!WEI15</f>
        <v>0</v>
      </c>
      <c r="WER19" s="285">
        <f xml:space="preserve"> 'PR19 URt'!WEJ15</f>
        <v>0</v>
      </c>
      <c r="WES19" s="285">
        <f xml:space="preserve"> 'PR19 URt'!WEK15</f>
        <v>0</v>
      </c>
      <c r="WET19" s="285">
        <f xml:space="preserve"> 'PR19 URt'!WEL15</f>
        <v>0</v>
      </c>
      <c r="WEU19" s="285">
        <f xml:space="preserve"> 'PR19 URt'!WEM15</f>
        <v>0</v>
      </c>
      <c r="WEV19" s="285">
        <f xml:space="preserve"> 'PR19 URt'!WEN15</f>
        <v>0</v>
      </c>
      <c r="WEW19" s="285">
        <f xml:space="preserve"> 'PR19 URt'!WEO15</f>
        <v>0</v>
      </c>
      <c r="WEX19" s="285">
        <f xml:space="preserve"> 'PR19 URt'!WEP15</f>
        <v>0</v>
      </c>
      <c r="WEY19" s="285">
        <f xml:space="preserve"> 'PR19 URt'!WEQ15</f>
        <v>0</v>
      </c>
      <c r="WEZ19" s="285">
        <f xml:space="preserve"> 'PR19 URt'!WER15</f>
        <v>0</v>
      </c>
      <c r="WFA19" s="285">
        <f xml:space="preserve"> 'PR19 URt'!WES15</f>
        <v>0</v>
      </c>
      <c r="WFB19" s="285">
        <f xml:space="preserve"> 'PR19 URt'!WET15</f>
        <v>0</v>
      </c>
      <c r="WFC19" s="285">
        <f xml:space="preserve"> 'PR19 URt'!WEU15</f>
        <v>0</v>
      </c>
      <c r="WFD19" s="285">
        <f xml:space="preserve"> 'PR19 URt'!WEV15</f>
        <v>0</v>
      </c>
      <c r="WFE19" s="285">
        <f xml:space="preserve"> 'PR19 URt'!WEW15</f>
        <v>0</v>
      </c>
      <c r="WFF19" s="285">
        <f xml:space="preserve"> 'PR19 URt'!WEX15</f>
        <v>0</v>
      </c>
      <c r="WFG19" s="285">
        <f xml:space="preserve"> 'PR19 URt'!WEY15</f>
        <v>0</v>
      </c>
      <c r="WFH19" s="285">
        <f xml:space="preserve"> 'PR19 URt'!WEZ15</f>
        <v>0</v>
      </c>
      <c r="WFI19" s="285">
        <f xml:space="preserve"> 'PR19 URt'!WFA15</f>
        <v>0</v>
      </c>
      <c r="WFJ19" s="285">
        <f xml:space="preserve"> 'PR19 URt'!WFB15</f>
        <v>0</v>
      </c>
      <c r="WFK19" s="285">
        <f xml:space="preserve"> 'PR19 URt'!WFC15</f>
        <v>0</v>
      </c>
      <c r="WFL19" s="285">
        <f xml:space="preserve"> 'PR19 URt'!WFD15</f>
        <v>0</v>
      </c>
      <c r="WFM19" s="285">
        <f xml:space="preserve"> 'PR19 URt'!WFE15</f>
        <v>0</v>
      </c>
      <c r="WFN19" s="285">
        <f xml:space="preserve"> 'PR19 URt'!WFF15</f>
        <v>0</v>
      </c>
      <c r="WFO19" s="285">
        <f xml:space="preserve"> 'PR19 URt'!WFG15</f>
        <v>0</v>
      </c>
      <c r="WFP19" s="285">
        <f xml:space="preserve"> 'PR19 URt'!WFH15</f>
        <v>0</v>
      </c>
      <c r="WFQ19" s="285">
        <f xml:space="preserve"> 'PR19 URt'!WFI15</f>
        <v>0</v>
      </c>
      <c r="WFR19" s="285">
        <f xml:space="preserve"> 'PR19 URt'!WFJ15</f>
        <v>0</v>
      </c>
      <c r="WFS19" s="285">
        <f xml:space="preserve"> 'PR19 URt'!WFK15</f>
        <v>0</v>
      </c>
      <c r="WFT19" s="285">
        <f xml:space="preserve"> 'PR19 URt'!WFL15</f>
        <v>0</v>
      </c>
      <c r="WFU19" s="285">
        <f xml:space="preserve"> 'PR19 URt'!WFM15</f>
        <v>0</v>
      </c>
      <c r="WFV19" s="285">
        <f xml:space="preserve"> 'PR19 URt'!WFN15</f>
        <v>0</v>
      </c>
      <c r="WFW19" s="285">
        <f xml:space="preserve"> 'PR19 URt'!WFO15</f>
        <v>0</v>
      </c>
      <c r="WFX19" s="285">
        <f xml:space="preserve"> 'PR19 URt'!WFP15</f>
        <v>0</v>
      </c>
      <c r="WFY19" s="285">
        <f xml:space="preserve"> 'PR19 URt'!WFQ15</f>
        <v>0</v>
      </c>
      <c r="WFZ19" s="285">
        <f xml:space="preserve"> 'PR19 URt'!WFR15</f>
        <v>0</v>
      </c>
      <c r="WGA19" s="285">
        <f xml:space="preserve"> 'PR19 URt'!WFS15</f>
        <v>0</v>
      </c>
      <c r="WGB19" s="285">
        <f xml:space="preserve"> 'PR19 URt'!WFT15</f>
        <v>0</v>
      </c>
      <c r="WGC19" s="285">
        <f xml:space="preserve"> 'PR19 URt'!WFU15</f>
        <v>0</v>
      </c>
      <c r="WGD19" s="285">
        <f xml:space="preserve"> 'PR19 URt'!WFV15</f>
        <v>0</v>
      </c>
      <c r="WGE19" s="285">
        <f xml:space="preserve"> 'PR19 URt'!WFW15</f>
        <v>0</v>
      </c>
      <c r="WGF19" s="285">
        <f xml:space="preserve"> 'PR19 URt'!WFX15</f>
        <v>0</v>
      </c>
      <c r="WGG19" s="285">
        <f xml:space="preserve"> 'PR19 URt'!WFY15</f>
        <v>0</v>
      </c>
      <c r="WGH19" s="285">
        <f xml:space="preserve"> 'PR19 URt'!WFZ15</f>
        <v>0</v>
      </c>
      <c r="WGI19" s="285">
        <f xml:space="preserve"> 'PR19 URt'!WGA15</f>
        <v>0</v>
      </c>
      <c r="WGJ19" s="285">
        <f xml:space="preserve"> 'PR19 URt'!WGB15</f>
        <v>0</v>
      </c>
      <c r="WGK19" s="285">
        <f xml:space="preserve"> 'PR19 URt'!WGC15</f>
        <v>0</v>
      </c>
      <c r="WGL19" s="285">
        <f xml:space="preserve"> 'PR19 URt'!WGD15</f>
        <v>0</v>
      </c>
      <c r="WGM19" s="285">
        <f xml:space="preserve"> 'PR19 URt'!WGE15</f>
        <v>0</v>
      </c>
      <c r="WGN19" s="285">
        <f xml:space="preserve"> 'PR19 URt'!WGF15</f>
        <v>0</v>
      </c>
      <c r="WGO19" s="285">
        <f xml:space="preserve"> 'PR19 URt'!WGG15</f>
        <v>0</v>
      </c>
      <c r="WGP19" s="285">
        <f xml:space="preserve"> 'PR19 URt'!WGH15</f>
        <v>0</v>
      </c>
      <c r="WGQ19" s="285">
        <f xml:space="preserve"> 'PR19 URt'!WGI15</f>
        <v>0</v>
      </c>
      <c r="WGR19" s="285">
        <f xml:space="preserve"> 'PR19 URt'!WGJ15</f>
        <v>0</v>
      </c>
      <c r="WGS19" s="285">
        <f xml:space="preserve"> 'PR19 URt'!WGK15</f>
        <v>0</v>
      </c>
      <c r="WGT19" s="285">
        <f xml:space="preserve"> 'PR19 URt'!WGL15</f>
        <v>0</v>
      </c>
      <c r="WGU19" s="285">
        <f xml:space="preserve"> 'PR19 URt'!WGM15</f>
        <v>0</v>
      </c>
      <c r="WGV19" s="285">
        <f xml:space="preserve"> 'PR19 URt'!WGN15</f>
        <v>0</v>
      </c>
      <c r="WGW19" s="285">
        <f xml:space="preserve"> 'PR19 URt'!WGO15</f>
        <v>0</v>
      </c>
      <c r="WGX19" s="285">
        <f xml:space="preserve"> 'PR19 URt'!WGP15</f>
        <v>0</v>
      </c>
      <c r="WGY19" s="285">
        <f xml:space="preserve"> 'PR19 URt'!WGQ15</f>
        <v>0</v>
      </c>
      <c r="WGZ19" s="285">
        <f xml:space="preserve"> 'PR19 URt'!WGR15</f>
        <v>0</v>
      </c>
      <c r="WHA19" s="285">
        <f xml:space="preserve"> 'PR19 URt'!WGS15</f>
        <v>0</v>
      </c>
      <c r="WHB19" s="285">
        <f xml:space="preserve"> 'PR19 URt'!WGT15</f>
        <v>0</v>
      </c>
      <c r="WHC19" s="285">
        <f xml:space="preserve"> 'PR19 URt'!WGU15</f>
        <v>0</v>
      </c>
      <c r="WHD19" s="285">
        <f xml:space="preserve"> 'PR19 URt'!WGV15</f>
        <v>0</v>
      </c>
      <c r="WHE19" s="285">
        <f xml:space="preserve"> 'PR19 URt'!WGW15</f>
        <v>0</v>
      </c>
      <c r="WHF19" s="285">
        <f xml:space="preserve"> 'PR19 URt'!WGX15</f>
        <v>0</v>
      </c>
      <c r="WHG19" s="285">
        <f xml:space="preserve"> 'PR19 URt'!WGY15</f>
        <v>0</v>
      </c>
      <c r="WHH19" s="285">
        <f xml:space="preserve"> 'PR19 URt'!WGZ15</f>
        <v>0</v>
      </c>
      <c r="WHI19" s="285">
        <f xml:space="preserve"> 'PR19 URt'!WHA15</f>
        <v>0</v>
      </c>
      <c r="WHJ19" s="285">
        <f xml:space="preserve"> 'PR19 URt'!WHB15</f>
        <v>0</v>
      </c>
      <c r="WHK19" s="285">
        <f xml:space="preserve"> 'PR19 URt'!WHC15</f>
        <v>0</v>
      </c>
      <c r="WHL19" s="285">
        <f xml:space="preserve"> 'PR19 URt'!WHD15</f>
        <v>0</v>
      </c>
      <c r="WHM19" s="285">
        <f xml:space="preserve"> 'PR19 URt'!WHE15</f>
        <v>0</v>
      </c>
      <c r="WHN19" s="285">
        <f xml:space="preserve"> 'PR19 URt'!WHF15</f>
        <v>0</v>
      </c>
      <c r="WHO19" s="285">
        <f xml:space="preserve"> 'PR19 URt'!WHG15</f>
        <v>0</v>
      </c>
      <c r="WHP19" s="285">
        <f xml:space="preserve"> 'PR19 URt'!WHH15</f>
        <v>0</v>
      </c>
      <c r="WHQ19" s="285">
        <f xml:space="preserve"> 'PR19 URt'!WHI15</f>
        <v>0</v>
      </c>
      <c r="WHR19" s="285">
        <f xml:space="preserve"> 'PR19 URt'!WHJ15</f>
        <v>0</v>
      </c>
      <c r="WHS19" s="285">
        <f xml:space="preserve"> 'PR19 URt'!WHK15</f>
        <v>0</v>
      </c>
      <c r="WHT19" s="285">
        <f xml:space="preserve"> 'PR19 URt'!WHL15</f>
        <v>0</v>
      </c>
      <c r="WHU19" s="285">
        <f xml:space="preserve"> 'PR19 URt'!WHM15</f>
        <v>0</v>
      </c>
      <c r="WHV19" s="285">
        <f xml:space="preserve"> 'PR19 URt'!WHN15</f>
        <v>0</v>
      </c>
      <c r="WHW19" s="285">
        <f xml:space="preserve"> 'PR19 URt'!WHO15</f>
        <v>0</v>
      </c>
      <c r="WHX19" s="285">
        <f xml:space="preserve"> 'PR19 URt'!WHP15</f>
        <v>0</v>
      </c>
      <c r="WHY19" s="285">
        <f xml:space="preserve"> 'PR19 URt'!WHQ15</f>
        <v>0</v>
      </c>
      <c r="WHZ19" s="285">
        <f xml:space="preserve"> 'PR19 URt'!WHR15</f>
        <v>0</v>
      </c>
      <c r="WIA19" s="285">
        <f xml:space="preserve"> 'PR19 URt'!WHS15</f>
        <v>0</v>
      </c>
      <c r="WIB19" s="285">
        <f xml:space="preserve"> 'PR19 URt'!WHT15</f>
        <v>0</v>
      </c>
      <c r="WIC19" s="285">
        <f xml:space="preserve"> 'PR19 URt'!WHU15</f>
        <v>0</v>
      </c>
      <c r="WID19" s="285">
        <f xml:space="preserve"> 'PR19 URt'!WHV15</f>
        <v>0</v>
      </c>
      <c r="WIE19" s="285">
        <f xml:space="preserve"> 'PR19 URt'!WHW15</f>
        <v>0</v>
      </c>
      <c r="WIF19" s="285">
        <f xml:space="preserve"> 'PR19 URt'!WHX15</f>
        <v>0</v>
      </c>
      <c r="WIG19" s="285">
        <f xml:space="preserve"> 'PR19 URt'!WHY15</f>
        <v>0</v>
      </c>
      <c r="WIH19" s="285">
        <f xml:space="preserve"> 'PR19 URt'!WHZ15</f>
        <v>0</v>
      </c>
      <c r="WII19" s="285">
        <f xml:space="preserve"> 'PR19 URt'!WIA15</f>
        <v>0</v>
      </c>
      <c r="WIJ19" s="285">
        <f xml:space="preserve"> 'PR19 URt'!WIB15</f>
        <v>0</v>
      </c>
      <c r="WIK19" s="285">
        <f xml:space="preserve"> 'PR19 URt'!WIC15</f>
        <v>0</v>
      </c>
      <c r="WIL19" s="285">
        <f xml:space="preserve"> 'PR19 URt'!WID15</f>
        <v>0</v>
      </c>
      <c r="WIM19" s="285">
        <f xml:space="preserve"> 'PR19 URt'!WIE15</f>
        <v>0</v>
      </c>
      <c r="WIN19" s="285">
        <f xml:space="preserve"> 'PR19 URt'!WIF15</f>
        <v>0</v>
      </c>
      <c r="WIO19" s="285">
        <f xml:space="preserve"> 'PR19 URt'!WIG15</f>
        <v>0</v>
      </c>
      <c r="WIP19" s="285">
        <f xml:space="preserve"> 'PR19 URt'!WIH15</f>
        <v>0</v>
      </c>
      <c r="WIQ19" s="285">
        <f xml:space="preserve"> 'PR19 URt'!WII15</f>
        <v>0</v>
      </c>
      <c r="WIR19" s="285">
        <f xml:space="preserve"> 'PR19 URt'!WIJ15</f>
        <v>0</v>
      </c>
      <c r="WIS19" s="285">
        <f xml:space="preserve"> 'PR19 URt'!WIK15</f>
        <v>0</v>
      </c>
      <c r="WIT19" s="285">
        <f xml:space="preserve"> 'PR19 URt'!WIL15</f>
        <v>0</v>
      </c>
      <c r="WIU19" s="285">
        <f xml:space="preserve"> 'PR19 URt'!WIM15</f>
        <v>0</v>
      </c>
      <c r="WIV19" s="285">
        <f xml:space="preserve"> 'PR19 URt'!WIN15</f>
        <v>0</v>
      </c>
      <c r="WIW19" s="285">
        <f xml:space="preserve"> 'PR19 URt'!WIO15</f>
        <v>0</v>
      </c>
      <c r="WIX19" s="285">
        <f xml:space="preserve"> 'PR19 URt'!WIP15</f>
        <v>0</v>
      </c>
      <c r="WIY19" s="285">
        <f xml:space="preserve"> 'PR19 URt'!WIQ15</f>
        <v>0</v>
      </c>
      <c r="WIZ19" s="285">
        <f xml:space="preserve"> 'PR19 URt'!WIR15</f>
        <v>0</v>
      </c>
      <c r="WJA19" s="285">
        <f xml:space="preserve"> 'PR19 URt'!WIS15</f>
        <v>0</v>
      </c>
      <c r="WJB19" s="285">
        <f xml:space="preserve"> 'PR19 URt'!WIT15</f>
        <v>0</v>
      </c>
      <c r="WJC19" s="285">
        <f xml:space="preserve"> 'PR19 URt'!WIU15</f>
        <v>0</v>
      </c>
      <c r="WJD19" s="285">
        <f xml:space="preserve"> 'PR19 URt'!WIV15</f>
        <v>0</v>
      </c>
      <c r="WJE19" s="285">
        <f xml:space="preserve"> 'PR19 URt'!WIW15</f>
        <v>0</v>
      </c>
      <c r="WJF19" s="285">
        <f xml:space="preserve"> 'PR19 URt'!WIX15</f>
        <v>0</v>
      </c>
      <c r="WJG19" s="285">
        <f xml:space="preserve"> 'PR19 URt'!WIY15</f>
        <v>0</v>
      </c>
      <c r="WJH19" s="285">
        <f xml:space="preserve"> 'PR19 URt'!WIZ15</f>
        <v>0</v>
      </c>
      <c r="WJI19" s="285">
        <f xml:space="preserve"> 'PR19 URt'!WJA15</f>
        <v>0</v>
      </c>
      <c r="WJJ19" s="285">
        <f xml:space="preserve"> 'PR19 URt'!WJB15</f>
        <v>0</v>
      </c>
      <c r="WJK19" s="285">
        <f xml:space="preserve"> 'PR19 URt'!WJC15</f>
        <v>0</v>
      </c>
      <c r="WJL19" s="285">
        <f xml:space="preserve"> 'PR19 URt'!WJD15</f>
        <v>0</v>
      </c>
      <c r="WJM19" s="285">
        <f xml:space="preserve"> 'PR19 URt'!WJE15</f>
        <v>0</v>
      </c>
      <c r="WJN19" s="285">
        <f xml:space="preserve"> 'PR19 URt'!WJF15</f>
        <v>0</v>
      </c>
      <c r="WJO19" s="285">
        <f xml:space="preserve"> 'PR19 URt'!WJG15</f>
        <v>0</v>
      </c>
      <c r="WJP19" s="285">
        <f xml:space="preserve"> 'PR19 URt'!WJH15</f>
        <v>0</v>
      </c>
      <c r="WJQ19" s="285">
        <f xml:space="preserve"> 'PR19 URt'!WJI15</f>
        <v>0</v>
      </c>
      <c r="WJR19" s="285">
        <f xml:space="preserve"> 'PR19 URt'!WJJ15</f>
        <v>0</v>
      </c>
      <c r="WJS19" s="285">
        <f xml:space="preserve"> 'PR19 URt'!WJK15</f>
        <v>0</v>
      </c>
      <c r="WJT19" s="285">
        <f xml:space="preserve"> 'PR19 URt'!WJL15</f>
        <v>0</v>
      </c>
      <c r="WJU19" s="285">
        <f xml:space="preserve"> 'PR19 URt'!WJM15</f>
        <v>0</v>
      </c>
      <c r="WJV19" s="285">
        <f xml:space="preserve"> 'PR19 URt'!WJN15</f>
        <v>0</v>
      </c>
      <c r="WJW19" s="285">
        <f xml:space="preserve"> 'PR19 URt'!WJO15</f>
        <v>0</v>
      </c>
      <c r="WJX19" s="285">
        <f xml:space="preserve"> 'PR19 URt'!WJP15</f>
        <v>0</v>
      </c>
      <c r="WJY19" s="285">
        <f xml:space="preserve"> 'PR19 URt'!WJQ15</f>
        <v>0</v>
      </c>
      <c r="WJZ19" s="285">
        <f xml:space="preserve"> 'PR19 URt'!WJR15</f>
        <v>0</v>
      </c>
      <c r="WKA19" s="285">
        <f xml:space="preserve"> 'PR19 URt'!WJS15</f>
        <v>0</v>
      </c>
      <c r="WKB19" s="285">
        <f xml:space="preserve"> 'PR19 URt'!WJT15</f>
        <v>0</v>
      </c>
      <c r="WKC19" s="285">
        <f xml:space="preserve"> 'PR19 URt'!WJU15</f>
        <v>0</v>
      </c>
      <c r="WKD19" s="285">
        <f xml:space="preserve"> 'PR19 URt'!WJV15</f>
        <v>0</v>
      </c>
      <c r="WKE19" s="285">
        <f xml:space="preserve"> 'PR19 URt'!WJW15</f>
        <v>0</v>
      </c>
      <c r="WKF19" s="285">
        <f xml:space="preserve"> 'PR19 URt'!WJX15</f>
        <v>0</v>
      </c>
      <c r="WKG19" s="285">
        <f xml:space="preserve"> 'PR19 URt'!WJY15</f>
        <v>0</v>
      </c>
      <c r="WKH19" s="285">
        <f xml:space="preserve"> 'PR19 URt'!WJZ15</f>
        <v>0</v>
      </c>
      <c r="WKI19" s="285">
        <f xml:space="preserve"> 'PR19 URt'!WKA15</f>
        <v>0</v>
      </c>
      <c r="WKJ19" s="285">
        <f xml:space="preserve"> 'PR19 URt'!WKB15</f>
        <v>0</v>
      </c>
      <c r="WKK19" s="285">
        <f xml:space="preserve"> 'PR19 URt'!WKC15</f>
        <v>0</v>
      </c>
      <c r="WKL19" s="285">
        <f xml:space="preserve"> 'PR19 URt'!WKD15</f>
        <v>0</v>
      </c>
      <c r="WKM19" s="285">
        <f xml:space="preserve"> 'PR19 URt'!WKE15</f>
        <v>0</v>
      </c>
      <c r="WKN19" s="285">
        <f xml:space="preserve"> 'PR19 URt'!WKF15</f>
        <v>0</v>
      </c>
      <c r="WKO19" s="285">
        <f xml:space="preserve"> 'PR19 URt'!WKG15</f>
        <v>0</v>
      </c>
      <c r="WKP19" s="285">
        <f xml:space="preserve"> 'PR19 URt'!WKH15</f>
        <v>0</v>
      </c>
      <c r="WKQ19" s="285">
        <f xml:space="preserve"> 'PR19 URt'!WKI15</f>
        <v>0</v>
      </c>
      <c r="WKR19" s="285">
        <f xml:space="preserve"> 'PR19 URt'!WKJ15</f>
        <v>0</v>
      </c>
      <c r="WKS19" s="285">
        <f xml:space="preserve"> 'PR19 URt'!WKK15</f>
        <v>0</v>
      </c>
      <c r="WKT19" s="285">
        <f xml:space="preserve"> 'PR19 URt'!WKL15</f>
        <v>0</v>
      </c>
      <c r="WKU19" s="285">
        <f xml:space="preserve"> 'PR19 URt'!WKM15</f>
        <v>0</v>
      </c>
      <c r="WKV19" s="285">
        <f xml:space="preserve"> 'PR19 URt'!WKN15</f>
        <v>0</v>
      </c>
      <c r="WKW19" s="285">
        <f xml:space="preserve"> 'PR19 URt'!WKO15</f>
        <v>0</v>
      </c>
      <c r="WKX19" s="285">
        <f xml:space="preserve"> 'PR19 URt'!WKP15</f>
        <v>0</v>
      </c>
      <c r="WKY19" s="285">
        <f xml:space="preserve"> 'PR19 URt'!WKQ15</f>
        <v>0</v>
      </c>
      <c r="WKZ19" s="285">
        <f xml:space="preserve"> 'PR19 URt'!WKR15</f>
        <v>0</v>
      </c>
      <c r="WLA19" s="285">
        <f xml:space="preserve"> 'PR19 URt'!WKS15</f>
        <v>0</v>
      </c>
      <c r="WLB19" s="285">
        <f xml:space="preserve"> 'PR19 URt'!WKT15</f>
        <v>0</v>
      </c>
      <c r="WLC19" s="285">
        <f xml:space="preserve"> 'PR19 URt'!WKU15</f>
        <v>0</v>
      </c>
      <c r="WLD19" s="285">
        <f xml:space="preserve"> 'PR19 URt'!WKV15</f>
        <v>0</v>
      </c>
      <c r="WLE19" s="285">
        <f xml:space="preserve"> 'PR19 URt'!WKW15</f>
        <v>0</v>
      </c>
      <c r="WLF19" s="285">
        <f xml:space="preserve"> 'PR19 URt'!WKX15</f>
        <v>0</v>
      </c>
      <c r="WLG19" s="285">
        <f xml:space="preserve"> 'PR19 URt'!WKY15</f>
        <v>0</v>
      </c>
      <c r="WLH19" s="285">
        <f xml:space="preserve"> 'PR19 URt'!WKZ15</f>
        <v>0</v>
      </c>
      <c r="WLI19" s="285">
        <f xml:space="preserve"> 'PR19 URt'!WLA15</f>
        <v>0</v>
      </c>
      <c r="WLJ19" s="285">
        <f xml:space="preserve"> 'PR19 URt'!WLB15</f>
        <v>0</v>
      </c>
      <c r="WLK19" s="285">
        <f xml:space="preserve"> 'PR19 URt'!WLC15</f>
        <v>0</v>
      </c>
      <c r="WLL19" s="285">
        <f xml:space="preserve"> 'PR19 URt'!WLD15</f>
        <v>0</v>
      </c>
      <c r="WLM19" s="285">
        <f xml:space="preserve"> 'PR19 URt'!WLE15</f>
        <v>0</v>
      </c>
      <c r="WLN19" s="285">
        <f xml:space="preserve"> 'PR19 URt'!WLF15</f>
        <v>0</v>
      </c>
      <c r="WLO19" s="285">
        <f xml:space="preserve"> 'PR19 URt'!WLG15</f>
        <v>0</v>
      </c>
      <c r="WLP19" s="285">
        <f xml:space="preserve"> 'PR19 URt'!WLH15</f>
        <v>0</v>
      </c>
      <c r="WLQ19" s="285">
        <f xml:space="preserve"> 'PR19 URt'!WLI15</f>
        <v>0</v>
      </c>
      <c r="WLR19" s="285">
        <f xml:space="preserve"> 'PR19 URt'!WLJ15</f>
        <v>0</v>
      </c>
      <c r="WLS19" s="285">
        <f xml:space="preserve"> 'PR19 URt'!WLK15</f>
        <v>0</v>
      </c>
      <c r="WLT19" s="285">
        <f xml:space="preserve"> 'PR19 URt'!WLL15</f>
        <v>0</v>
      </c>
      <c r="WLU19" s="285">
        <f xml:space="preserve"> 'PR19 URt'!WLM15</f>
        <v>0</v>
      </c>
      <c r="WLV19" s="285">
        <f xml:space="preserve"> 'PR19 URt'!WLN15</f>
        <v>0</v>
      </c>
      <c r="WLW19" s="285">
        <f xml:space="preserve"> 'PR19 URt'!WLO15</f>
        <v>0</v>
      </c>
      <c r="WLX19" s="285">
        <f xml:space="preserve"> 'PR19 URt'!WLP15</f>
        <v>0</v>
      </c>
      <c r="WLY19" s="285">
        <f xml:space="preserve"> 'PR19 URt'!WLQ15</f>
        <v>0</v>
      </c>
      <c r="WLZ19" s="285">
        <f xml:space="preserve"> 'PR19 URt'!WLR15</f>
        <v>0</v>
      </c>
      <c r="WMA19" s="285">
        <f xml:space="preserve"> 'PR19 URt'!WLS15</f>
        <v>0</v>
      </c>
      <c r="WMB19" s="285">
        <f xml:space="preserve"> 'PR19 URt'!WLT15</f>
        <v>0</v>
      </c>
      <c r="WMC19" s="285">
        <f xml:space="preserve"> 'PR19 URt'!WLU15</f>
        <v>0</v>
      </c>
      <c r="WMD19" s="285">
        <f xml:space="preserve"> 'PR19 URt'!WLV15</f>
        <v>0</v>
      </c>
      <c r="WME19" s="285">
        <f xml:space="preserve"> 'PR19 URt'!WLW15</f>
        <v>0</v>
      </c>
      <c r="WMF19" s="285">
        <f xml:space="preserve"> 'PR19 URt'!WLX15</f>
        <v>0</v>
      </c>
      <c r="WMG19" s="285">
        <f xml:space="preserve"> 'PR19 URt'!WLY15</f>
        <v>0</v>
      </c>
      <c r="WMH19" s="285">
        <f xml:space="preserve"> 'PR19 URt'!WLZ15</f>
        <v>0</v>
      </c>
      <c r="WMI19" s="285">
        <f xml:space="preserve"> 'PR19 URt'!WMA15</f>
        <v>0</v>
      </c>
      <c r="WMJ19" s="285">
        <f xml:space="preserve"> 'PR19 URt'!WMB15</f>
        <v>0</v>
      </c>
      <c r="WMK19" s="285">
        <f xml:space="preserve"> 'PR19 URt'!WMC15</f>
        <v>0</v>
      </c>
      <c r="WML19" s="285">
        <f xml:space="preserve"> 'PR19 URt'!WMD15</f>
        <v>0</v>
      </c>
      <c r="WMM19" s="285">
        <f xml:space="preserve"> 'PR19 URt'!WME15</f>
        <v>0</v>
      </c>
      <c r="WMN19" s="285">
        <f xml:space="preserve"> 'PR19 URt'!WMF15</f>
        <v>0</v>
      </c>
      <c r="WMO19" s="285">
        <f xml:space="preserve"> 'PR19 URt'!WMG15</f>
        <v>0</v>
      </c>
      <c r="WMP19" s="285">
        <f xml:space="preserve"> 'PR19 URt'!WMH15</f>
        <v>0</v>
      </c>
      <c r="WMQ19" s="285">
        <f xml:space="preserve"> 'PR19 URt'!WMI15</f>
        <v>0</v>
      </c>
      <c r="WMR19" s="285">
        <f xml:space="preserve"> 'PR19 URt'!WMJ15</f>
        <v>0</v>
      </c>
      <c r="WMS19" s="285">
        <f xml:space="preserve"> 'PR19 URt'!WMK15</f>
        <v>0</v>
      </c>
      <c r="WMT19" s="285">
        <f xml:space="preserve"> 'PR19 URt'!WML15</f>
        <v>0</v>
      </c>
      <c r="WMU19" s="285">
        <f xml:space="preserve"> 'PR19 URt'!WMM15</f>
        <v>0</v>
      </c>
      <c r="WMV19" s="285">
        <f xml:space="preserve"> 'PR19 URt'!WMN15</f>
        <v>0</v>
      </c>
      <c r="WMW19" s="285">
        <f xml:space="preserve"> 'PR19 URt'!WMO15</f>
        <v>0</v>
      </c>
      <c r="WMX19" s="285">
        <f xml:space="preserve"> 'PR19 URt'!WMP15</f>
        <v>0</v>
      </c>
      <c r="WMY19" s="285">
        <f xml:space="preserve"> 'PR19 URt'!WMQ15</f>
        <v>0</v>
      </c>
      <c r="WMZ19" s="285">
        <f xml:space="preserve"> 'PR19 URt'!WMR15</f>
        <v>0</v>
      </c>
      <c r="WNA19" s="285">
        <f xml:space="preserve"> 'PR19 URt'!WMS15</f>
        <v>0</v>
      </c>
      <c r="WNB19" s="285">
        <f xml:space="preserve"> 'PR19 URt'!WMT15</f>
        <v>0</v>
      </c>
      <c r="WNC19" s="285">
        <f xml:space="preserve"> 'PR19 URt'!WMU15</f>
        <v>0</v>
      </c>
      <c r="WND19" s="285">
        <f xml:space="preserve"> 'PR19 URt'!WMV15</f>
        <v>0</v>
      </c>
      <c r="WNE19" s="285">
        <f xml:space="preserve"> 'PR19 URt'!WMW15</f>
        <v>0</v>
      </c>
      <c r="WNF19" s="285">
        <f xml:space="preserve"> 'PR19 URt'!WMX15</f>
        <v>0</v>
      </c>
      <c r="WNG19" s="285">
        <f xml:space="preserve"> 'PR19 URt'!WMY15</f>
        <v>0</v>
      </c>
      <c r="WNH19" s="285">
        <f xml:space="preserve"> 'PR19 URt'!WMZ15</f>
        <v>0</v>
      </c>
      <c r="WNI19" s="285">
        <f xml:space="preserve"> 'PR19 URt'!WNA15</f>
        <v>0</v>
      </c>
      <c r="WNJ19" s="285">
        <f xml:space="preserve"> 'PR19 URt'!WNB15</f>
        <v>0</v>
      </c>
      <c r="WNK19" s="285">
        <f xml:space="preserve"> 'PR19 URt'!WNC15</f>
        <v>0</v>
      </c>
      <c r="WNL19" s="285">
        <f xml:space="preserve"> 'PR19 URt'!WND15</f>
        <v>0</v>
      </c>
      <c r="WNM19" s="285">
        <f xml:space="preserve"> 'PR19 URt'!WNE15</f>
        <v>0</v>
      </c>
      <c r="WNN19" s="285">
        <f xml:space="preserve"> 'PR19 URt'!WNF15</f>
        <v>0</v>
      </c>
      <c r="WNO19" s="285">
        <f xml:space="preserve"> 'PR19 URt'!WNG15</f>
        <v>0</v>
      </c>
      <c r="WNP19" s="285">
        <f xml:space="preserve"> 'PR19 URt'!WNH15</f>
        <v>0</v>
      </c>
      <c r="WNQ19" s="285">
        <f xml:space="preserve"> 'PR19 URt'!WNI15</f>
        <v>0</v>
      </c>
      <c r="WNR19" s="285">
        <f xml:space="preserve"> 'PR19 URt'!WNJ15</f>
        <v>0</v>
      </c>
      <c r="WNS19" s="285">
        <f xml:space="preserve"> 'PR19 URt'!WNK15</f>
        <v>0</v>
      </c>
      <c r="WNT19" s="285">
        <f xml:space="preserve"> 'PR19 URt'!WNL15</f>
        <v>0</v>
      </c>
      <c r="WNU19" s="285">
        <f xml:space="preserve"> 'PR19 URt'!WNM15</f>
        <v>0</v>
      </c>
      <c r="WNV19" s="285">
        <f xml:space="preserve"> 'PR19 URt'!WNN15</f>
        <v>0</v>
      </c>
      <c r="WNW19" s="285">
        <f xml:space="preserve"> 'PR19 URt'!WNO15</f>
        <v>0</v>
      </c>
      <c r="WNX19" s="285">
        <f xml:space="preserve"> 'PR19 URt'!WNP15</f>
        <v>0</v>
      </c>
      <c r="WNY19" s="285">
        <f xml:space="preserve"> 'PR19 URt'!WNQ15</f>
        <v>0</v>
      </c>
      <c r="WNZ19" s="285">
        <f xml:space="preserve"> 'PR19 URt'!WNR15</f>
        <v>0</v>
      </c>
      <c r="WOA19" s="285">
        <f xml:space="preserve"> 'PR19 URt'!WNS15</f>
        <v>0</v>
      </c>
      <c r="WOB19" s="285">
        <f xml:space="preserve"> 'PR19 URt'!WNT15</f>
        <v>0</v>
      </c>
      <c r="WOC19" s="285">
        <f xml:space="preserve"> 'PR19 URt'!WNU15</f>
        <v>0</v>
      </c>
      <c r="WOD19" s="285">
        <f xml:space="preserve"> 'PR19 URt'!WNV15</f>
        <v>0</v>
      </c>
      <c r="WOE19" s="285">
        <f xml:space="preserve"> 'PR19 URt'!WNW15</f>
        <v>0</v>
      </c>
      <c r="WOF19" s="285">
        <f xml:space="preserve"> 'PR19 URt'!WNX15</f>
        <v>0</v>
      </c>
      <c r="WOG19" s="285">
        <f xml:space="preserve"> 'PR19 URt'!WNY15</f>
        <v>0</v>
      </c>
      <c r="WOH19" s="285">
        <f xml:space="preserve"> 'PR19 URt'!WNZ15</f>
        <v>0</v>
      </c>
      <c r="WOI19" s="285">
        <f xml:space="preserve"> 'PR19 URt'!WOA15</f>
        <v>0</v>
      </c>
      <c r="WOJ19" s="285">
        <f xml:space="preserve"> 'PR19 URt'!WOB15</f>
        <v>0</v>
      </c>
      <c r="WOK19" s="285">
        <f xml:space="preserve"> 'PR19 URt'!WOC15</f>
        <v>0</v>
      </c>
      <c r="WOL19" s="285">
        <f xml:space="preserve"> 'PR19 URt'!WOD15</f>
        <v>0</v>
      </c>
      <c r="WOM19" s="285">
        <f xml:space="preserve"> 'PR19 URt'!WOE15</f>
        <v>0</v>
      </c>
      <c r="WON19" s="285">
        <f xml:space="preserve"> 'PR19 URt'!WOF15</f>
        <v>0</v>
      </c>
      <c r="WOO19" s="285">
        <f xml:space="preserve"> 'PR19 URt'!WOG15</f>
        <v>0</v>
      </c>
      <c r="WOP19" s="285">
        <f xml:space="preserve"> 'PR19 URt'!WOH15</f>
        <v>0</v>
      </c>
      <c r="WOQ19" s="285">
        <f xml:space="preserve"> 'PR19 URt'!WOI15</f>
        <v>0</v>
      </c>
      <c r="WOR19" s="285">
        <f xml:space="preserve"> 'PR19 URt'!WOJ15</f>
        <v>0</v>
      </c>
      <c r="WOS19" s="285">
        <f xml:space="preserve"> 'PR19 URt'!WOK15</f>
        <v>0</v>
      </c>
      <c r="WOT19" s="285">
        <f xml:space="preserve"> 'PR19 URt'!WOL15</f>
        <v>0</v>
      </c>
      <c r="WOU19" s="285">
        <f xml:space="preserve"> 'PR19 URt'!WOM15</f>
        <v>0</v>
      </c>
      <c r="WOV19" s="285">
        <f xml:space="preserve"> 'PR19 URt'!WON15</f>
        <v>0</v>
      </c>
      <c r="WOW19" s="285">
        <f xml:space="preserve"> 'PR19 URt'!WOO15</f>
        <v>0</v>
      </c>
      <c r="WOX19" s="285">
        <f xml:space="preserve"> 'PR19 URt'!WOP15</f>
        <v>0</v>
      </c>
      <c r="WOY19" s="285">
        <f xml:space="preserve"> 'PR19 URt'!WOQ15</f>
        <v>0</v>
      </c>
      <c r="WOZ19" s="285">
        <f xml:space="preserve"> 'PR19 URt'!WOR15</f>
        <v>0</v>
      </c>
      <c r="WPA19" s="285">
        <f xml:space="preserve"> 'PR19 URt'!WOS15</f>
        <v>0</v>
      </c>
      <c r="WPB19" s="285">
        <f xml:space="preserve"> 'PR19 URt'!WOT15</f>
        <v>0</v>
      </c>
      <c r="WPC19" s="285">
        <f xml:space="preserve"> 'PR19 URt'!WOU15</f>
        <v>0</v>
      </c>
      <c r="WPD19" s="285">
        <f xml:space="preserve"> 'PR19 URt'!WOV15</f>
        <v>0</v>
      </c>
      <c r="WPE19" s="285">
        <f xml:space="preserve"> 'PR19 URt'!WOW15</f>
        <v>0</v>
      </c>
      <c r="WPF19" s="285">
        <f xml:space="preserve"> 'PR19 URt'!WOX15</f>
        <v>0</v>
      </c>
      <c r="WPG19" s="285">
        <f xml:space="preserve"> 'PR19 URt'!WOY15</f>
        <v>0</v>
      </c>
      <c r="WPH19" s="285">
        <f xml:space="preserve"> 'PR19 URt'!WOZ15</f>
        <v>0</v>
      </c>
      <c r="WPI19" s="285">
        <f xml:space="preserve"> 'PR19 URt'!WPA15</f>
        <v>0</v>
      </c>
      <c r="WPJ19" s="285">
        <f xml:space="preserve"> 'PR19 URt'!WPB15</f>
        <v>0</v>
      </c>
      <c r="WPK19" s="285">
        <f xml:space="preserve"> 'PR19 URt'!WPC15</f>
        <v>0</v>
      </c>
      <c r="WPL19" s="285">
        <f xml:space="preserve"> 'PR19 URt'!WPD15</f>
        <v>0</v>
      </c>
      <c r="WPM19" s="285">
        <f xml:space="preserve"> 'PR19 URt'!WPE15</f>
        <v>0</v>
      </c>
      <c r="WPN19" s="285">
        <f xml:space="preserve"> 'PR19 URt'!WPF15</f>
        <v>0</v>
      </c>
      <c r="WPO19" s="285">
        <f xml:space="preserve"> 'PR19 URt'!WPG15</f>
        <v>0</v>
      </c>
      <c r="WPP19" s="285">
        <f xml:space="preserve"> 'PR19 URt'!WPH15</f>
        <v>0</v>
      </c>
      <c r="WPQ19" s="285">
        <f xml:space="preserve"> 'PR19 URt'!WPI15</f>
        <v>0</v>
      </c>
      <c r="WPR19" s="285">
        <f xml:space="preserve"> 'PR19 URt'!WPJ15</f>
        <v>0</v>
      </c>
      <c r="WPS19" s="285">
        <f xml:space="preserve"> 'PR19 URt'!WPK15</f>
        <v>0</v>
      </c>
      <c r="WPT19" s="285">
        <f xml:space="preserve"> 'PR19 URt'!WPL15</f>
        <v>0</v>
      </c>
      <c r="WPU19" s="285">
        <f xml:space="preserve"> 'PR19 URt'!WPM15</f>
        <v>0</v>
      </c>
      <c r="WPV19" s="285">
        <f xml:space="preserve"> 'PR19 URt'!WPN15</f>
        <v>0</v>
      </c>
      <c r="WPW19" s="285">
        <f xml:space="preserve"> 'PR19 URt'!WPO15</f>
        <v>0</v>
      </c>
      <c r="WPX19" s="285">
        <f xml:space="preserve"> 'PR19 URt'!WPP15</f>
        <v>0</v>
      </c>
      <c r="WPY19" s="285">
        <f xml:space="preserve"> 'PR19 URt'!WPQ15</f>
        <v>0</v>
      </c>
      <c r="WPZ19" s="285">
        <f xml:space="preserve"> 'PR19 URt'!WPR15</f>
        <v>0</v>
      </c>
      <c r="WQA19" s="285">
        <f xml:space="preserve"> 'PR19 URt'!WPS15</f>
        <v>0</v>
      </c>
      <c r="WQB19" s="285">
        <f xml:space="preserve"> 'PR19 URt'!WPT15</f>
        <v>0</v>
      </c>
      <c r="WQC19" s="285">
        <f xml:space="preserve"> 'PR19 URt'!WPU15</f>
        <v>0</v>
      </c>
      <c r="WQD19" s="285">
        <f xml:space="preserve"> 'PR19 URt'!WPV15</f>
        <v>0</v>
      </c>
      <c r="WQE19" s="285">
        <f xml:space="preserve"> 'PR19 URt'!WPW15</f>
        <v>0</v>
      </c>
      <c r="WQF19" s="285">
        <f xml:space="preserve"> 'PR19 URt'!WPX15</f>
        <v>0</v>
      </c>
      <c r="WQG19" s="285">
        <f xml:space="preserve"> 'PR19 URt'!WPY15</f>
        <v>0</v>
      </c>
      <c r="WQH19" s="285">
        <f xml:space="preserve"> 'PR19 URt'!WPZ15</f>
        <v>0</v>
      </c>
      <c r="WQI19" s="285">
        <f xml:space="preserve"> 'PR19 URt'!WQA15</f>
        <v>0</v>
      </c>
      <c r="WQJ19" s="285">
        <f xml:space="preserve"> 'PR19 URt'!WQB15</f>
        <v>0</v>
      </c>
      <c r="WQK19" s="285">
        <f xml:space="preserve"> 'PR19 URt'!WQC15</f>
        <v>0</v>
      </c>
      <c r="WQL19" s="285">
        <f xml:space="preserve"> 'PR19 URt'!WQD15</f>
        <v>0</v>
      </c>
      <c r="WQM19" s="285">
        <f xml:space="preserve"> 'PR19 URt'!WQE15</f>
        <v>0</v>
      </c>
      <c r="WQN19" s="285">
        <f xml:space="preserve"> 'PR19 URt'!WQF15</f>
        <v>0</v>
      </c>
      <c r="WQO19" s="285">
        <f xml:space="preserve"> 'PR19 URt'!WQG15</f>
        <v>0</v>
      </c>
      <c r="WQP19" s="285">
        <f xml:space="preserve"> 'PR19 URt'!WQH15</f>
        <v>0</v>
      </c>
      <c r="WQQ19" s="285">
        <f xml:space="preserve"> 'PR19 URt'!WQI15</f>
        <v>0</v>
      </c>
      <c r="WQR19" s="285">
        <f xml:space="preserve"> 'PR19 URt'!WQJ15</f>
        <v>0</v>
      </c>
      <c r="WQS19" s="285">
        <f xml:space="preserve"> 'PR19 URt'!WQK15</f>
        <v>0</v>
      </c>
      <c r="WQT19" s="285">
        <f xml:space="preserve"> 'PR19 URt'!WQL15</f>
        <v>0</v>
      </c>
      <c r="WQU19" s="285">
        <f xml:space="preserve"> 'PR19 URt'!WQM15</f>
        <v>0</v>
      </c>
      <c r="WQV19" s="285">
        <f xml:space="preserve"> 'PR19 URt'!WQN15</f>
        <v>0</v>
      </c>
      <c r="WQW19" s="285">
        <f xml:space="preserve"> 'PR19 URt'!WQO15</f>
        <v>0</v>
      </c>
      <c r="WQX19" s="285">
        <f xml:space="preserve"> 'PR19 URt'!WQP15</f>
        <v>0</v>
      </c>
      <c r="WQY19" s="285">
        <f xml:space="preserve"> 'PR19 URt'!WQQ15</f>
        <v>0</v>
      </c>
      <c r="WQZ19" s="285">
        <f xml:space="preserve"> 'PR19 URt'!WQR15</f>
        <v>0</v>
      </c>
      <c r="WRA19" s="285">
        <f xml:space="preserve"> 'PR19 URt'!WQS15</f>
        <v>0</v>
      </c>
      <c r="WRB19" s="285">
        <f xml:space="preserve"> 'PR19 URt'!WQT15</f>
        <v>0</v>
      </c>
      <c r="WRC19" s="285">
        <f xml:space="preserve"> 'PR19 URt'!WQU15</f>
        <v>0</v>
      </c>
      <c r="WRD19" s="285">
        <f xml:space="preserve"> 'PR19 URt'!WQV15</f>
        <v>0</v>
      </c>
      <c r="WRE19" s="285">
        <f xml:space="preserve"> 'PR19 URt'!WQW15</f>
        <v>0</v>
      </c>
      <c r="WRF19" s="285">
        <f xml:space="preserve"> 'PR19 URt'!WQX15</f>
        <v>0</v>
      </c>
      <c r="WRG19" s="285">
        <f xml:space="preserve"> 'PR19 URt'!WQY15</f>
        <v>0</v>
      </c>
      <c r="WRH19" s="285">
        <f xml:space="preserve"> 'PR19 URt'!WQZ15</f>
        <v>0</v>
      </c>
      <c r="WRI19" s="285">
        <f xml:space="preserve"> 'PR19 URt'!WRA15</f>
        <v>0</v>
      </c>
      <c r="WRJ19" s="285">
        <f xml:space="preserve"> 'PR19 URt'!WRB15</f>
        <v>0</v>
      </c>
      <c r="WRK19" s="285">
        <f xml:space="preserve"> 'PR19 URt'!WRC15</f>
        <v>0</v>
      </c>
      <c r="WRL19" s="285">
        <f xml:space="preserve"> 'PR19 URt'!WRD15</f>
        <v>0</v>
      </c>
      <c r="WRM19" s="285">
        <f xml:space="preserve"> 'PR19 URt'!WRE15</f>
        <v>0</v>
      </c>
      <c r="WRN19" s="285">
        <f xml:space="preserve"> 'PR19 URt'!WRF15</f>
        <v>0</v>
      </c>
      <c r="WRO19" s="285">
        <f xml:space="preserve"> 'PR19 URt'!WRG15</f>
        <v>0</v>
      </c>
      <c r="WRP19" s="285">
        <f xml:space="preserve"> 'PR19 URt'!WRH15</f>
        <v>0</v>
      </c>
      <c r="WRQ19" s="285">
        <f xml:space="preserve"> 'PR19 URt'!WRI15</f>
        <v>0</v>
      </c>
      <c r="WRR19" s="285">
        <f xml:space="preserve"> 'PR19 URt'!WRJ15</f>
        <v>0</v>
      </c>
      <c r="WRS19" s="285">
        <f xml:space="preserve"> 'PR19 URt'!WRK15</f>
        <v>0</v>
      </c>
      <c r="WRT19" s="285">
        <f xml:space="preserve"> 'PR19 URt'!WRL15</f>
        <v>0</v>
      </c>
      <c r="WRU19" s="285">
        <f xml:space="preserve"> 'PR19 URt'!WRM15</f>
        <v>0</v>
      </c>
      <c r="WRV19" s="285">
        <f xml:space="preserve"> 'PR19 URt'!WRN15</f>
        <v>0</v>
      </c>
      <c r="WRW19" s="285">
        <f xml:space="preserve"> 'PR19 URt'!WRO15</f>
        <v>0</v>
      </c>
      <c r="WRX19" s="285">
        <f xml:space="preserve"> 'PR19 URt'!WRP15</f>
        <v>0</v>
      </c>
      <c r="WRY19" s="285">
        <f xml:space="preserve"> 'PR19 URt'!WRQ15</f>
        <v>0</v>
      </c>
      <c r="WRZ19" s="285">
        <f xml:space="preserve"> 'PR19 URt'!WRR15</f>
        <v>0</v>
      </c>
      <c r="WSA19" s="285">
        <f xml:space="preserve"> 'PR19 URt'!WRS15</f>
        <v>0</v>
      </c>
      <c r="WSB19" s="285">
        <f xml:space="preserve"> 'PR19 URt'!WRT15</f>
        <v>0</v>
      </c>
      <c r="WSC19" s="285">
        <f xml:space="preserve"> 'PR19 URt'!WRU15</f>
        <v>0</v>
      </c>
      <c r="WSD19" s="285">
        <f xml:space="preserve"> 'PR19 URt'!WRV15</f>
        <v>0</v>
      </c>
      <c r="WSE19" s="285">
        <f xml:space="preserve"> 'PR19 URt'!WRW15</f>
        <v>0</v>
      </c>
      <c r="WSF19" s="285">
        <f xml:space="preserve"> 'PR19 URt'!WRX15</f>
        <v>0</v>
      </c>
      <c r="WSG19" s="285">
        <f xml:space="preserve"> 'PR19 URt'!WRY15</f>
        <v>0</v>
      </c>
      <c r="WSH19" s="285">
        <f xml:space="preserve"> 'PR19 URt'!WRZ15</f>
        <v>0</v>
      </c>
      <c r="WSI19" s="285">
        <f xml:space="preserve"> 'PR19 URt'!WSA15</f>
        <v>0</v>
      </c>
      <c r="WSJ19" s="285">
        <f xml:space="preserve"> 'PR19 URt'!WSB15</f>
        <v>0</v>
      </c>
      <c r="WSK19" s="285">
        <f xml:space="preserve"> 'PR19 URt'!WSC15</f>
        <v>0</v>
      </c>
      <c r="WSL19" s="285">
        <f xml:space="preserve"> 'PR19 URt'!WSD15</f>
        <v>0</v>
      </c>
      <c r="WSM19" s="285">
        <f xml:space="preserve"> 'PR19 URt'!WSE15</f>
        <v>0</v>
      </c>
      <c r="WSN19" s="285">
        <f xml:space="preserve"> 'PR19 URt'!WSF15</f>
        <v>0</v>
      </c>
      <c r="WSO19" s="285">
        <f xml:space="preserve"> 'PR19 URt'!WSG15</f>
        <v>0</v>
      </c>
      <c r="WSP19" s="285">
        <f xml:space="preserve"> 'PR19 URt'!WSH15</f>
        <v>0</v>
      </c>
      <c r="WSQ19" s="285">
        <f xml:space="preserve"> 'PR19 URt'!WSI15</f>
        <v>0</v>
      </c>
      <c r="WSR19" s="285">
        <f xml:space="preserve"> 'PR19 URt'!WSJ15</f>
        <v>0</v>
      </c>
      <c r="WSS19" s="285">
        <f xml:space="preserve"> 'PR19 URt'!WSK15</f>
        <v>0</v>
      </c>
      <c r="WST19" s="285">
        <f xml:space="preserve"> 'PR19 URt'!WSL15</f>
        <v>0</v>
      </c>
      <c r="WSU19" s="285">
        <f xml:space="preserve"> 'PR19 URt'!WSM15</f>
        <v>0</v>
      </c>
      <c r="WSV19" s="285">
        <f xml:space="preserve"> 'PR19 URt'!WSN15</f>
        <v>0</v>
      </c>
      <c r="WSW19" s="285">
        <f xml:space="preserve"> 'PR19 URt'!WSO15</f>
        <v>0</v>
      </c>
      <c r="WSX19" s="285">
        <f xml:space="preserve"> 'PR19 URt'!WSP15</f>
        <v>0</v>
      </c>
      <c r="WSY19" s="285">
        <f xml:space="preserve"> 'PR19 URt'!WSQ15</f>
        <v>0</v>
      </c>
      <c r="WSZ19" s="285">
        <f xml:space="preserve"> 'PR19 URt'!WSR15</f>
        <v>0</v>
      </c>
      <c r="WTA19" s="285">
        <f xml:space="preserve"> 'PR19 URt'!WSS15</f>
        <v>0</v>
      </c>
      <c r="WTB19" s="285">
        <f xml:space="preserve"> 'PR19 URt'!WST15</f>
        <v>0</v>
      </c>
      <c r="WTC19" s="285">
        <f xml:space="preserve"> 'PR19 URt'!WSU15</f>
        <v>0</v>
      </c>
      <c r="WTD19" s="285">
        <f xml:space="preserve"> 'PR19 URt'!WSV15</f>
        <v>0</v>
      </c>
      <c r="WTE19" s="285">
        <f xml:space="preserve"> 'PR19 URt'!WSW15</f>
        <v>0</v>
      </c>
      <c r="WTF19" s="285">
        <f xml:space="preserve"> 'PR19 URt'!WSX15</f>
        <v>0</v>
      </c>
      <c r="WTG19" s="285">
        <f xml:space="preserve"> 'PR19 URt'!WSY15</f>
        <v>0</v>
      </c>
      <c r="WTH19" s="285">
        <f xml:space="preserve"> 'PR19 URt'!WSZ15</f>
        <v>0</v>
      </c>
      <c r="WTI19" s="285">
        <f xml:space="preserve"> 'PR19 URt'!WTA15</f>
        <v>0</v>
      </c>
      <c r="WTJ19" s="285">
        <f xml:space="preserve"> 'PR19 URt'!WTB15</f>
        <v>0</v>
      </c>
      <c r="WTK19" s="285">
        <f xml:space="preserve"> 'PR19 URt'!WTC15</f>
        <v>0</v>
      </c>
      <c r="WTL19" s="285">
        <f xml:space="preserve"> 'PR19 URt'!WTD15</f>
        <v>0</v>
      </c>
      <c r="WTM19" s="285">
        <f xml:space="preserve"> 'PR19 URt'!WTE15</f>
        <v>0</v>
      </c>
      <c r="WTN19" s="285">
        <f xml:space="preserve"> 'PR19 URt'!WTF15</f>
        <v>0</v>
      </c>
      <c r="WTO19" s="285">
        <f xml:space="preserve"> 'PR19 URt'!WTG15</f>
        <v>0</v>
      </c>
      <c r="WTP19" s="285">
        <f xml:space="preserve"> 'PR19 URt'!WTH15</f>
        <v>0</v>
      </c>
      <c r="WTQ19" s="285">
        <f xml:space="preserve"> 'PR19 URt'!WTI15</f>
        <v>0</v>
      </c>
      <c r="WTR19" s="285">
        <f xml:space="preserve"> 'PR19 URt'!WTJ15</f>
        <v>0</v>
      </c>
      <c r="WTS19" s="285">
        <f xml:space="preserve"> 'PR19 URt'!WTK15</f>
        <v>0</v>
      </c>
      <c r="WTT19" s="285">
        <f xml:space="preserve"> 'PR19 URt'!WTL15</f>
        <v>0</v>
      </c>
      <c r="WTU19" s="285">
        <f xml:space="preserve"> 'PR19 URt'!WTM15</f>
        <v>0</v>
      </c>
      <c r="WTV19" s="285">
        <f xml:space="preserve"> 'PR19 URt'!WTN15</f>
        <v>0</v>
      </c>
      <c r="WTW19" s="285">
        <f xml:space="preserve"> 'PR19 URt'!WTO15</f>
        <v>0</v>
      </c>
      <c r="WTX19" s="285">
        <f xml:space="preserve"> 'PR19 URt'!WTP15</f>
        <v>0</v>
      </c>
      <c r="WTY19" s="285">
        <f xml:space="preserve"> 'PR19 URt'!WTQ15</f>
        <v>0</v>
      </c>
      <c r="WTZ19" s="285">
        <f xml:space="preserve"> 'PR19 URt'!WTR15</f>
        <v>0</v>
      </c>
      <c r="WUA19" s="285">
        <f xml:space="preserve"> 'PR19 URt'!WTS15</f>
        <v>0</v>
      </c>
      <c r="WUB19" s="285">
        <f xml:space="preserve"> 'PR19 URt'!WTT15</f>
        <v>0</v>
      </c>
      <c r="WUC19" s="285">
        <f xml:space="preserve"> 'PR19 URt'!WTU15</f>
        <v>0</v>
      </c>
      <c r="WUD19" s="285">
        <f xml:space="preserve"> 'PR19 URt'!WTV15</f>
        <v>0</v>
      </c>
      <c r="WUE19" s="285">
        <f xml:space="preserve"> 'PR19 URt'!WTW15</f>
        <v>0</v>
      </c>
      <c r="WUF19" s="285">
        <f xml:space="preserve"> 'PR19 URt'!WTX15</f>
        <v>0</v>
      </c>
      <c r="WUG19" s="285">
        <f xml:space="preserve"> 'PR19 URt'!WTY15</f>
        <v>0</v>
      </c>
      <c r="WUH19" s="285">
        <f xml:space="preserve"> 'PR19 URt'!WTZ15</f>
        <v>0</v>
      </c>
      <c r="WUI19" s="285">
        <f xml:space="preserve"> 'PR19 URt'!WUA15</f>
        <v>0</v>
      </c>
      <c r="WUJ19" s="285">
        <f xml:space="preserve"> 'PR19 URt'!WUB15</f>
        <v>0</v>
      </c>
      <c r="WUK19" s="285">
        <f xml:space="preserve"> 'PR19 URt'!WUC15</f>
        <v>0</v>
      </c>
      <c r="WUL19" s="285">
        <f xml:space="preserve"> 'PR19 URt'!WUD15</f>
        <v>0</v>
      </c>
      <c r="WUM19" s="285">
        <f xml:space="preserve"> 'PR19 URt'!WUE15</f>
        <v>0</v>
      </c>
      <c r="WUN19" s="285">
        <f xml:space="preserve"> 'PR19 URt'!WUF15</f>
        <v>0</v>
      </c>
      <c r="WUO19" s="285">
        <f xml:space="preserve"> 'PR19 URt'!WUG15</f>
        <v>0</v>
      </c>
      <c r="WUP19" s="285">
        <f xml:space="preserve"> 'PR19 URt'!WUH15</f>
        <v>0</v>
      </c>
      <c r="WUQ19" s="285">
        <f xml:space="preserve"> 'PR19 URt'!WUI15</f>
        <v>0</v>
      </c>
      <c r="WUR19" s="285">
        <f xml:space="preserve"> 'PR19 URt'!WUJ15</f>
        <v>0</v>
      </c>
      <c r="WUS19" s="285">
        <f xml:space="preserve"> 'PR19 URt'!WUK15</f>
        <v>0</v>
      </c>
      <c r="WUT19" s="285">
        <f xml:space="preserve"> 'PR19 URt'!WUL15</f>
        <v>0</v>
      </c>
      <c r="WUU19" s="285">
        <f xml:space="preserve"> 'PR19 URt'!WUM15</f>
        <v>0</v>
      </c>
      <c r="WUV19" s="285">
        <f xml:space="preserve"> 'PR19 URt'!WUN15</f>
        <v>0</v>
      </c>
      <c r="WUW19" s="285">
        <f xml:space="preserve"> 'PR19 URt'!WUO15</f>
        <v>0</v>
      </c>
      <c r="WUX19" s="285">
        <f xml:space="preserve"> 'PR19 URt'!WUP15</f>
        <v>0</v>
      </c>
      <c r="WUY19" s="285">
        <f xml:space="preserve"> 'PR19 URt'!WUQ15</f>
        <v>0</v>
      </c>
      <c r="WUZ19" s="285">
        <f xml:space="preserve"> 'PR19 URt'!WUR15</f>
        <v>0</v>
      </c>
      <c r="WVA19" s="285">
        <f xml:space="preserve"> 'PR19 URt'!WUS15</f>
        <v>0</v>
      </c>
      <c r="WVB19" s="285">
        <f xml:space="preserve"> 'PR19 URt'!WUT15</f>
        <v>0</v>
      </c>
      <c r="WVC19" s="285">
        <f xml:space="preserve"> 'PR19 URt'!WUU15</f>
        <v>0</v>
      </c>
      <c r="WVD19" s="285">
        <f xml:space="preserve"> 'PR19 URt'!WUV15</f>
        <v>0</v>
      </c>
      <c r="WVE19" s="285">
        <f xml:space="preserve"> 'PR19 URt'!WUW15</f>
        <v>0</v>
      </c>
      <c r="WVF19" s="285">
        <f xml:space="preserve"> 'PR19 URt'!WUX15</f>
        <v>0</v>
      </c>
      <c r="WVG19" s="285">
        <f xml:space="preserve"> 'PR19 URt'!WUY15</f>
        <v>0</v>
      </c>
      <c r="WVH19" s="285">
        <f xml:space="preserve"> 'PR19 URt'!WUZ15</f>
        <v>0</v>
      </c>
      <c r="WVI19" s="285">
        <f xml:space="preserve"> 'PR19 URt'!WVA15</f>
        <v>0</v>
      </c>
      <c r="WVJ19" s="285">
        <f xml:space="preserve"> 'PR19 URt'!WVB15</f>
        <v>0</v>
      </c>
      <c r="WVK19" s="285">
        <f xml:space="preserve"> 'PR19 URt'!WVC15</f>
        <v>0</v>
      </c>
      <c r="WVL19" s="285">
        <f xml:space="preserve"> 'PR19 URt'!WVD15</f>
        <v>0</v>
      </c>
      <c r="WVM19" s="285">
        <f xml:space="preserve"> 'PR19 URt'!WVE15</f>
        <v>0</v>
      </c>
      <c r="WVN19" s="285">
        <f xml:space="preserve"> 'PR19 URt'!WVF15</f>
        <v>0</v>
      </c>
      <c r="WVO19" s="285">
        <f xml:space="preserve"> 'PR19 URt'!WVG15</f>
        <v>0</v>
      </c>
      <c r="WVP19" s="285">
        <f xml:space="preserve"> 'PR19 URt'!WVH15</f>
        <v>0</v>
      </c>
      <c r="WVQ19" s="285">
        <f xml:space="preserve"> 'PR19 URt'!WVI15</f>
        <v>0</v>
      </c>
      <c r="WVR19" s="285">
        <f xml:space="preserve"> 'PR19 URt'!WVJ15</f>
        <v>0</v>
      </c>
      <c r="WVS19" s="285">
        <f xml:space="preserve"> 'PR19 URt'!WVK15</f>
        <v>0</v>
      </c>
      <c r="WVT19" s="285">
        <f xml:space="preserve"> 'PR19 URt'!WVL15</f>
        <v>0</v>
      </c>
      <c r="WVU19" s="285">
        <f xml:space="preserve"> 'PR19 URt'!WVM15</f>
        <v>0</v>
      </c>
      <c r="WVV19" s="285">
        <f xml:space="preserve"> 'PR19 URt'!WVN15</f>
        <v>0</v>
      </c>
      <c r="WVW19" s="285">
        <f xml:space="preserve"> 'PR19 URt'!WVO15</f>
        <v>0</v>
      </c>
      <c r="WVX19" s="285">
        <f xml:space="preserve"> 'PR19 URt'!WVP15</f>
        <v>0</v>
      </c>
      <c r="WVY19" s="285">
        <f xml:space="preserve"> 'PR19 URt'!WVQ15</f>
        <v>0</v>
      </c>
      <c r="WVZ19" s="285">
        <f xml:space="preserve"> 'PR19 URt'!WVR15</f>
        <v>0</v>
      </c>
      <c r="WWA19" s="285">
        <f xml:space="preserve"> 'PR19 URt'!WVS15</f>
        <v>0</v>
      </c>
      <c r="WWB19" s="285">
        <f xml:space="preserve"> 'PR19 URt'!WVT15</f>
        <v>0</v>
      </c>
      <c r="WWC19" s="285">
        <f xml:space="preserve"> 'PR19 URt'!WVU15</f>
        <v>0</v>
      </c>
      <c r="WWD19" s="285">
        <f xml:space="preserve"> 'PR19 URt'!WVV15</f>
        <v>0</v>
      </c>
      <c r="WWE19" s="285">
        <f xml:space="preserve"> 'PR19 URt'!WVW15</f>
        <v>0</v>
      </c>
      <c r="WWF19" s="285">
        <f xml:space="preserve"> 'PR19 URt'!WVX15</f>
        <v>0</v>
      </c>
      <c r="WWG19" s="285">
        <f xml:space="preserve"> 'PR19 URt'!WVY15</f>
        <v>0</v>
      </c>
      <c r="WWH19" s="285">
        <f xml:space="preserve"> 'PR19 URt'!WVZ15</f>
        <v>0</v>
      </c>
      <c r="WWI19" s="285">
        <f xml:space="preserve"> 'PR19 URt'!WWA15</f>
        <v>0</v>
      </c>
      <c r="WWJ19" s="285">
        <f xml:space="preserve"> 'PR19 URt'!WWB15</f>
        <v>0</v>
      </c>
      <c r="WWK19" s="285">
        <f xml:space="preserve"> 'PR19 URt'!WWC15</f>
        <v>0</v>
      </c>
      <c r="WWL19" s="285">
        <f xml:space="preserve"> 'PR19 URt'!WWD15</f>
        <v>0</v>
      </c>
      <c r="WWM19" s="285">
        <f xml:space="preserve"> 'PR19 URt'!WWE15</f>
        <v>0</v>
      </c>
      <c r="WWN19" s="285">
        <f xml:space="preserve"> 'PR19 URt'!WWF15</f>
        <v>0</v>
      </c>
      <c r="WWO19" s="285">
        <f xml:space="preserve"> 'PR19 URt'!WWG15</f>
        <v>0</v>
      </c>
      <c r="WWP19" s="285">
        <f xml:space="preserve"> 'PR19 URt'!WWH15</f>
        <v>0</v>
      </c>
      <c r="WWQ19" s="285">
        <f xml:space="preserve"> 'PR19 URt'!WWI15</f>
        <v>0</v>
      </c>
      <c r="WWR19" s="285">
        <f xml:space="preserve"> 'PR19 URt'!WWJ15</f>
        <v>0</v>
      </c>
      <c r="WWS19" s="285">
        <f xml:space="preserve"> 'PR19 URt'!WWK15</f>
        <v>0</v>
      </c>
      <c r="WWT19" s="285">
        <f xml:space="preserve"> 'PR19 URt'!WWL15</f>
        <v>0</v>
      </c>
      <c r="WWU19" s="285">
        <f xml:space="preserve"> 'PR19 URt'!WWM15</f>
        <v>0</v>
      </c>
      <c r="WWV19" s="285">
        <f xml:space="preserve"> 'PR19 URt'!WWN15</f>
        <v>0</v>
      </c>
      <c r="WWW19" s="285">
        <f xml:space="preserve"> 'PR19 URt'!WWO15</f>
        <v>0</v>
      </c>
      <c r="WWX19" s="285">
        <f xml:space="preserve"> 'PR19 URt'!WWP15</f>
        <v>0</v>
      </c>
      <c r="WWY19" s="285">
        <f xml:space="preserve"> 'PR19 URt'!WWQ15</f>
        <v>0</v>
      </c>
      <c r="WWZ19" s="285">
        <f xml:space="preserve"> 'PR19 URt'!WWR15</f>
        <v>0</v>
      </c>
      <c r="WXA19" s="285">
        <f xml:space="preserve"> 'PR19 URt'!WWS15</f>
        <v>0</v>
      </c>
      <c r="WXB19" s="285">
        <f xml:space="preserve"> 'PR19 URt'!WWT15</f>
        <v>0</v>
      </c>
      <c r="WXC19" s="285">
        <f xml:space="preserve"> 'PR19 URt'!WWU15</f>
        <v>0</v>
      </c>
      <c r="WXD19" s="285">
        <f xml:space="preserve"> 'PR19 URt'!WWV15</f>
        <v>0</v>
      </c>
      <c r="WXE19" s="285">
        <f xml:space="preserve"> 'PR19 URt'!WWW15</f>
        <v>0</v>
      </c>
      <c r="WXF19" s="285">
        <f xml:space="preserve"> 'PR19 URt'!WWX15</f>
        <v>0</v>
      </c>
      <c r="WXG19" s="285">
        <f xml:space="preserve"> 'PR19 URt'!WWY15</f>
        <v>0</v>
      </c>
      <c r="WXH19" s="285">
        <f xml:space="preserve"> 'PR19 URt'!WWZ15</f>
        <v>0</v>
      </c>
      <c r="WXI19" s="285">
        <f xml:space="preserve"> 'PR19 URt'!WXA15</f>
        <v>0</v>
      </c>
      <c r="WXJ19" s="285">
        <f xml:space="preserve"> 'PR19 URt'!WXB15</f>
        <v>0</v>
      </c>
      <c r="WXK19" s="285">
        <f xml:space="preserve"> 'PR19 URt'!WXC15</f>
        <v>0</v>
      </c>
      <c r="WXL19" s="285">
        <f xml:space="preserve"> 'PR19 URt'!WXD15</f>
        <v>0</v>
      </c>
      <c r="WXM19" s="285">
        <f xml:space="preserve"> 'PR19 URt'!WXE15</f>
        <v>0</v>
      </c>
      <c r="WXN19" s="285">
        <f xml:space="preserve"> 'PR19 URt'!WXF15</f>
        <v>0</v>
      </c>
      <c r="WXO19" s="285">
        <f xml:space="preserve"> 'PR19 URt'!WXG15</f>
        <v>0</v>
      </c>
      <c r="WXP19" s="285">
        <f xml:space="preserve"> 'PR19 URt'!WXH15</f>
        <v>0</v>
      </c>
      <c r="WXQ19" s="285">
        <f xml:space="preserve"> 'PR19 URt'!WXI15</f>
        <v>0</v>
      </c>
      <c r="WXR19" s="285">
        <f xml:space="preserve"> 'PR19 URt'!WXJ15</f>
        <v>0</v>
      </c>
      <c r="WXS19" s="285">
        <f xml:space="preserve"> 'PR19 URt'!WXK15</f>
        <v>0</v>
      </c>
      <c r="WXT19" s="285">
        <f xml:space="preserve"> 'PR19 URt'!WXL15</f>
        <v>0</v>
      </c>
      <c r="WXU19" s="285">
        <f xml:space="preserve"> 'PR19 URt'!WXM15</f>
        <v>0</v>
      </c>
      <c r="WXV19" s="285">
        <f xml:space="preserve"> 'PR19 URt'!WXN15</f>
        <v>0</v>
      </c>
      <c r="WXW19" s="285">
        <f xml:space="preserve"> 'PR19 URt'!WXO15</f>
        <v>0</v>
      </c>
      <c r="WXX19" s="285">
        <f xml:space="preserve"> 'PR19 URt'!WXP15</f>
        <v>0</v>
      </c>
      <c r="WXY19" s="285">
        <f xml:space="preserve"> 'PR19 URt'!WXQ15</f>
        <v>0</v>
      </c>
      <c r="WXZ19" s="285">
        <f xml:space="preserve"> 'PR19 URt'!WXR15</f>
        <v>0</v>
      </c>
      <c r="WYA19" s="285">
        <f xml:space="preserve"> 'PR19 URt'!WXS15</f>
        <v>0</v>
      </c>
      <c r="WYB19" s="285">
        <f xml:space="preserve"> 'PR19 URt'!WXT15</f>
        <v>0</v>
      </c>
      <c r="WYC19" s="285">
        <f xml:space="preserve"> 'PR19 URt'!WXU15</f>
        <v>0</v>
      </c>
      <c r="WYD19" s="285">
        <f xml:space="preserve"> 'PR19 URt'!WXV15</f>
        <v>0</v>
      </c>
      <c r="WYE19" s="285">
        <f xml:space="preserve"> 'PR19 URt'!WXW15</f>
        <v>0</v>
      </c>
      <c r="WYF19" s="285">
        <f xml:space="preserve"> 'PR19 URt'!WXX15</f>
        <v>0</v>
      </c>
      <c r="WYG19" s="285">
        <f xml:space="preserve"> 'PR19 URt'!WXY15</f>
        <v>0</v>
      </c>
      <c r="WYH19" s="285">
        <f xml:space="preserve"> 'PR19 URt'!WXZ15</f>
        <v>0</v>
      </c>
      <c r="WYI19" s="285">
        <f xml:space="preserve"> 'PR19 URt'!WYA15</f>
        <v>0</v>
      </c>
      <c r="WYJ19" s="285">
        <f xml:space="preserve"> 'PR19 URt'!WYB15</f>
        <v>0</v>
      </c>
      <c r="WYK19" s="285">
        <f xml:space="preserve"> 'PR19 URt'!WYC15</f>
        <v>0</v>
      </c>
      <c r="WYL19" s="285">
        <f xml:space="preserve"> 'PR19 URt'!WYD15</f>
        <v>0</v>
      </c>
      <c r="WYM19" s="285">
        <f xml:space="preserve"> 'PR19 URt'!WYE15</f>
        <v>0</v>
      </c>
      <c r="WYN19" s="285">
        <f xml:space="preserve"> 'PR19 URt'!WYF15</f>
        <v>0</v>
      </c>
      <c r="WYO19" s="285">
        <f xml:space="preserve"> 'PR19 URt'!WYG15</f>
        <v>0</v>
      </c>
      <c r="WYP19" s="285">
        <f xml:space="preserve"> 'PR19 URt'!WYH15</f>
        <v>0</v>
      </c>
      <c r="WYQ19" s="285">
        <f xml:space="preserve"> 'PR19 URt'!WYI15</f>
        <v>0</v>
      </c>
      <c r="WYR19" s="285">
        <f xml:space="preserve"> 'PR19 URt'!WYJ15</f>
        <v>0</v>
      </c>
      <c r="WYS19" s="285">
        <f xml:space="preserve"> 'PR19 URt'!WYK15</f>
        <v>0</v>
      </c>
      <c r="WYT19" s="285">
        <f xml:space="preserve"> 'PR19 URt'!WYL15</f>
        <v>0</v>
      </c>
      <c r="WYU19" s="285">
        <f xml:space="preserve"> 'PR19 URt'!WYM15</f>
        <v>0</v>
      </c>
      <c r="WYV19" s="285">
        <f xml:space="preserve"> 'PR19 URt'!WYN15</f>
        <v>0</v>
      </c>
      <c r="WYW19" s="285">
        <f xml:space="preserve"> 'PR19 URt'!WYO15</f>
        <v>0</v>
      </c>
      <c r="WYX19" s="285">
        <f xml:space="preserve"> 'PR19 URt'!WYP15</f>
        <v>0</v>
      </c>
      <c r="WYY19" s="285">
        <f xml:space="preserve"> 'PR19 URt'!WYQ15</f>
        <v>0</v>
      </c>
      <c r="WYZ19" s="285">
        <f xml:space="preserve"> 'PR19 URt'!WYR15</f>
        <v>0</v>
      </c>
      <c r="WZA19" s="285">
        <f xml:space="preserve"> 'PR19 URt'!WYS15</f>
        <v>0</v>
      </c>
      <c r="WZB19" s="285">
        <f xml:space="preserve"> 'PR19 URt'!WYT15</f>
        <v>0</v>
      </c>
      <c r="WZC19" s="285">
        <f xml:space="preserve"> 'PR19 URt'!WYU15</f>
        <v>0</v>
      </c>
      <c r="WZD19" s="285">
        <f xml:space="preserve"> 'PR19 URt'!WYV15</f>
        <v>0</v>
      </c>
      <c r="WZE19" s="285">
        <f xml:space="preserve"> 'PR19 URt'!WYW15</f>
        <v>0</v>
      </c>
      <c r="WZF19" s="285">
        <f xml:space="preserve"> 'PR19 URt'!WYX15</f>
        <v>0</v>
      </c>
      <c r="WZG19" s="285">
        <f xml:space="preserve"> 'PR19 URt'!WYY15</f>
        <v>0</v>
      </c>
      <c r="WZH19" s="285">
        <f xml:space="preserve"> 'PR19 URt'!WYZ15</f>
        <v>0</v>
      </c>
      <c r="WZI19" s="285">
        <f xml:space="preserve"> 'PR19 URt'!WZA15</f>
        <v>0</v>
      </c>
      <c r="WZJ19" s="285">
        <f xml:space="preserve"> 'PR19 URt'!WZB15</f>
        <v>0</v>
      </c>
      <c r="WZK19" s="285">
        <f xml:space="preserve"> 'PR19 URt'!WZC15</f>
        <v>0</v>
      </c>
      <c r="WZL19" s="285">
        <f xml:space="preserve"> 'PR19 URt'!WZD15</f>
        <v>0</v>
      </c>
      <c r="WZM19" s="285">
        <f xml:space="preserve"> 'PR19 URt'!WZE15</f>
        <v>0</v>
      </c>
      <c r="WZN19" s="285">
        <f xml:space="preserve"> 'PR19 URt'!WZF15</f>
        <v>0</v>
      </c>
      <c r="WZO19" s="285">
        <f xml:space="preserve"> 'PR19 URt'!WZG15</f>
        <v>0</v>
      </c>
      <c r="WZP19" s="285">
        <f xml:space="preserve"> 'PR19 URt'!WZH15</f>
        <v>0</v>
      </c>
      <c r="WZQ19" s="285">
        <f xml:space="preserve"> 'PR19 URt'!WZI15</f>
        <v>0</v>
      </c>
      <c r="WZR19" s="285">
        <f xml:space="preserve"> 'PR19 URt'!WZJ15</f>
        <v>0</v>
      </c>
      <c r="WZS19" s="285">
        <f xml:space="preserve"> 'PR19 URt'!WZK15</f>
        <v>0</v>
      </c>
      <c r="WZT19" s="285">
        <f xml:space="preserve"> 'PR19 URt'!WZL15</f>
        <v>0</v>
      </c>
      <c r="WZU19" s="285">
        <f xml:space="preserve"> 'PR19 URt'!WZM15</f>
        <v>0</v>
      </c>
      <c r="WZV19" s="285">
        <f xml:space="preserve"> 'PR19 URt'!WZN15</f>
        <v>0</v>
      </c>
      <c r="WZW19" s="285">
        <f xml:space="preserve"> 'PR19 URt'!WZO15</f>
        <v>0</v>
      </c>
      <c r="WZX19" s="285">
        <f xml:space="preserve"> 'PR19 URt'!WZP15</f>
        <v>0</v>
      </c>
      <c r="WZY19" s="285">
        <f xml:space="preserve"> 'PR19 URt'!WZQ15</f>
        <v>0</v>
      </c>
      <c r="WZZ19" s="285">
        <f xml:space="preserve"> 'PR19 URt'!WZR15</f>
        <v>0</v>
      </c>
      <c r="XAA19" s="285">
        <f xml:space="preserve"> 'PR19 URt'!WZS15</f>
        <v>0</v>
      </c>
      <c r="XAB19" s="285">
        <f xml:space="preserve"> 'PR19 URt'!WZT15</f>
        <v>0</v>
      </c>
      <c r="XAC19" s="285">
        <f xml:space="preserve"> 'PR19 URt'!WZU15</f>
        <v>0</v>
      </c>
      <c r="XAD19" s="285">
        <f xml:space="preserve"> 'PR19 URt'!WZV15</f>
        <v>0</v>
      </c>
      <c r="XAE19" s="285">
        <f xml:space="preserve"> 'PR19 URt'!WZW15</f>
        <v>0</v>
      </c>
      <c r="XAF19" s="285">
        <f xml:space="preserve"> 'PR19 URt'!WZX15</f>
        <v>0</v>
      </c>
      <c r="XAG19" s="285">
        <f xml:space="preserve"> 'PR19 URt'!WZY15</f>
        <v>0</v>
      </c>
      <c r="XAH19" s="285">
        <f xml:space="preserve"> 'PR19 URt'!WZZ15</f>
        <v>0</v>
      </c>
      <c r="XAI19" s="285">
        <f xml:space="preserve"> 'PR19 URt'!XAA15</f>
        <v>0</v>
      </c>
      <c r="XAJ19" s="285">
        <f xml:space="preserve"> 'PR19 URt'!XAB15</f>
        <v>0</v>
      </c>
      <c r="XAK19" s="285">
        <f xml:space="preserve"> 'PR19 URt'!XAC15</f>
        <v>0</v>
      </c>
      <c r="XAL19" s="285">
        <f xml:space="preserve"> 'PR19 URt'!XAD15</f>
        <v>0</v>
      </c>
      <c r="XAM19" s="285">
        <f xml:space="preserve"> 'PR19 URt'!XAE15</f>
        <v>0</v>
      </c>
      <c r="XAN19" s="285">
        <f xml:space="preserve"> 'PR19 URt'!XAF15</f>
        <v>0</v>
      </c>
      <c r="XAO19" s="285">
        <f xml:space="preserve"> 'PR19 URt'!XAG15</f>
        <v>0</v>
      </c>
      <c r="XAP19" s="285">
        <f xml:space="preserve"> 'PR19 URt'!XAH15</f>
        <v>0</v>
      </c>
      <c r="XAQ19" s="285">
        <f xml:space="preserve"> 'PR19 URt'!XAI15</f>
        <v>0</v>
      </c>
      <c r="XAR19" s="285">
        <f xml:space="preserve"> 'PR19 URt'!XAJ15</f>
        <v>0</v>
      </c>
      <c r="XAS19" s="285">
        <f xml:space="preserve"> 'PR19 URt'!XAK15</f>
        <v>0</v>
      </c>
      <c r="XAT19" s="285">
        <f xml:space="preserve"> 'PR19 URt'!XAL15</f>
        <v>0</v>
      </c>
      <c r="XAU19" s="285">
        <f xml:space="preserve"> 'PR19 URt'!XAM15</f>
        <v>0</v>
      </c>
      <c r="XAV19" s="285">
        <f xml:space="preserve"> 'PR19 URt'!XAN15</f>
        <v>0</v>
      </c>
      <c r="XAW19" s="285">
        <f xml:space="preserve"> 'PR19 URt'!XAO15</f>
        <v>0</v>
      </c>
      <c r="XAX19" s="285">
        <f xml:space="preserve"> 'PR19 URt'!XAP15</f>
        <v>0</v>
      </c>
      <c r="XAY19" s="285">
        <f xml:space="preserve"> 'PR19 URt'!XAQ15</f>
        <v>0</v>
      </c>
      <c r="XAZ19" s="285">
        <f xml:space="preserve"> 'PR19 URt'!XAR15</f>
        <v>0</v>
      </c>
      <c r="XBA19" s="285">
        <f xml:space="preserve"> 'PR19 URt'!XAS15</f>
        <v>0</v>
      </c>
      <c r="XBB19" s="285">
        <f xml:space="preserve"> 'PR19 URt'!XAT15</f>
        <v>0</v>
      </c>
      <c r="XBC19" s="285">
        <f xml:space="preserve"> 'PR19 URt'!XAU15</f>
        <v>0</v>
      </c>
      <c r="XBD19" s="285">
        <f xml:space="preserve"> 'PR19 URt'!XAV15</f>
        <v>0</v>
      </c>
      <c r="XBE19" s="285">
        <f xml:space="preserve"> 'PR19 URt'!XAW15</f>
        <v>0</v>
      </c>
      <c r="XBF19" s="285">
        <f xml:space="preserve"> 'PR19 URt'!XAX15</f>
        <v>0</v>
      </c>
      <c r="XBG19" s="285">
        <f xml:space="preserve"> 'PR19 URt'!XAY15</f>
        <v>0</v>
      </c>
      <c r="XBH19" s="285">
        <f xml:space="preserve"> 'PR19 URt'!XAZ15</f>
        <v>0</v>
      </c>
      <c r="XBI19" s="285">
        <f xml:space="preserve"> 'PR19 URt'!XBA15</f>
        <v>0</v>
      </c>
      <c r="XBJ19" s="285">
        <f xml:space="preserve"> 'PR19 URt'!XBB15</f>
        <v>0</v>
      </c>
      <c r="XBK19" s="285">
        <f xml:space="preserve"> 'PR19 URt'!XBC15</f>
        <v>0</v>
      </c>
      <c r="XBL19" s="285">
        <f xml:space="preserve"> 'PR19 URt'!XBD15</f>
        <v>0</v>
      </c>
      <c r="XBM19" s="285">
        <f xml:space="preserve"> 'PR19 URt'!XBE15</f>
        <v>0</v>
      </c>
      <c r="XBN19" s="285">
        <f xml:space="preserve"> 'PR19 URt'!XBF15</f>
        <v>0</v>
      </c>
      <c r="XBO19" s="285">
        <f xml:space="preserve"> 'PR19 URt'!XBG15</f>
        <v>0</v>
      </c>
      <c r="XBP19" s="285">
        <f xml:space="preserve"> 'PR19 URt'!XBH15</f>
        <v>0</v>
      </c>
      <c r="XBQ19" s="285">
        <f xml:space="preserve"> 'PR19 URt'!XBI15</f>
        <v>0</v>
      </c>
      <c r="XBR19" s="285">
        <f xml:space="preserve"> 'PR19 URt'!XBJ15</f>
        <v>0</v>
      </c>
      <c r="XBS19" s="285">
        <f xml:space="preserve"> 'PR19 URt'!XBK15</f>
        <v>0</v>
      </c>
      <c r="XBT19" s="285">
        <f xml:space="preserve"> 'PR19 URt'!XBL15</f>
        <v>0</v>
      </c>
      <c r="XBU19" s="285">
        <f xml:space="preserve"> 'PR19 URt'!XBM15</f>
        <v>0</v>
      </c>
      <c r="XBV19" s="285">
        <f xml:space="preserve"> 'PR19 URt'!XBN15</f>
        <v>0</v>
      </c>
      <c r="XBW19" s="285">
        <f xml:space="preserve"> 'PR19 URt'!XBO15</f>
        <v>0</v>
      </c>
      <c r="XBX19" s="285">
        <f xml:space="preserve"> 'PR19 URt'!XBP15</f>
        <v>0</v>
      </c>
      <c r="XBY19" s="285">
        <f xml:space="preserve"> 'PR19 URt'!XBQ15</f>
        <v>0</v>
      </c>
      <c r="XBZ19" s="285">
        <f xml:space="preserve"> 'PR19 URt'!XBR15</f>
        <v>0</v>
      </c>
      <c r="XCA19" s="285">
        <f xml:space="preserve"> 'PR19 URt'!XBS15</f>
        <v>0</v>
      </c>
      <c r="XCB19" s="285">
        <f xml:space="preserve"> 'PR19 URt'!XBT15</f>
        <v>0</v>
      </c>
      <c r="XCC19" s="285">
        <f xml:space="preserve"> 'PR19 URt'!XBU15</f>
        <v>0</v>
      </c>
      <c r="XCD19" s="285">
        <f xml:space="preserve"> 'PR19 URt'!XBV15</f>
        <v>0</v>
      </c>
      <c r="XCE19" s="285">
        <f xml:space="preserve"> 'PR19 URt'!XBW15</f>
        <v>0</v>
      </c>
      <c r="XCF19" s="285">
        <f xml:space="preserve"> 'PR19 URt'!XBX15</f>
        <v>0</v>
      </c>
      <c r="XCG19" s="285">
        <f xml:space="preserve"> 'PR19 URt'!XBY15</f>
        <v>0</v>
      </c>
      <c r="XCH19" s="285">
        <f xml:space="preserve"> 'PR19 URt'!XBZ15</f>
        <v>0</v>
      </c>
      <c r="XCI19" s="285">
        <f xml:space="preserve"> 'PR19 URt'!XCA15</f>
        <v>0</v>
      </c>
      <c r="XCJ19" s="285">
        <f xml:space="preserve"> 'PR19 URt'!XCB15</f>
        <v>0</v>
      </c>
      <c r="XCK19" s="285">
        <f xml:space="preserve"> 'PR19 URt'!XCC15</f>
        <v>0</v>
      </c>
      <c r="XCL19" s="285">
        <f xml:space="preserve"> 'PR19 URt'!XCD15</f>
        <v>0</v>
      </c>
      <c r="XCM19" s="285">
        <f xml:space="preserve"> 'PR19 URt'!XCE15</f>
        <v>0</v>
      </c>
      <c r="XCN19" s="285">
        <f xml:space="preserve"> 'PR19 URt'!XCF15</f>
        <v>0</v>
      </c>
      <c r="XCO19" s="285">
        <f xml:space="preserve"> 'PR19 URt'!XCG15</f>
        <v>0</v>
      </c>
      <c r="XCP19" s="285">
        <f xml:space="preserve"> 'PR19 URt'!XCH15</f>
        <v>0</v>
      </c>
      <c r="XCQ19" s="285">
        <f xml:space="preserve"> 'PR19 URt'!XCI15</f>
        <v>0</v>
      </c>
      <c r="XCR19" s="285">
        <f xml:space="preserve"> 'PR19 URt'!XCJ15</f>
        <v>0</v>
      </c>
      <c r="XCS19" s="285">
        <f xml:space="preserve"> 'PR19 URt'!XCK15</f>
        <v>0</v>
      </c>
      <c r="XCT19" s="285">
        <f xml:space="preserve"> 'PR19 URt'!XCL15</f>
        <v>0</v>
      </c>
      <c r="XCU19" s="285">
        <f xml:space="preserve"> 'PR19 URt'!XCM15</f>
        <v>0</v>
      </c>
      <c r="XCV19" s="285">
        <f xml:space="preserve"> 'PR19 URt'!XCN15</f>
        <v>0</v>
      </c>
      <c r="XCW19" s="285">
        <f xml:space="preserve"> 'PR19 URt'!XCO15</f>
        <v>0</v>
      </c>
      <c r="XCX19" s="285">
        <f xml:space="preserve"> 'PR19 URt'!XCP15</f>
        <v>0</v>
      </c>
      <c r="XCY19" s="285">
        <f xml:space="preserve"> 'PR19 URt'!XCQ15</f>
        <v>0</v>
      </c>
      <c r="XCZ19" s="285">
        <f xml:space="preserve"> 'PR19 URt'!XCR15</f>
        <v>0</v>
      </c>
      <c r="XDA19" s="285">
        <f xml:space="preserve"> 'PR19 URt'!XCS15</f>
        <v>0</v>
      </c>
      <c r="XDB19" s="285">
        <f xml:space="preserve"> 'PR19 URt'!XCT15</f>
        <v>0</v>
      </c>
      <c r="XDC19" s="285">
        <f xml:space="preserve"> 'PR19 URt'!XCU15</f>
        <v>0</v>
      </c>
      <c r="XDD19" s="285">
        <f xml:space="preserve"> 'PR19 URt'!XCV15</f>
        <v>0</v>
      </c>
      <c r="XDE19" s="285">
        <f xml:space="preserve"> 'PR19 URt'!XCW15</f>
        <v>0</v>
      </c>
      <c r="XDF19" s="285">
        <f xml:space="preserve"> 'PR19 URt'!XCX15</f>
        <v>0</v>
      </c>
      <c r="XDG19" s="285">
        <f xml:space="preserve"> 'PR19 URt'!XCY15</f>
        <v>0</v>
      </c>
      <c r="XDH19" s="285">
        <f xml:space="preserve"> 'PR19 URt'!XCZ15</f>
        <v>0</v>
      </c>
      <c r="XDI19" s="285">
        <f xml:space="preserve"> 'PR19 URt'!XDA15</f>
        <v>0</v>
      </c>
      <c r="XDJ19" s="285">
        <f xml:space="preserve"> 'PR19 URt'!XDB15</f>
        <v>0</v>
      </c>
      <c r="XDK19" s="285">
        <f xml:space="preserve"> 'PR19 URt'!XDC15</f>
        <v>0</v>
      </c>
      <c r="XDL19" s="285">
        <f xml:space="preserve"> 'PR19 URt'!XDD15</f>
        <v>0</v>
      </c>
      <c r="XDM19" s="285">
        <f xml:space="preserve"> 'PR19 URt'!XDE15</f>
        <v>0</v>
      </c>
      <c r="XDN19" s="285">
        <f xml:space="preserve"> 'PR19 URt'!XDF15</f>
        <v>0</v>
      </c>
      <c r="XDO19" s="285">
        <f xml:space="preserve"> 'PR19 URt'!XDG15</f>
        <v>0</v>
      </c>
      <c r="XDP19" s="285">
        <f xml:space="preserve"> 'PR19 URt'!XDH15</f>
        <v>0</v>
      </c>
      <c r="XDQ19" s="285">
        <f xml:space="preserve"> 'PR19 URt'!XDI15</f>
        <v>0</v>
      </c>
      <c r="XDR19" s="285">
        <f xml:space="preserve"> 'PR19 URt'!XDJ15</f>
        <v>0</v>
      </c>
      <c r="XDS19" s="285">
        <f xml:space="preserve"> 'PR19 URt'!XDK15</f>
        <v>0</v>
      </c>
      <c r="XDT19" s="285">
        <f xml:space="preserve"> 'PR19 URt'!XDL15</f>
        <v>0</v>
      </c>
      <c r="XDU19" s="285">
        <f xml:space="preserve"> 'PR19 URt'!XDM15</f>
        <v>0</v>
      </c>
      <c r="XDV19" s="285">
        <f xml:space="preserve"> 'PR19 URt'!XDN15</f>
        <v>0</v>
      </c>
      <c r="XDW19" s="285">
        <f xml:space="preserve"> 'PR19 URt'!XDO15</f>
        <v>0</v>
      </c>
      <c r="XDX19" s="285">
        <f xml:space="preserve"> 'PR19 URt'!XDP15</f>
        <v>0</v>
      </c>
      <c r="XDY19" s="285">
        <f xml:space="preserve"> 'PR19 URt'!XDQ15</f>
        <v>0</v>
      </c>
      <c r="XDZ19" s="285">
        <f xml:space="preserve"> 'PR19 URt'!XDR15</f>
        <v>0</v>
      </c>
      <c r="XEA19" s="285">
        <f xml:space="preserve"> 'PR19 URt'!XDS15</f>
        <v>0</v>
      </c>
      <c r="XEB19" s="285">
        <f xml:space="preserve"> 'PR19 URt'!XDT15</f>
        <v>0</v>
      </c>
      <c r="XEC19" s="285">
        <f xml:space="preserve"> 'PR19 URt'!XDU15</f>
        <v>0</v>
      </c>
      <c r="XED19" s="285">
        <f xml:space="preserve"> 'PR19 URt'!XDV15</f>
        <v>0</v>
      </c>
      <c r="XEE19" s="285">
        <f xml:space="preserve"> 'PR19 URt'!XDW15</f>
        <v>0</v>
      </c>
      <c r="XEF19" s="285">
        <f xml:space="preserve"> 'PR19 URt'!XDX15</f>
        <v>0</v>
      </c>
      <c r="XEG19" s="285">
        <f xml:space="preserve"> 'PR19 URt'!XDY15</f>
        <v>0</v>
      </c>
      <c r="XEH19" s="285">
        <f xml:space="preserve"> 'PR19 URt'!XDZ15</f>
        <v>0</v>
      </c>
      <c r="XEI19" s="285">
        <f xml:space="preserve"> 'PR19 URt'!XEA15</f>
        <v>0</v>
      </c>
      <c r="XEJ19" s="285">
        <f xml:space="preserve"> 'PR19 URt'!XEB15</f>
        <v>0</v>
      </c>
      <c r="XEK19" s="285">
        <f xml:space="preserve"> 'PR19 URt'!XEC15</f>
        <v>0</v>
      </c>
      <c r="XEL19" s="285">
        <f xml:space="preserve"> 'PR19 URt'!XED15</f>
        <v>0</v>
      </c>
      <c r="XEM19" s="285">
        <f xml:space="preserve"> 'PR19 URt'!XEE15</f>
        <v>0</v>
      </c>
      <c r="XEN19" s="285">
        <f xml:space="preserve"> 'PR19 URt'!XEF15</f>
        <v>0</v>
      </c>
      <c r="XEO19" s="285">
        <f xml:space="preserve"> 'PR19 URt'!XEG15</f>
        <v>0</v>
      </c>
      <c r="XEP19" s="285">
        <f xml:space="preserve"> 'PR19 URt'!XEH15</f>
        <v>0</v>
      </c>
      <c r="XEQ19" s="285">
        <f xml:space="preserve"> 'PR19 URt'!XEI15</f>
        <v>0</v>
      </c>
      <c r="XER19" s="285">
        <f xml:space="preserve"> 'PR19 URt'!XEJ15</f>
        <v>0</v>
      </c>
      <c r="XES19" s="285">
        <f xml:space="preserve"> 'PR19 URt'!XEK15</f>
        <v>0</v>
      </c>
      <c r="XET19" s="285">
        <f xml:space="preserve"> 'PR19 URt'!XEL15</f>
        <v>0</v>
      </c>
      <c r="XEU19" s="285">
        <f xml:space="preserve"> 'PR19 URt'!XEM15</f>
        <v>0</v>
      </c>
      <c r="XEV19" s="285">
        <f xml:space="preserve"> 'PR19 URt'!XEN15</f>
        <v>0</v>
      </c>
      <c r="XEW19" s="285">
        <f xml:space="preserve"> 'PR19 URt'!XEO15</f>
        <v>0</v>
      </c>
      <c r="XEX19" s="285">
        <f xml:space="preserve"> 'PR19 URt'!XEP15</f>
        <v>0</v>
      </c>
      <c r="XEY19" s="285">
        <f xml:space="preserve"> 'PR19 URt'!XEQ15</f>
        <v>0</v>
      </c>
      <c r="XEZ19" s="285">
        <f xml:space="preserve"> 'PR19 URt'!XER15</f>
        <v>0</v>
      </c>
      <c r="XFA19" s="285">
        <f xml:space="preserve"> 'PR19 URt'!XES15</f>
        <v>0</v>
      </c>
      <c r="XFB19" s="285">
        <f xml:space="preserve"> 'PR19 URt'!XET15</f>
        <v>0</v>
      </c>
      <c r="XFC19" s="285">
        <f xml:space="preserve"> 'PR19 URt'!XEU15</f>
        <v>0</v>
      </c>
      <c r="XFD19" s="285">
        <f xml:space="preserve"> 'PR19 URt'!XEV15</f>
        <v>0</v>
      </c>
    </row>
    <row r="20" spans="1:16384" s="126" customFormat="1" ht="15" customHeight="1">
      <c r="A20" s="25"/>
      <c r="B20" s="25"/>
      <c r="C20" s="25"/>
      <c r="D20" s="213"/>
      <c r="E20" s="25"/>
      <c r="F20" s="25"/>
      <c r="G20" s="242"/>
      <c r="H20" s="286"/>
      <c r="I20" s="25"/>
      <c r="J20" s="25"/>
      <c r="K20" s="25"/>
      <c r="L20" s="25"/>
      <c r="M20" s="203"/>
      <c r="N20" s="203"/>
      <c r="O20" s="203"/>
      <c r="P20" s="203"/>
      <c r="Q20" s="203"/>
      <c r="R20" s="203"/>
      <c r="S20" s="25"/>
      <c r="T20" s="25"/>
    </row>
    <row r="21" spans="1:16384" s="243" customFormat="1" ht="15" customHeight="1">
      <c r="A21" s="25"/>
      <c r="B21" s="25"/>
      <c r="C21" s="25"/>
      <c r="D21" s="25"/>
      <c r="E21" s="25" t="s">
        <v>194</v>
      </c>
      <c r="F21" s="25"/>
      <c r="G21" s="242" t="s">
        <v>143</v>
      </c>
      <c r="H21" s="203">
        <f xml:space="preserve"> SUM( N21:R21 )</f>
        <v>0</v>
      </c>
      <c r="I21" s="25"/>
      <c r="J21" s="25"/>
      <c r="K21" s="25"/>
      <c r="L21" s="25"/>
      <c r="M21" s="25"/>
      <c r="N21" s="285">
        <v>0</v>
      </c>
      <c r="O21" s="285">
        <v>0</v>
      </c>
      <c r="P21" s="285">
        <v>0</v>
      </c>
      <c r="Q21" s="285">
        <v>0</v>
      </c>
      <c r="R21" s="285">
        <v>0</v>
      </c>
      <c r="S21" s="25"/>
      <c r="T21" s="25"/>
      <c r="U21" s="126"/>
    </row>
    <row r="22" spans="1:16384" s="126" customFormat="1" ht="15" customHeight="1">
      <c r="A22" s="25"/>
      <c r="B22" s="25"/>
      <c r="C22" s="25"/>
      <c r="D22" s="213"/>
      <c r="E22" s="25"/>
      <c r="F22" s="25"/>
      <c r="G22" s="242"/>
      <c r="H22" s="286"/>
      <c r="I22" s="25"/>
      <c r="J22" s="25"/>
      <c r="K22" s="25"/>
      <c r="L22" s="25"/>
      <c r="M22" s="25"/>
      <c r="N22"/>
      <c r="O22" s="203"/>
      <c r="P22" s="203"/>
      <c r="Q22" s="203"/>
      <c r="R22" s="203"/>
      <c r="S22" s="25"/>
      <c r="T22" s="25"/>
    </row>
    <row r="23" spans="1:16384" s="112" customFormat="1" ht="13.2">
      <c r="A23" s="111"/>
      <c r="B23" s="111"/>
      <c r="C23" s="111"/>
      <c r="D23" s="111"/>
      <c r="E23" s="111" t="s">
        <v>195</v>
      </c>
      <c r="F23" s="287">
        <v>2.92E-2</v>
      </c>
      <c r="G23" s="288" t="s">
        <v>196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16384" customFormat="1" ht="14.4"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</row>
    <row r="25" spans="1:16384" customFormat="1" ht="14.4">
      <c r="A25" s="176" t="s">
        <v>197</v>
      </c>
      <c r="B25" s="176"/>
      <c r="C25" s="176"/>
      <c r="D25" s="176"/>
      <c r="E25" s="176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16384" customFormat="1" ht="14.4"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</row>
    <row r="27" spans="1:16384" customFormat="1" ht="14.4">
      <c r="E27" s="111" t="s">
        <v>198</v>
      </c>
      <c r="F27" s="287">
        <v>0.1</v>
      </c>
      <c r="G27" s="288" t="s">
        <v>196</v>
      </c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</row>
    <row r="28" spans="1:16384" customFormat="1" ht="14.4">
      <c r="E28" s="111"/>
      <c r="F28" s="284"/>
      <c r="G28" s="288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</row>
    <row r="29" spans="1:16384" customFormat="1" ht="14.4">
      <c r="E29" s="111" t="s">
        <v>199</v>
      </c>
      <c r="F29" s="287">
        <v>0.06</v>
      </c>
      <c r="G29" s="288" t="s">
        <v>196</v>
      </c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</row>
    <row r="30" spans="1:16384" s="112" customFormat="1" ht="13.2">
      <c r="A30" s="111"/>
      <c r="B30" s="111"/>
      <c r="C30" s="111"/>
      <c r="D30" s="111"/>
      <c r="E30" s="111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</row>
    <row r="31" spans="1:16384" s="112" customFormat="1" ht="13.2">
      <c r="A31" s="176" t="s">
        <v>200</v>
      </c>
      <c r="B31" s="176"/>
      <c r="C31" s="176"/>
      <c r="D31" s="176"/>
      <c r="E31" s="176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6384" s="112" customFormat="1" ht="13.2">
      <c r="A32" s="111"/>
      <c r="B32" s="111"/>
      <c r="C32" s="111"/>
      <c r="D32" s="111"/>
      <c r="E32" s="111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</row>
    <row r="33" spans="1:25" s="111" customFormat="1" ht="13.2">
      <c r="E33" s="111" t="s">
        <v>201</v>
      </c>
      <c r="F33" s="280"/>
      <c r="G33" s="280" t="s">
        <v>202</v>
      </c>
      <c r="H33" s="280"/>
      <c r="I33" s="280"/>
      <c r="J33" s="298">
        <f xml:space="preserve"> CPIH!F15</f>
        <v>101.8</v>
      </c>
      <c r="K33" s="298">
        <f xml:space="preserve"> CPIH!G15</f>
        <v>104.7</v>
      </c>
      <c r="L33" s="298">
        <f xml:space="preserve"> CPIH!H15</f>
        <v>106.9</v>
      </c>
      <c r="M33" s="298">
        <f xml:space="preserve"> CPIH!I15</f>
        <v>108.5</v>
      </c>
      <c r="N33" s="298">
        <f xml:space="preserve"> CPIH!J15</f>
        <v>109.1</v>
      </c>
      <c r="O33" s="298">
        <f xml:space="preserve"> CPIH!K15</f>
        <v>114.1</v>
      </c>
      <c r="P33" s="298">
        <f xml:space="preserve"> CPIH!L15</f>
        <v>124.8</v>
      </c>
      <c r="Q33" s="298">
        <f xml:space="preserve"> CPIH!M15</f>
        <v>130</v>
      </c>
      <c r="R33" s="298"/>
    </row>
    <row r="34" spans="1:25" s="111" customFormat="1" ht="14.4">
      <c r="F34" s="280"/>
      <c r="G34" s="280"/>
      <c r="H34" s="280"/>
      <c r="I34" s="280"/>
      <c r="J34" s="284"/>
      <c r="K34" s="284"/>
      <c r="L34" s="284"/>
      <c r="M34" s="284"/>
      <c r="N34" s="284"/>
      <c r="O34" s="284"/>
      <c r="P34" s="284"/>
      <c r="Q34" s="284"/>
      <c r="R34" s="284"/>
    </row>
    <row r="35" spans="1:25" s="111" customFormat="1" ht="14.4">
      <c r="E35" s="111" t="s">
        <v>203</v>
      </c>
      <c r="F35" s="203">
        <f xml:space="preserve"> $J$33</f>
        <v>101.8</v>
      </c>
      <c r="G35" s="280" t="s">
        <v>202</v>
      </c>
      <c r="H35" s="280"/>
      <c r="I35" s="280"/>
      <c r="J35" s="284"/>
      <c r="K35" s="284"/>
      <c r="L35" s="284"/>
      <c r="M35" s="284"/>
      <c r="N35" s="284"/>
      <c r="O35" s="284"/>
      <c r="P35" s="284"/>
      <c r="Q35" s="284"/>
      <c r="R35" s="284"/>
    </row>
    <row r="36" spans="1:25" customFormat="1" ht="14.4"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</row>
    <row r="37" spans="1:25" s="111" customFormat="1" ht="14.4">
      <c r="E37" s="111" t="s">
        <v>204</v>
      </c>
      <c r="F37" s="287">
        <v>0.02</v>
      </c>
      <c r="G37" s="280"/>
      <c r="H37" s="280"/>
      <c r="I37" s="280"/>
      <c r="J37" s="284"/>
      <c r="K37" s="284"/>
      <c r="L37" s="284"/>
      <c r="M37" s="284"/>
      <c r="N37" s="284"/>
      <c r="O37" s="284"/>
      <c r="P37" s="284"/>
      <c r="Q37" s="284"/>
      <c r="R37" s="284"/>
    </row>
    <row r="38" spans="1:25" customFormat="1" ht="14.4">
      <c r="A38" s="83"/>
      <c r="B38" s="83"/>
      <c r="C38" s="84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307" customFormat="1">
      <c r="A39" s="109" t="s">
        <v>84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358"/>
      <c r="T39" s="358"/>
      <c r="U39" s="358"/>
      <c r="V39" s="358"/>
      <c r="W39" s="358"/>
      <c r="X39" s="358"/>
      <c r="Y39" s="358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E38">
    <cfRule type="duplicateValues" dxfId="19" priority="33"/>
  </conditionalFormatting>
  <conditionalFormatting sqref="J3:R3">
    <cfRule type="cellIs" dxfId="18" priority="4" operator="equal">
      <formula>"Post-Fcst"</formula>
    </cfRule>
    <cfRule type="cellIs" dxfId="17" priority="5" operator="equal">
      <formula>"Forecast"</formula>
    </cfRule>
    <cfRule type="cellIs" dxfId="16" priority="6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="120" zoomScaleNormal="120" workbookViewId="0">
      <pane xSplit="9" ySplit="5" topLeftCell="J6" activePane="bottomRight" state="frozen"/>
      <selection pane="topRight"/>
      <selection pane="bottomLeft"/>
      <selection pane="bottomRight" activeCell="C1" sqref="C1"/>
    </sheetView>
  </sheetViews>
  <sheetFormatPr defaultColWidth="0" defaultRowHeight="13.8" zeroHeight="1"/>
  <cols>
    <col min="1" max="4" width="1.109375" style="274" customWidth="1"/>
    <col min="5" max="5" width="56" style="274" customWidth="1"/>
    <col min="6" max="6" width="12.33203125" style="274" bestFit="1" customWidth="1"/>
    <col min="7" max="8" width="11.109375" style="274" customWidth="1"/>
    <col min="9" max="9" width="1.44140625" style="274" customWidth="1"/>
    <col min="10" max="18" width="11.88671875" style="274" customWidth="1"/>
    <col min="19" max="16384" width="8.88671875" style="274" hidden="1"/>
  </cols>
  <sheetData>
    <row r="1" spans="1:18" ht="25.2">
      <c r="A1" s="70" t="str">
        <f ca="1" xml:space="preserve"> RIGHT(CELL("filename", A1), LEN(CELL("filename", A1)) - SEARCH("]", CELL("filename", A1)))</f>
        <v>InputsC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4.4">
      <c r="A2" s="111"/>
      <c r="B2" s="111"/>
      <c r="C2" s="111"/>
      <c r="D2" s="111"/>
      <c r="E2" s="117" t="str">
        <f xml:space="preserve"> Time!E$2</f>
        <v>Model Period Ending</v>
      </c>
      <c r="F2"/>
      <c r="G2"/>
      <c r="H2"/>
      <c r="I2" s="117">
        <f xml:space="preserve"> Time!I$2</f>
        <v>0</v>
      </c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18" ht="14.4">
      <c r="A3" s="111"/>
      <c r="B3" s="111"/>
      <c r="C3" s="111"/>
      <c r="D3" s="111"/>
      <c r="E3" s="117" t="str">
        <f xml:space="preserve"> Time!E$3</f>
        <v>Pre Forecast vs Forecast</v>
      </c>
      <c r="F3"/>
      <c r="G3"/>
      <c r="H3"/>
      <c r="I3" s="117">
        <f xml:space="preserve"> Time!I$3</f>
        <v>0</v>
      </c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18" ht="14.4">
      <c r="A4" s="113"/>
      <c r="B4" s="113"/>
      <c r="C4" s="113"/>
      <c r="D4" s="113"/>
      <c r="E4" s="117" t="str">
        <f xml:space="preserve"> Time!E$4</f>
        <v>Financial Year Ending</v>
      </c>
      <c r="F4"/>
      <c r="G4"/>
      <c r="H4"/>
      <c r="I4" s="117">
        <f xml:space="preserve"> Time!I$4</f>
        <v>0</v>
      </c>
      <c r="J4" s="117">
        <f xml:space="preserve"> Time!J$29</f>
        <v>2017</v>
      </c>
      <c r="K4" s="117">
        <f xml:space="preserve"> Time!K$29</f>
        <v>2018</v>
      </c>
      <c r="L4" s="117">
        <f xml:space="preserve"> Time!L$29</f>
        <v>2019</v>
      </c>
      <c r="M4" s="117">
        <f xml:space="preserve"> Time!M$29</f>
        <v>2020</v>
      </c>
      <c r="N4" s="117">
        <f xml:space="preserve"> Time!N$29</f>
        <v>2021</v>
      </c>
      <c r="O4" s="117">
        <f xml:space="preserve"> Time!O$29</f>
        <v>2022</v>
      </c>
      <c r="P4" s="117">
        <f xml:space="preserve"> Time!P$29</f>
        <v>2023</v>
      </c>
      <c r="Q4" s="117">
        <f xml:space="preserve"> Time!Q$29</f>
        <v>2024</v>
      </c>
      <c r="R4" s="117">
        <f xml:space="preserve"> Time!R$29</f>
        <v>2025</v>
      </c>
    </row>
    <row r="5" spans="1:18">
      <c r="A5" s="111"/>
      <c r="B5" s="111"/>
      <c r="C5" s="111"/>
      <c r="D5" s="111"/>
      <c r="E5" s="117" t="str">
        <f xml:space="preserve"> Time!E$5</f>
        <v>Model column counter</v>
      </c>
      <c r="F5" s="20" t="s">
        <v>182</v>
      </c>
      <c r="G5" s="2" t="s">
        <v>183</v>
      </c>
      <c r="H5" s="20" t="s">
        <v>184</v>
      </c>
      <c r="I5" s="111"/>
      <c r="J5" s="111">
        <f xml:space="preserve"> Time!J$8</f>
        <v>1</v>
      </c>
      <c r="K5" s="111">
        <f xml:space="preserve"> Time!K$8</f>
        <v>2</v>
      </c>
      <c r="L5" s="111">
        <f xml:space="preserve"> Time!L$8</f>
        <v>3</v>
      </c>
      <c r="M5" s="111">
        <f xml:space="preserve"> Time!M$8</f>
        <v>4</v>
      </c>
      <c r="N5" s="111">
        <f xml:space="preserve"> Time!N$8</f>
        <v>5</v>
      </c>
      <c r="O5" s="111">
        <f xml:space="preserve"> Time!O$8</f>
        <v>6</v>
      </c>
      <c r="P5" s="111">
        <f xml:space="preserve"> Time!P$8</f>
        <v>7</v>
      </c>
      <c r="Q5" s="111">
        <f xml:space="preserve"> Time!Q$8</f>
        <v>8</v>
      </c>
      <c r="R5" s="111">
        <f xml:space="preserve"> Time!R$8</f>
        <v>9</v>
      </c>
    </row>
    <row r="6" spans="1:18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s="117" customFormat="1" ht="13.2">
      <c r="A7" s="176" t="s">
        <v>205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8" s="117" customFormat="1" ht="13.2">
      <c r="E8" s="14"/>
      <c r="F8" s="111"/>
      <c r="G8" s="111"/>
    </row>
    <row r="9" spans="1:18" s="117" customFormat="1" ht="13.2">
      <c r="E9" s="6" t="s">
        <v>206</v>
      </c>
      <c r="F9" s="294">
        <v>42461</v>
      </c>
      <c r="G9" s="111" t="s">
        <v>207</v>
      </c>
    </row>
    <row r="10" spans="1:18" s="117" customFormat="1" ht="13.2">
      <c r="E10" s="6"/>
      <c r="F10" s="6"/>
      <c r="G10" s="6"/>
    </row>
    <row r="11" spans="1:18" s="117" customFormat="1" ht="13.2">
      <c r="E11" s="6" t="s">
        <v>208</v>
      </c>
      <c r="F11" s="295">
        <v>2017</v>
      </c>
      <c r="G11" s="111" t="s">
        <v>209</v>
      </c>
    </row>
    <row r="12" spans="1:18" s="117" customFormat="1" ht="13.2">
      <c r="E12" s="6"/>
      <c r="F12" s="6"/>
      <c r="G12" s="111"/>
    </row>
    <row r="13" spans="1:18" s="117" customFormat="1" ht="13.2">
      <c r="E13" s="6" t="s">
        <v>210</v>
      </c>
      <c r="F13" s="295">
        <v>3</v>
      </c>
      <c r="G13" s="111" t="s">
        <v>211</v>
      </c>
    </row>
    <row r="14" spans="1:18" s="117" customFormat="1" ht="13.2">
      <c r="E14" s="6"/>
      <c r="F14" s="6"/>
      <c r="G14" s="111"/>
    </row>
    <row r="15" spans="1:18" s="117" customFormat="1" ht="13.2">
      <c r="E15" s="6" t="s">
        <v>212</v>
      </c>
      <c r="F15" s="294">
        <v>43921</v>
      </c>
      <c r="G15" s="111" t="s">
        <v>207</v>
      </c>
    </row>
    <row r="16" spans="1:18" s="117" customFormat="1" ht="13.2">
      <c r="E16" s="6"/>
      <c r="F16" s="6"/>
      <c r="G16" s="111"/>
    </row>
    <row r="17" spans="1:18" s="117" customFormat="1" ht="13.2">
      <c r="E17" s="6" t="s">
        <v>213</v>
      </c>
      <c r="F17" s="294">
        <v>45747</v>
      </c>
      <c r="G17" s="111" t="s">
        <v>207</v>
      </c>
    </row>
    <row r="18" spans="1:18" s="117" customFormat="1" ht="13.2">
      <c r="E18" s="111"/>
      <c r="F18" s="111"/>
      <c r="G18" s="111"/>
    </row>
    <row r="19" spans="1:18" s="117" customFormat="1" ht="13.2">
      <c r="A19" s="176" t="s">
        <v>214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18" s="117" customFormat="1" ht="13.2">
      <c r="E20" s="14"/>
    </row>
    <row r="21" spans="1:18" s="117" customFormat="1" ht="13.2">
      <c r="E21" s="5" t="s">
        <v>215</v>
      </c>
      <c r="F21" s="296">
        <v>1000000</v>
      </c>
      <c r="G21" s="111" t="s">
        <v>216</v>
      </c>
    </row>
    <row r="22" spans="1:18" s="117" customFormat="1" ht="13.2"/>
    <row r="23" spans="1:18" s="117" customFormat="1" ht="13.2">
      <c r="E23" s="5" t="s">
        <v>217</v>
      </c>
      <c r="F23" s="296">
        <v>1000</v>
      </c>
      <c r="G23" s="111" t="s">
        <v>216</v>
      </c>
    </row>
    <row r="24" spans="1:18" s="117" customFormat="1" ht="13.2"/>
    <row r="25" spans="1:18" s="117" customFormat="1" ht="13.2">
      <c r="E25" s="5" t="s">
        <v>218</v>
      </c>
      <c r="F25" s="297">
        <v>9.9999999999999995E-8</v>
      </c>
      <c r="G25" s="130" t="s">
        <v>219</v>
      </c>
    </row>
    <row r="26" spans="1:18" s="117" customFormat="1" ht="13.2"/>
    <row r="27" spans="1:18" s="279" customFormat="1" ht="13.2">
      <c r="A27" s="120" t="s">
        <v>84</v>
      </c>
    </row>
    <row r="28" spans="1:18">
      <c r="A28" s="357"/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</row>
    <row r="29" spans="1:18" ht="14.7" hidden="1" customHeight="1">
      <c r="A29" s="357"/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</row>
    <row r="30" spans="1:18" ht="14.7" hidden="1" customHeight="1">
      <c r="A30" s="357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</row>
    <row r="31" spans="1:18" ht="14.7" hidden="1" customHeight="1">
      <c r="A31" s="357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</row>
    <row r="32" spans="1:18" ht="14.7" hidden="1" customHeight="1">
      <c r="A32" s="357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</row>
    <row r="33" ht="14.7" hidden="1" customHeight="1"/>
    <row r="34" ht="14.7" hidden="1" customHeight="1"/>
  </sheetData>
  <conditionalFormatting sqref="J3:R3">
    <cfRule type="cellIs" dxfId="15" priority="9" operator="equal">
      <formula>"Post-Fcst"</formula>
    </cfRule>
    <cfRule type="cellIs" dxfId="14" priority="10" operator="equal">
      <formula>"Forecast"</formula>
    </cfRule>
    <cfRule type="cellIs" dxfId="13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CC88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 activeCell="C1" sqref="C1"/>
    </sheetView>
  </sheetViews>
  <sheetFormatPr defaultColWidth="0" defaultRowHeight="14.4" zeroHeight="1"/>
  <cols>
    <col min="1" max="4" width="1.109375" customWidth="1"/>
    <col min="5" max="5" width="56" customWidth="1"/>
    <col min="6" max="6" width="12.44140625" customWidth="1"/>
    <col min="7" max="8" width="11.109375" customWidth="1"/>
    <col min="9" max="9" width="1.44140625" customWidth="1"/>
    <col min="10" max="18" width="11.88671875" customWidth="1"/>
    <col min="19" max="81" width="0" hidden="1" customWidth="1"/>
    <col min="82" max="16384" width="8.88671875" hidden="1"/>
  </cols>
  <sheetData>
    <row r="1" spans="1:23" s="71" customFormat="1" ht="25.2">
      <c r="A1" s="70" t="str">
        <f ca="1" xml:space="preserve"> RIGHT(CELL("filename", A1), LEN(CELL("filename", A1)) - SEARCH("]", CELL("filename", A1)))</f>
        <v>Time</v>
      </c>
      <c r="C1" s="72"/>
      <c r="E1" s="73"/>
    </row>
    <row r="2" spans="1:23" s="117" customFormat="1">
      <c r="E2" s="117" t="str">
        <f xml:space="preserve"> E$21</f>
        <v>Model Period Ending</v>
      </c>
      <c r="F2"/>
      <c r="G2"/>
      <c r="H2"/>
      <c r="I2" s="117">
        <f t="shared" ref="I2:R2" si="0" xml:space="preserve"> I$21</f>
        <v>0</v>
      </c>
      <c r="J2" s="153">
        <f t="shared" si="0"/>
        <v>42825</v>
      </c>
      <c r="K2" s="153">
        <f t="shared" si="0"/>
        <v>43190</v>
      </c>
      <c r="L2" s="153">
        <f t="shared" si="0"/>
        <v>43555</v>
      </c>
      <c r="M2" s="153">
        <f t="shared" si="0"/>
        <v>43921</v>
      </c>
      <c r="N2" s="153">
        <f t="shared" si="0"/>
        <v>44286</v>
      </c>
      <c r="O2" s="153">
        <f t="shared" si="0"/>
        <v>44651</v>
      </c>
      <c r="P2" s="153">
        <f t="shared" si="0"/>
        <v>45016</v>
      </c>
      <c r="Q2" s="153">
        <f t="shared" si="0"/>
        <v>45382</v>
      </c>
      <c r="R2" s="153">
        <f t="shared" si="0"/>
        <v>45747</v>
      </c>
    </row>
    <row r="3" spans="1:23" s="117" customFormat="1">
      <c r="E3" s="117" t="str">
        <f xml:space="preserve"> E55</f>
        <v>Pre Forecast vs Forecast</v>
      </c>
      <c r="F3"/>
      <c r="G3"/>
      <c r="H3"/>
      <c r="I3" s="117">
        <f t="shared" ref="I3:R3" si="1" xml:space="preserve"> I55</f>
        <v>0</v>
      </c>
      <c r="J3" s="117" t="str">
        <f t="shared" ref="J3:K3" si="2" xml:space="preserve"> J55</f>
        <v>Pre Fcst</v>
      </c>
      <c r="K3" s="117" t="str">
        <f t="shared" si="2"/>
        <v>Pre Fcst</v>
      </c>
      <c r="L3" s="117" t="str">
        <f t="shared" si="1"/>
        <v>Pre Fcst</v>
      </c>
      <c r="M3" s="117" t="str">
        <f t="shared" si="1"/>
        <v>Pre Fcst</v>
      </c>
      <c r="N3" s="117" t="str">
        <f t="shared" si="1"/>
        <v>Forecast</v>
      </c>
      <c r="O3" s="117" t="str">
        <f t="shared" si="1"/>
        <v>Forecast</v>
      </c>
      <c r="P3" s="117" t="str">
        <f t="shared" si="1"/>
        <v>Forecast</v>
      </c>
      <c r="Q3" s="117" t="str">
        <f t="shared" si="1"/>
        <v>Forecast</v>
      </c>
      <c r="R3" s="117" t="str">
        <f t="shared" si="1"/>
        <v>Forecast</v>
      </c>
    </row>
    <row r="4" spans="1:23" s="117" customFormat="1">
      <c r="E4" s="117" t="str">
        <f xml:space="preserve"> E$29</f>
        <v>Financial Year Ending</v>
      </c>
      <c r="F4"/>
      <c r="G4"/>
      <c r="H4"/>
      <c r="I4" s="117">
        <f t="shared" ref="I4:R4" si="3" xml:space="preserve"> I$29</f>
        <v>0</v>
      </c>
      <c r="J4" s="118">
        <f t="shared" si="3"/>
        <v>2017</v>
      </c>
      <c r="K4" s="118">
        <f t="shared" si="3"/>
        <v>2018</v>
      </c>
      <c r="L4" s="118">
        <f t="shared" si="3"/>
        <v>2019</v>
      </c>
      <c r="M4" s="118">
        <f t="shared" si="3"/>
        <v>2020</v>
      </c>
      <c r="N4" s="118">
        <f t="shared" si="3"/>
        <v>2021</v>
      </c>
      <c r="O4" s="118">
        <f t="shared" si="3"/>
        <v>2022</v>
      </c>
      <c r="P4" s="118">
        <f t="shared" si="3"/>
        <v>2023</v>
      </c>
      <c r="Q4" s="118">
        <f t="shared" si="3"/>
        <v>2024</v>
      </c>
      <c r="R4" s="118">
        <f t="shared" si="3"/>
        <v>2025</v>
      </c>
    </row>
    <row r="5" spans="1:23" s="117" customFormat="1" ht="13.2">
      <c r="E5" s="117" t="str">
        <f xml:space="preserve"> E$8</f>
        <v>Model column counter</v>
      </c>
      <c r="F5" s="117">
        <f t="shared" ref="F5:I5" si="4" xml:space="preserve"> F$8</f>
        <v>0</v>
      </c>
      <c r="G5" s="117" t="str">
        <f t="shared" si="4"/>
        <v>counter</v>
      </c>
      <c r="H5" s="117">
        <f t="shared" si="4"/>
        <v>0</v>
      </c>
      <c r="I5" s="117">
        <f t="shared" si="4"/>
        <v>0</v>
      </c>
      <c r="J5" s="117">
        <f xml:space="preserve"> J$8</f>
        <v>1</v>
      </c>
      <c r="K5" s="117">
        <f t="shared" ref="K5:R5" si="5" xml:space="preserve"> K$8</f>
        <v>2</v>
      </c>
      <c r="L5" s="117">
        <f t="shared" si="5"/>
        <v>3</v>
      </c>
      <c r="M5" s="117">
        <f t="shared" si="5"/>
        <v>4</v>
      </c>
      <c r="N5" s="117">
        <f t="shared" si="5"/>
        <v>5</v>
      </c>
      <c r="O5" s="117">
        <f t="shared" si="5"/>
        <v>6</v>
      </c>
      <c r="P5" s="117">
        <f t="shared" si="5"/>
        <v>7</v>
      </c>
      <c r="Q5" s="117">
        <f t="shared" si="5"/>
        <v>8</v>
      </c>
      <c r="R5" s="117">
        <f t="shared" si="5"/>
        <v>9</v>
      </c>
    </row>
    <row r="6" spans="1:23" s="119" customFormat="1" ht="13.2"/>
    <row r="7" spans="1:23" s="119" customFormat="1" ht="13.2">
      <c r="A7" s="23"/>
      <c r="B7" s="23" t="s">
        <v>220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119" customFormat="1" ht="13.2">
      <c r="A8" s="23"/>
      <c r="B8" s="23"/>
      <c r="C8" s="24"/>
      <c r="D8" s="25"/>
      <c r="E8" s="28" t="s">
        <v>221</v>
      </c>
      <c r="F8" s="28"/>
      <c r="G8" s="28" t="s">
        <v>222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119" customFormat="1" ht="13.2">
      <c r="A9" s="23"/>
      <c r="B9" s="23"/>
      <c r="C9" s="24"/>
      <c r="D9" s="25"/>
      <c r="E9" s="25" t="s">
        <v>223</v>
      </c>
      <c r="F9" s="30">
        <f xml:space="preserve"> MAX(L8:R8)</f>
        <v>9</v>
      </c>
      <c r="G9" s="25" t="s">
        <v>224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119" customFormat="1" ht="13.2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0" customFormat="1" ht="13.2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26" customFormat="1" ht="13.2">
      <c r="A12" s="35"/>
      <c r="B12" s="36"/>
      <c r="C12" s="37"/>
      <c r="D12" s="38"/>
      <c r="E12" s="21" t="s">
        <v>225</v>
      </c>
      <c r="G12" s="26" t="s">
        <v>226</v>
      </c>
      <c r="H12" s="26">
        <f xml:space="preserve"> SUM(L12:CC12)</f>
        <v>0</v>
      </c>
      <c r="J12" s="26">
        <f xml:space="preserve"> IF( J11 = 1, 1, 0)</f>
        <v>1</v>
      </c>
      <c r="K12" s="26">
        <f xml:space="preserve"> IF( K11 = 1, 1, 0)</f>
        <v>0</v>
      </c>
      <c r="L12" s="26">
        <f xml:space="preserve"> IF( L11 = 1, 1, 0)</f>
        <v>0</v>
      </c>
      <c r="M12" s="26">
        <f t="shared" ref="M12:R12" si="9" xml:space="preserve"> IF( M11 = 1, 1, 0)</f>
        <v>0</v>
      </c>
      <c r="N12" s="26">
        <f t="shared" si="9"/>
        <v>0</v>
      </c>
      <c r="O12" s="26">
        <f t="shared" si="9"/>
        <v>0</v>
      </c>
      <c r="P12" s="26">
        <f t="shared" si="9"/>
        <v>0</v>
      </c>
      <c r="Q12" s="26">
        <f t="shared" si="9"/>
        <v>0</v>
      </c>
      <c r="R12" s="26">
        <f t="shared" si="9"/>
        <v>0</v>
      </c>
    </row>
    <row r="13" spans="1:23" s="119" customFormat="1" ht="13.2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119" customFormat="1" ht="13.2">
      <c r="A14" s="23"/>
      <c r="B14" s="23" t="s">
        <v>227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119" customFormat="1" ht="13.2">
      <c r="A15" s="23"/>
      <c r="B15" s="23"/>
      <c r="C15" s="24"/>
      <c r="D15" s="25"/>
      <c r="E15" s="74" t="str">
        <f>InputsC!E9</f>
        <v>First date of time ruler</v>
      </c>
      <c r="F15" s="40">
        <f>InputsC!F9</f>
        <v>42461</v>
      </c>
      <c r="G15" s="40" t="str">
        <f>InputsC!G9</f>
        <v>date</v>
      </c>
      <c r="H15" s="39"/>
      <c r="I15" s="40"/>
      <c r="J15" s="40"/>
      <c r="K15" s="39"/>
      <c r="L15" s="39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119" customFormat="1" ht="13.2">
      <c r="A16" s="23"/>
      <c r="B16" s="23"/>
      <c r="C16" s="24"/>
      <c r="D16" s="25"/>
      <c r="E16" s="21" t="s">
        <v>228</v>
      </c>
      <c r="F16" s="42">
        <f xml:space="preserve"> DATE(YEAR(F15), MONTH(F15), 1)</f>
        <v>42461</v>
      </c>
      <c r="G16" s="42" t="s">
        <v>229</v>
      </c>
      <c r="H16" s="42"/>
      <c r="I16" s="43"/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s="119" customFormat="1" ht="13.2">
      <c r="A17" s="23"/>
      <c r="B17" s="23"/>
      <c r="C17" s="24"/>
      <c r="D17" s="25"/>
      <c r="E17" s="45"/>
      <c r="F17" s="39"/>
      <c r="G17" s="39"/>
      <c r="H17" s="39"/>
      <c r="I17" s="40"/>
      <c r="J17" s="40"/>
      <c r="K17" s="39"/>
      <c r="L17" s="3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19" customFormat="1" ht="13.2">
      <c r="A18" s="23"/>
      <c r="B18" s="23"/>
      <c r="C18" s="24"/>
      <c r="D18" s="25"/>
      <c r="E18" s="42" t="str">
        <f xml:space="preserve"> E$16</f>
        <v>First model period BEG</v>
      </c>
      <c r="F18" s="42">
        <f xml:space="preserve"> F$16</f>
        <v>42461</v>
      </c>
      <c r="G18" s="42" t="str">
        <f xml:space="preserve"> G$16</f>
        <v>month</v>
      </c>
      <c r="H18" s="42"/>
      <c r="I18" s="43"/>
      <c r="J18" s="43"/>
      <c r="K18" s="42"/>
      <c r="L18" s="4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19" customFormat="1" ht="13.2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119" customFormat="1" ht="13.2">
      <c r="A20" s="23"/>
      <c r="B20" s="23"/>
      <c r="C20" s="24"/>
      <c r="D20" s="25"/>
      <c r="E20" s="21" t="s">
        <v>230</v>
      </c>
      <c r="F20" s="46"/>
      <c r="G20" s="46" t="s">
        <v>207</v>
      </c>
      <c r="H20" s="46"/>
      <c r="I20" s="46"/>
      <c r="J20" s="46">
        <f xml:space="preserve"> IF( J19 = 1, $F18, I21 + 1)</f>
        <v>42461</v>
      </c>
      <c r="K20" s="46">
        <f t="shared" ref="K20:R20" si="12" xml:space="preserve"> IF( K19 = 1, $F18, J21 + 1)</f>
        <v>42826</v>
      </c>
      <c r="L20" s="46">
        <f t="shared" si="12"/>
        <v>43191</v>
      </c>
      <c r="M20" s="46">
        <f t="shared" si="12"/>
        <v>43556</v>
      </c>
      <c r="N20" s="46">
        <f t="shared" si="12"/>
        <v>43922</v>
      </c>
      <c r="O20" s="46">
        <f t="shared" si="12"/>
        <v>44287</v>
      </c>
      <c r="P20" s="46">
        <f t="shared" si="12"/>
        <v>44652</v>
      </c>
      <c r="Q20" s="46">
        <f t="shared" si="12"/>
        <v>45017</v>
      </c>
      <c r="R20" s="46">
        <f t="shared" si="12"/>
        <v>45383</v>
      </c>
      <c r="S20" s="8"/>
      <c r="T20" s="8"/>
      <c r="U20" s="8"/>
      <c r="V20" s="8"/>
      <c r="W20" s="8"/>
    </row>
    <row r="21" spans="1:23" s="119" customFormat="1" ht="13.2">
      <c r="A21" s="23"/>
      <c r="B21" s="23"/>
      <c r="C21" s="24"/>
      <c r="D21" s="25"/>
      <c r="E21" s="47" t="s">
        <v>231</v>
      </c>
      <c r="F21" s="186"/>
      <c r="G21" s="252" t="s">
        <v>207</v>
      </c>
      <c r="H21" s="252"/>
      <c r="I21" s="46"/>
      <c r="J21" s="252">
        <f t="shared" ref="J21" si="13" xml:space="preserve"> DATE(YEAR(J20), MONTH(J20) + 12, DAY(1) - 1)</f>
        <v>42825</v>
      </c>
      <c r="K21" s="252">
        <f t="shared" ref="K21:R21" si="14" xml:space="preserve"> DATE(YEAR(K20), MONTH(K20) + 12, DAY(1) - 1)</f>
        <v>43190</v>
      </c>
      <c r="L21" s="252">
        <f t="shared" si="14"/>
        <v>43555</v>
      </c>
      <c r="M21" s="252">
        <f t="shared" si="14"/>
        <v>43921</v>
      </c>
      <c r="N21" s="252">
        <f t="shared" si="14"/>
        <v>44286</v>
      </c>
      <c r="O21" s="252">
        <f t="shared" si="14"/>
        <v>44651</v>
      </c>
      <c r="P21" s="252">
        <f t="shared" si="14"/>
        <v>45016</v>
      </c>
      <c r="Q21" s="252">
        <f t="shared" si="14"/>
        <v>45382</v>
      </c>
      <c r="R21" s="252">
        <f t="shared" si="14"/>
        <v>45747</v>
      </c>
      <c r="S21" s="8"/>
      <c r="T21" s="8"/>
      <c r="U21" s="8"/>
      <c r="V21" s="8"/>
      <c r="W21" s="8"/>
    </row>
    <row r="22" spans="1:23" s="119" customFormat="1" ht="13.2">
      <c r="A22" s="23"/>
      <c r="B22" s="23"/>
      <c r="C22" s="24"/>
      <c r="D22" s="25"/>
      <c r="E22" s="26"/>
      <c r="F22" s="254"/>
      <c r="G22" s="255"/>
      <c r="H22" s="26"/>
      <c r="I22" s="46"/>
      <c r="J22" s="4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25" customFormat="1" ht="13.2">
      <c r="A23" s="253" t="s">
        <v>232</v>
      </c>
      <c r="B23" s="48"/>
      <c r="C23" s="49"/>
      <c r="D23" s="50"/>
      <c r="E23" s="6"/>
    </row>
    <row r="24" spans="1:23" s="26" customFormat="1" ht="13.2">
      <c r="A24" s="51"/>
      <c r="B24" s="48"/>
      <c r="C24" s="49"/>
      <c r="D24" s="38"/>
      <c r="E24" s="21"/>
    </row>
    <row r="25" spans="1:23" s="26" customFormat="1" ht="13.2">
      <c r="A25" s="51"/>
      <c r="B25" s="48"/>
      <c r="C25" s="49"/>
      <c r="D25" s="38"/>
      <c r="E25" s="74" t="str">
        <f>InputsC!E11</f>
        <v>First Modelling Column Financial Year Number</v>
      </c>
      <c r="F25" s="78">
        <f>InputsC!F11</f>
        <v>2017</v>
      </c>
      <c r="G25" s="77" t="str">
        <f>InputsC!G11</f>
        <v>count</v>
      </c>
    </row>
    <row r="26" spans="1:23" s="26" customFormat="1" ht="13.2">
      <c r="A26" s="51"/>
      <c r="B26" s="48"/>
      <c r="C26" s="49"/>
      <c r="D26" s="38"/>
      <c r="E26" s="74" t="str">
        <f>InputsC!E13</f>
        <v>Financial Year End Month Number</v>
      </c>
      <c r="F26" s="77">
        <f>InputsC!F13</f>
        <v>3</v>
      </c>
      <c r="G26" s="77" t="str">
        <f>InputsC!G13</f>
        <v>month #</v>
      </c>
    </row>
    <row r="27" spans="1:23" s="46" customFormat="1" ht="13.2">
      <c r="A27" s="52"/>
      <c r="B27" s="53"/>
      <c r="C27" s="54"/>
      <c r="D27" s="55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6">
        <f t="shared" ref="J27:R27" si="16" xml:space="preserve"> J21</f>
        <v>42825</v>
      </c>
      <c r="K27" s="46">
        <f t="shared" si="16"/>
        <v>43190</v>
      </c>
      <c r="L27" s="46">
        <f t="shared" si="16"/>
        <v>43555</v>
      </c>
      <c r="M27" s="46">
        <f t="shared" si="16"/>
        <v>43921</v>
      </c>
      <c r="N27" s="46">
        <f t="shared" si="16"/>
        <v>44286</v>
      </c>
      <c r="O27" s="46">
        <f t="shared" si="16"/>
        <v>44651</v>
      </c>
      <c r="P27" s="46">
        <f t="shared" si="16"/>
        <v>45016</v>
      </c>
      <c r="Q27" s="46">
        <f t="shared" si="16"/>
        <v>45382</v>
      </c>
      <c r="R27" s="46">
        <f t="shared" si="16"/>
        <v>45747</v>
      </c>
    </row>
    <row r="28" spans="1:23" s="26" customFormat="1" ht="13.2">
      <c r="A28" s="51"/>
      <c r="B28" s="48"/>
      <c r="C28" s="49"/>
      <c r="D28" s="38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26" customFormat="1" ht="13.2">
      <c r="A29" s="51"/>
      <c r="B29" s="48"/>
      <c r="C29" s="49"/>
      <c r="D29" s="38"/>
      <c r="E29" s="21" t="s">
        <v>233</v>
      </c>
      <c r="G29" s="26" t="s">
        <v>234</v>
      </c>
      <c r="I29" s="256"/>
      <c r="J29" s="257">
        <f xml:space="preserve"> IF(J28 = 1, $F25, IF(J27 &gt; (DATE(I29, $F26 + 1, 1) - 1), I29 + 1, I29))</f>
        <v>2017</v>
      </c>
      <c r="K29" s="257">
        <f t="shared" ref="K29:R29" si="18" xml:space="preserve"> IF(K28 = 1, $F25, IF(K27 &gt; (DATE(J29, $F26 + 1, 1) - 1), J29 + 1, J29))</f>
        <v>2018</v>
      </c>
      <c r="L29" s="257">
        <f t="shared" si="18"/>
        <v>2019</v>
      </c>
      <c r="M29" s="257">
        <f t="shared" si="18"/>
        <v>2020</v>
      </c>
      <c r="N29" s="257">
        <f t="shared" si="18"/>
        <v>2021</v>
      </c>
      <c r="O29" s="257">
        <f t="shared" si="18"/>
        <v>2022</v>
      </c>
      <c r="P29" s="257">
        <f t="shared" si="18"/>
        <v>2023</v>
      </c>
      <c r="Q29" s="257">
        <f t="shared" si="18"/>
        <v>2024</v>
      </c>
      <c r="R29" s="257">
        <f t="shared" si="18"/>
        <v>2025</v>
      </c>
    </row>
    <row r="30" spans="1:23" s="119" customFormat="1" ht="13.2"/>
    <row r="31" spans="1:23" s="8" customFormat="1" ht="13.2">
      <c r="A31" s="56" t="s">
        <v>235</v>
      </c>
      <c r="B31" s="53"/>
      <c r="C31" s="54"/>
      <c r="D31" s="57"/>
      <c r="E31" s="6"/>
    </row>
    <row r="32" spans="1:23" s="8" customFormat="1" ht="13.2">
      <c r="A32" s="56"/>
      <c r="B32" s="53"/>
      <c r="C32" s="54"/>
      <c r="D32" s="57"/>
      <c r="E32" s="6"/>
    </row>
    <row r="33" spans="1:81" s="40" customFormat="1" ht="13.2">
      <c r="A33" s="58"/>
      <c r="B33" s="59"/>
      <c r="C33" s="60"/>
      <c r="D33" s="61"/>
      <c r="E33" s="75" t="str">
        <f>InputsC!E15</f>
        <v>Last Pre Forecast Date</v>
      </c>
      <c r="F33" s="76">
        <f>InputsC!F15</f>
        <v>43921</v>
      </c>
      <c r="G33" s="76" t="str">
        <f>InputsC!G15</f>
        <v>date</v>
      </c>
    </row>
    <row r="34" spans="1:81" s="64" customFormat="1" ht="13.2">
      <c r="A34" s="56"/>
      <c r="B34" s="62"/>
      <c r="C34" s="63"/>
      <c r="D34" s="55"/>
      <c r="E34" s="64" t="str">
        <f xml:space="preserve"> E$21</f>
        <v>Model Period Ending</v>
      </c>
      <c r="F34" s="64">
        <f xml:space="preserve"> F$21</f>
        <v>0</v>
      </c>
      <c r="G34" s="64" t="str">
        <f t="shared" ref="G34:R34" si="19" xml:space="preserve"> G$21</f>
        <v>date</v>
      </c>
      <c r="H34" s="64">
        <f t="shared" si="19"/>
        <v>0</v>
      </c>
      <c r="I34" s="64">
        <f t="shared" si="19"/>
        <v>0</v>
      </c>
      <c r="J34" s="64">
        <f xml:space="preserve"> J$21</f>
        <v>42825</v>
      </c>
      <c r="K34" s="64">
        <f xml:space="preserve"> K$21</f>
        <v>43190</v>
      </c>
      <c r="L34" s="64">
        <f xml:space="preserve"> L$21</f>
        <v>43555</v>
      </c>
      <c r="M34" s="64">
        <f t="shared" si="19"/>
        <v>43921</v>
      </c>
      <c r="N34" s="64">
        <f t="shared" si="19"/>
        <v>44286</v>
      </c>
      <c r="O34" s="64">
        <f t="shared" si="19"/>
        <v>44651</v>
      </c>
      <c r="P34" s="64">
        <f t="shared" si="19"/>
        <v>45016</v>
      </c>
      <c r="Q34" s="64">
        <f t="shared" si="19"/>
        <v>45382</v>
      </c>
      <c r="R34" s="64">
        <f t="shared" si="19"/>
        <v>45747</v>
      </c>
    </row>
    <row r="35" spans="1:81" s="26" customFormat="1" ht="13.2">
      <c r="A35" s="35"/>
      <c r="B35" s="36"/>
      <c r="C35" s="37"/>
      <c r="D35" s="38"/>
      <c r="E35" s="21" t="s">
        <v>213</v>
      </c>
      <c r="G35" s="26" t="s">
        <v>226</v>
      </c>
      <c r="H35" s="26">
        <f xml:space="preserve"> SUM(L35:CC35)</f>
        <v>1</v>
      </c>
      <c r="J35" s="26">
        <f t="shared" ref="J35:K35" si="20" xml:space="preserve"> IF(J34 = $F33, 1, 0)</f>
        <v>0</v>
      </c>
      <c r="K35" s="26">
        <f t="shared" si="20"/>
        <v>0</v>
      </c>
      <c r="L35" s="26">
        <f t="shared" ref="L35:R35" si="21" xml:space="preserve"> IF(L34 = $F33, 1, 0)</f>
        <v>0</v>
      </c>
      <c r="M35" s="26">
        <f xml:space="preserve"> IF(M34 = $F33, 1, 0)</f>
        <v>1</v>
      </c>
      <c r="N35" s="26">
        <f t="shared" si="21"/>
        <v>0</v>
      </c>
      <c r="O35" s="26">
        <f t="shared" si="21"/>
        <v>0</v>
      </c>
      <c r="P35" s="26">
        <f t="shared" si="21"/>
        <v>0</v>
      </c>
      <c r="Q35" s="26">
        <f t="shared" si="21"/>
        <v>0</v>
      </c>
      <c r="R35" s="26">
        <f t="shared" si="21"/>
        <v>0</v>
      </c>
    </row>
    <row r="36" spans="1:81" s="26" customFormat="1" ht="13.2">
      <c r="A36" s="35"/>
      <c r="B36" s="36"/>
      <c r="C36" s="37"/>
      <c r="D36" s="38"/>
      <c r="E36" s="21" t="s">
        <v>236</v>
      </c>
      <c r="G36" s="26" t="s">
        <v>226</v>
      </c>
      <c r="H36" s="26">
        <f xml:space="preserve"> SUM(J36:CC36)</f>
        <v>4</v>
      </c>
      <c r="J36" s="26">
        <f t="shared" ref="J36:K36" si="22" xml:space="preserve"> IF($F33 &gt;= J34, 1, 0)</f>
        <v>1</v>
      </c>
      <c r="K36" s="26">
        <f t="shared" si="22"/>
        <v>1</v>
      </c>
      <c r="L36" s="26">
        <f t="shared" ref="L36:R36" si="23" xml:space="preserve"> IF($F33 &gt;= L34, 1, 0)</f>
        <v>1</v>
      </c>
      <c r="M36" s="26">
        <f t="shared" si="23"/>
        <v>1</v>
      </c>
      <c r="N36" s="26">
        <f t="shared" si="23"/>
        <v>0</v>
      </c>
      <c r="O36" s="26">
        <f t="shared" si="23"/>
        <v>0</v>
      </c>
      <c r="P36" s="26">
        <f t="shared" si="23"/>
        <v>0</v>
      </c>
      <c r="Q36" s="26">
        <f t="shared" si="23"/>
        <v>0</v>
      </c>
      <c r="R36" s="26">
        <f t="shared" si="23"/>
        <v>0</v>
      </c>
    </row>
    <row r="37" spans="1:81" s="25" customFormat="1" ht="13.2">
      <c r="A37" s="35"/>
      <c r="B37" s="48"/>
      <c r="C37" s="49"/>
      <c r="D37" s="50"/>
      <c r="E37" s="6" t="s">
        <v>237</v>
      </c>
      <c r="F37" s="65">
        <f xml:space="preserve"> SUM(J36:CC36)</f>
        <v>4</v>
      </c>
      <c r="G37" s="25" t="s">
        <v>224</v>
      </c>
    </row>
    <row r="38" spans="1:81" s="25" customFormat="1" ht="13.2">
      <c r="A38" s="35"/>
      <c r="B38" s="48"/>
      <c r="C38" s="49"/>
      <c r="D38" s="50"/>
      <c r="E38" s="6"/>
    </row>
    <row r="39" spans="1:81" s="25" customFormat="1" ht="13.2">
      <c r="A39" s="35" t="s">
        <v>238</v>
      </c>
      <c r="B39" s="48"/>
      <c r="C39" s="49"/>
      <c r="D39" s="50"/>
      <c r="E39" s="6"/>
    </row>
    <row r="40" spans="1:81" s="25" customFormat="1" ht="13.2">
      <c r="A40" s="35"/>
      <c r="B40" s="48"/>
      <c r="C40" s="49"/>
      <c r="D40" s="50"/>
      <c r="E40" s="6"/>
    </row>
    <row r="41" spans="1:81" s="26" customFormat="1" ht="13.2">
      <c r="A41" s="51"/>
      <c r="B41" s="48"/>
      <c r="C41" s="49"/>
      <c r="D41" s="38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35">
        <f t="shared" si="24"/>
        <v>1</v>
      </c>
      <c r="I41" s="135">
        <f t="shared" si="24"/>
        <v>0</v>
      </c>
      <c r="J41" s="135">
        <f t="shared" si="24"/>
        <v>0</v>
      </c>
      <c r="K41" s="135">
        <f t="shared" si="24"/>
        <v>0</v>
      </c>
      <c r="L41" s="135">
        <f t="shared" si="24"/>
        <v>0</v>
      </c>
      <c r="M41" s="135">
        <f xml:space="preserve"> M$35</f>
        <v>1</v>
      </c>
      <c r="N41" s="135">
        <f t="shared" si="24"/>
        <v>0</v>
      </c>
      <c r="O41" s="135">
        <f t="shared" si="24"/>
        <v>0</v>
      </c>
      <c r="P41" s="135">
        <f t="shared" si="24"/>
        <v>0</v>
      </c>
      <c r="Q41" s="135">
        <f t="shared" si="24"/>
        <v>0</v>
      </c>
      <c r="R41" s="135">
        <f t="shared" si="24"/>
        <v>0</v>
      </c>
      <c r="S41" s="21"/>
      <c r="T41" s="21"/>
      <c r="U41" s="21"/>
    </row>
    <row r="42" spans="1:81" s="26" customFormat="1" ht="13.2">
      <c r="A42" s="51"/>
      <c r="B42" s="48"/>
      <c r="C42" s="49"/>
      <c r="D42" s="38"/>
      <c r="E42" s="267" t="s">
        <v>239</v>
      </c>
      <c r="G42" s="26" t="s">
        <v>226</v>
      </c>
      <c r="H42" s="26">
        <f xml:space="preserve"> SUM(L42:CC42)</f>
        <v>1</v>
      </c>
      <c r="J42" s="26">
        <f xml:space="preserve"> I41</f>
        <v>0</v>
      </c>
      <c r="K42" s="26">
        <f t="shared" ref="K42:R42" si="25" xml:space="preserve"> J41</f>
        <v>0</v>
      </c>
      <c r="L42" s="26">
        <f t="shared" si="25"/>
        <v>0</v>
      </c>
      <c r="M42" s="26">
        <f t="shared" si="25"/>
        <v>0</v>
      </c>
      <c r="N42" s="26">
        <f t="shared" si="25"/>
        <v>1</v>
      </c>
      <c r="O42" s="26">
        <f t="shared" si="25"/>
        <v>0</v>
      </c>
      <c r="P42" s="26">
        <f t="shared" si="25"/>
        <v>0</v>
      </c>
      <c r="Q42" s="26">
        <f t="shared" si="25"/>
        <v>0</v>
      </c>
      <c r="R42" s="26">
        <f t="shared" si="25"/>
        <v>0</v>
      </c>
    </row>
    <row r="43" spans="1:81" s="26" customFormat="1" ht="13.2">
      <c r="A43" s="51"/>
      <c r="B43" s="48"/>
      <c r="C43" s="49"/>
      <c r="D43" s="38"/>
      <c r="E43" s="21"/>
    </row>
    <row r="44" spans="1:81" s="40" customFormat="1" ht="13.2">
      <c r="A44" s="58"/>
      <c r="B44" s="59"/>
      <c r="C44" s="60"/>
      <c r="D44" s="61"/>
      <c r="E44" s="75" t="str">
        <f>InputsC!E17</f>
        <v>Last Pre Forecast Flag</v>
      </c>
      <c r="F44" s="76">
        <f>InputsC!F17</f>
        <v>45747</v>
      </c>
      <c r="G44" s="76" t="str">
        <f>InputsC!G17</f>
        <v>date</v>
      </c>
    </row>
    <row r="45" spans="1:81" s="26" customFormat="1" ht="13.2">
      <c r="A45" s="51"/>
      <c r="B45" s="48"/>
      <c r="C45" s="49"/>
      <c r="D45" s="38"/>
      <c r="E45" s="66" t="str">
        <f xml:space="preserve"> E$21</f>
        <v>Model Period Ending</v>
      </c>
      <c r="F45" s="66">
        <f t="shared" ref="F45:R45" si="26" xml:space="preserve"> F$21</f>
        <v>0</v>
      </c>
      <c r="G45" s="66" t="str">
        <f t="shared" si="26"/>
        <v>date</v>
      </c>
      <c r="H45" s="66">
        <f t="shared" si="26"/>
        <v>0</v>
      </c>
      <c r="I45" s="66">
        <f t="shared" si="26"/>
        <v>0</v>
      </c>
      <c r="J45" s="64">
        <f t="shared" si="26"/>
        <v>42825</v>
      </c>
      <c r="K45" s="64">
        <f t="shared" si="26"/>
        <v>43190</v>
      </c>
      <c r="L45" s="64">
        <f t="shared" si="26"/>
        <v>43555</v>
      </c>
      <c r="M45" s="64">
        <f t="shared" si="26"/>
        <v>43921</v>
      </c>
      <c r="N45" s="64">
        <f t="shared" si="26"/>
        <v>44286</v>
      </c>
      <c r="O45" s="64">
        <f t="shared" si="26"/>
        <v>44651</v>
      </c>
      <c r="P45" s="64">
        <f t="shared" si="26"/>
        <v>45016</v>
      </c>
      <c r="Q45" s="64">
        <f t="shared" si="26"/>
        <v>45382</v>
      </c>
      <c r="R45" s="64">
        <f t="shared" si="26"/>
        <v>45747</v>
      </c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s="26" customFormat="1" ht="13.2">
      <c r="A46" s="51"/>
      <c r="B46" s="48"/>
      <c r="C46" s="49"/>
      <c r="D46" s="38"/>
      <c r="E46" s="47" t="s">
        <v>240</v>
      </c>
      <c r="G46" s="26" t="s">
        <v>226</v>
      </c>
      <c r="H46" s="26">
        <f xml:space="preserve"> SUM(L46:CC46)</f>
        <v>1</v>
      </c>
      <c r="J46" s="26">
        <f xml:space="preserve"> IF(AND($F44 &gt; I45, $F44 &lt;= J45), 1, 0)</f>
        <v>0</v>
      </c>
      <c r="K46" s="26">
        <f t="shared" ref="K46:R46" si="27" xml:space="preserve"> IF(AND($F44 &gt; J45, $F44 &lt;= K45), 1, 0)</f>
        <v>0</v>
      </c>
      <c r="L46" s="26">
        <f t="shared" si="27"/>
        <v>0</v>
      </c>
      <c r="M46" s="26">
        <f t="shared" si="27"/>
        <v>0</v>
      </c>
      <c r="N46" s="26">
        <f t="shared" si="27"/>
        <v>0</v>
      </c>
      <c r="O46" s="26">
        <f t="shared" si="27"/>
        <v>0</v>
      </c>
      <c r="P46" s="26">
        <f t="shared" si="27"/>
        <v>0</v>
      </c>
      <c r="Q46" s="26">
        <f t="shared" si="27"/>
        <v>0</v>
      </c>
      <c r="R46" s="26">
        <f t="shared" si="27"/>
        <v>1</v>
      </c>
    </row>
    <row r="47" spans="1:81" s="26" customFormat="1" ht="13.2">
      <c r="A47" s="51"/>
      <c r="B47" s="48"/>
      <c r="C47" s="49"/>
      <c r="D47" s="38"/>
      <c r="E47" s="6"/>
    </row>
    <row r="48" spans="1:81" s="26" customFormat="1" ht="13.2">
      <c r="A48" s="51"/>
      <c r="B48" s="48"/>
      <c r="C48" s="49"/>
      <c r="D48" s="38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</row>
    <row r="49" spans="1:81" s="26" customFormat="1" ht="13.2">
      <c r="A49" s="51"/>
      <c r="B49" s="48"/>
      <c r="C49" s="49"/>
      <c r="D49" s="38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</row>
    <row r="50" spans="1:81" s="68" customFormat="1" ht="13.2">
      <c r="A50" s="51"/>
      <c r="B50" s="48"/>
      <c r="C50" s="49"/>
      <c r="D50" s="38"/>
      <c r="E50" s="47" t="s">
        <v>241</v>
      </c>
      <c r="G50" s="68" t="s">
        <v>226</v>
      </c>
      <c r="H50" s="68">
        <f xml:space="preserve"> SUM(L50:CC50)</f>
        <v>5</v>
      </c>
      <c r="I50" s="69"/>
      <c r="J50" s="68">
        <f xml:space="preserve"> J48 - I49 + I50</f>
        <v>0</v>
      </c>
      <c r="K50" s="68">
        <f t="shared" ref="K50:R50" si="30" xml:space="preserve"> K48 - J49 + J50</f>
        <v>0</v>
      </c>
      <c r="L50" s="68">
        <f t="shared" si="30"/>
        <v>0</v>
      </c>
      <c r="M50" s="68">
        <f t="shared" si="30"/>
        <v>0</v>
      </c>
      <c r="N50" s="68">
        <f t="shared" si="30"/>
        <v>1</v>
      </c>
      <c r="O50" s="68">
        <f t="shared" si="30"/>
        <v>1</v>
      </c>
      <c r="P50" s="68">
        <f t="shared" si="30"/>
        <v>1</v>
      </c>
      <c r="Q50" s="68">
        <f t="shared" si="30"/>
        <v>1</v>
      </c>
      <c r="R50" s="68">
        <f t="shared" si="30"/>
        <v>1</v>
      </c>
    </row>
    <row r="51" spans="1:81" s="25" customFormat="1" ht="13.2">
      <c r="A51" s="35"/>
      <c r="B51" s="48"/>
      <c r="C51" s="49"/>
      <c r="D51" s="50"/>
      <c r="E51" s="6" t="s">
        <v>242</v>
      </c>
      <c r="F51" s="25">
        <f xml:space="preserve"> SUM(L50:CC50)</f>
        <v>5</v>
      </c>
      <c r="G51" s="25" t="s">
        <v>224</v>
      </c>
    </row>
    <row r="52" spans="1:81" s="25" customFormat="1" ht="13.2">
      <c r="A52" s="35"/>
      <c r="B52" s="48"/>
      <c r="C52" s="49"/>
      <c r="D52" s="50"/>
      <c r="E52" s="6"/>
    </row>
    <row r="53" spans="1:81" s="25" customFormat="1" ht="13.2">
      <c r="A53" s="35"/>
      <c r="B53" s="48"/>
      <c r="C53" s="49"/>
      <c r="D53" s="50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34">
        <f t="shared" si="31"/>
        <v>4</v>
      </c>
      <c r="I53" s="134">
        <f t="shared" si="31"/>
        <v>0</v>
      </c>
      <c r="J53" s="134">
        <f t="shared" si="31"/>
        <v>1</v>
      </c>
      <c r="K53" s="134">
        <f t="shared" si="31"/>
        <v>1</v>
      </c>
      <c r="L53" s="134">
        <f t="shared" si="31"/>
        <v>1</v>
      </c>
      <c r="M53" s="134">
        <f t="shared" si="31"/>
        <v>1</v>
      </c>
      <c r="N53" s="134">
        <f t="shared" si="31"/>
        <v>0</v>
      </c>
      <c r="O53" s="134">
        <f t="shared" si="31"/>
        <v>0</v>
      </c>
      <c r="P53" s="134">
        <f t="shared" si="31"/>
        <v>0</v>
      </c>
      <c r="Q53" s="134">
        <f t="shared" si="31"/>
        <v>0</v>
      </c>
      <c r="R53" s="134">
        <f t="shared" si="31"/>
        <v>0</v>
      </c>
    </row>
    <row r="54" spans="1:81" s="25" customFormat="1" ht="13.2">
      <c r="A54" s="35"/>
      <c r="B54" s="48"/>
      <c r="C54" s="49"/>
      <c r="D54" s="50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34">
        <f t="shared" si="32"/>
        <v>5</v>
      </c>
      <c r="I54" s="134">
        <f t="shared" si="32"/>
        <v>0</v>
      </c>
      <c r="J54" s="134">
        <f t="shared" si="32"/>
        <v>0</v>
      </c>
      <c r="K54" s="134">
        <f t="shared" si="32"/>
        <v>0</v>
      </c>
      <c r="L54" s="134">
        <f t="shared" si="32"/>
        <v>0</v>
      </c>
      <c r="M54" s="134">
        <f t="shared" si="32"/>
        <v>0</v>
      </c>
      <c r="N54" s="134">
        <f t="shared" si="32"/>
        <v>1</v>
      </c>
      <c r="O54" s="134">
        <f t="shared" si="32"/>
        <v>1</v>
      </c>
      <c r="P54" s="134">
        <f t="shared" si="32"/>
        <v>1</v>
      </c>
      <c r="Q54" s="134">
        <f t="shared" si="32"/>
        <v>1</v>
      </c>
      <c r="R54" s="134">
        <f t="shared" si="32"/>
        <v>1</v>
      </c>
    </row>
    <row r="55" spans="1:81" s="25" customFormat="1" ht="13.2">
      <c r="A55" s="35"/>
      <c r="B55" s="48"/>
      <c r="C55" s="49"/>
      <c r="D55" s="50"/>
      <c r="E55" s="47" t="s">
        <v>243</v>
      </c>
      <c r="F55" s="186"/>
      <c r="G55" s="186" t="s">
        <v>226</v>
      </c>
      <c r="H55" s="186"/>
      <c r="I55" s="186"/>
      <c r="J55" s="186" t="str">
        <f t="shared" ref="J55:K55" si="33" xml:space="preserve"> IF(J53 = 1, "Pre Fcst", IF(J54 = 1, "Forecast", "Post-Fcst"))</f>
        <v>Pre Fcst</v>
      </c>
      <c r="K55" s="186" t="str">
        <f t="shared" si="33"/>
        <v>Pre Fcst</v>
      </c>
      <c r="L55" s="186" t="str">
        <f t="shared" ref="L55:R55" si="34" xml:space="preserve"> IF(L53 = 1, "Pre Fcst", IF(L54 = 1, "Forecast", "Post-Fcst"))</f>
        <v>Pre Fcst</v>
      </c>
      <c r="M55" s="186" t="str">
        <f t="shared" si="34"/>
        <v>Pre Fcst</v>
      </c>
      <c r="N55" s="186" t="str">
        <f t="shared" si="34"/>
        <v>Forecast</v>
      </c>
      <c r="O55" s="186" t="str">
        <f t="shared" si="34"/>
        <v>Forecast</v>
      </c>
      <c r="P55" s="186" t="str">
        <f t="shared" si="34"/>
        <v>Forecast</v>
      </c>
      <c r="Q55" s="186" t="str">
        <f t="shared" si="34"/>
        <v>Forecast</v>
      </c>
      <c r="R55" s="186" t="str">
        <f t="shared" si="34"/>
        <v>Forecast</v>
      </c>
    </row>
    <row r="56" spans="1:81" s="25" customFormat="1" ht="13.2">
      <c r="A56" s="35"/>
      <c r="B56" s="48"/>
      <c r="C56" s="49"/>
      <c r="D56" s="50"/>
      <c r="E56" s="47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</row>
    <row r="57" spans="1:81" s="25" customFormat="1" ht="13.2">
      <c r="A57" s="35"/>
      <c r="B57" s="48"/>
      <c r="C57" s="49"/>
      <c r="D57" s="50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34">
        <f t="shared" si="35"/>
        <v>4</v>
      </c>
      <c r="I57" s="134">
        <f t="shared" si="35"/>
        <v>0</v>
      </c>
      <c r="J57" s="134">
        <f t="shared" si="35"/>
        <v>1</v>
      </c>
      <c r="K57" s="134">
        <f t="shared" si="35"/>
        <v>1</v>
      </c>
      <c r="L57" s="134">
        <f t="shared" si="35"/>
        <v>1</v>
      </c>
      <c r="M57" s="134">
        <f t="shared" si="35"/>
        <v>1</v>
      </c>
      <c r="N57" s="134">
        <f t="shared" si="35"/>
        <v>0</v>
      </c>
      <c r="O57" s="134">
        <f t="shared" si="35"/>
        <v>0</v>
      </c>
      <c r="P57" s="134">
        <f t="shared" si="35"/>
        <v>0</v>
      </c>
      <c r="Q57" s="134">
        <f t="shared" si="35"/>
        <v>0</v>
      </c>
      <c r="R57" s="134">
        <f t="shared" si="35"/>
        <v>0</v>
      </c>
    </row>
    <row r="58" spans="1:81" s="25" customFormat="1" ht="13.2">
      <c r="A58" s="35"/>
      <c r="B58" s="48"/>
      <c r="C58" s="49"/>
      <c r="D58" s="50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34">
        <f t="shared" si="36"/>
        <v>5</v>
      </c>
      <c r="I58" s="134">
        <f t="shared" si="36"/>
        <v>0</v>
      </c>
      <c r="J58" s="134">
        <f t="shared" si="36"/>
        <v>0</v>
      </c>
      <c r="K58" s="134">
        <f t="shared" si="36"/>
        <v>0</v>
      </c>
      <c r="L58" s="134">
        <f t="shared" si="36"/>
        <v>0</v>
      </c>
      <c r="M58" s="134">
        <f t="shared" si="36"/>
        <v>0</v>
      </c>
      <c r="N58" s="134">
        <f t="shared" si="36"/>
        <v>1</v>
      </c>
      <c r="O58" s="134">
        <f t="shared" si="36"/>
        <v>1</v>
      </c>
      <c r="P58" s="134">
        <f t="shared" si="36"/>
        <v>1</v>
      </c>
      <c r="Q58" s="134">
        <f t="shared" si="36"/>
        <v>1</v>
      </c>
      <c r="R58" s="134">
        <f t="shared" si="36"/>
        <v>1</v>
      </c>
    </row>
    <row r="59" spans="1:81" s="68" customFormat="1" ht="13.2">
      <c r="A59" s="263"/>
      <c r="B59" s="264"/>
      <c r="C59" s="265"/>
      <c r="D59" s="266"/>
      <c r="E59" s="267" t="s">
        <v>244</v>
      </c>
      <c r="F59" s="267"/>
      <c r="G59" s="267" t="s">
        <v>222</v>
      </c>
      <c r="H59" s="267"/>
      <c r="I59" s="267"/>
      <c r="J59" s="268">
        <f xml:space="preserve"> IF( J53 = 1,  J58, I59 + J58 )</f>
        <v>0</v>
      </c>
      <c r="K59" s="268">
        <f t="shared" ref="K59:R59" si="37" xml:space="preserve"> IF( K53 = 1,  K58, J59 + K58 )</f>
        <v>0</v>
      </c>
      <c r="L59" s="268">
        <f t="shared" si="37"/>
        <v>0</v>
      </c>
      <c r="M59" s="268">
        <f t="shared" si="37"/>
        <v>0</v>
      </c>
      <c r="N59" s="268">
        <f t="shared" si="37"/>
        <v>1</v>
      </c>
      <c r="O59" s="268">
        <f t="shared" si="37"/>
        <v>2</v>
      </c>
      <c r="P59" s="268">
        <f t="shared" si="37"/>
        <v>3</v>
      </c>
      <c r="Q59" s="268">
        <f t="shared" si="37"/>
        <v>4</v>
      </c>
      <c r="R59" s="268">
        <f t="shared" si="37"/>
        <v>5</v>
      </c>
    </row>
    <row r="60" spans="1:81" s="25" customFormat="1" ht="13.2">
      <c r="A60" s="35"/>
      <c r="B60" s="48"/>
      <c r="C60" s="49"/>
      <c r="D60" s="50"/>
      <c r="E60" s="47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</row>
    <row r="61" spans="1:81" s="117" customFormat="1" ht="13.2">
      <c r="A61" s="35" t="s">
        <v>245</v>
      </c>
    </row>
    <row r="62" spans="1:81" s="117" customFormat="1" ht="13.2"/>
    <row r="63" spans="1:81" s="117" customFormat="1" ht="13.2">
      <c r="B63" s="122"/>
      <c r="C63" s="123"/>
      <c r="D63" s="124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117" customFormat="1" ht="13.2">
      <c r="B64" s="122"/>
      <c r="C64" s="123"/>
      <c r="D64" s="124" t="s">
        <v>246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117" customFormat="1" ht="13.2">
      <c r="B65" s="122"/>
      <c r="C65" s="123"/>
      <c r="D65" s="124" t="s">
        <v>246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117" customFormat="1" ht="13.2">
      <c r="B66" s="122"/>
      <c r="C66" s="123"/>
      <c r="D66" s="125"/>
      <c r="E66" s="5" t="s">
        <v>247</v>
      </c>
      <c r="F66" s="121">
        <f xml:space="preserve"> IF(F63 - SUM(F64:F65) &lt;&gt; 0, 1, 0)</f>
        <v>0</v>
      </c>
      <c r="G66" s="126" t="s">
        <v>248</v>
      </c>
    </row>
    <row r="67" spans="1:7" s="117" customFormat="1">
      <c r="B67" s="122"/>
      <c r="C67" s="123"/>
      <c r="D67" s="125"/>
      <c r="E67" s="5"/>
      <c r="F67"/>
      <c r="G67" s="126"/>
    </row>
    <row r="68" spans="1:7" s="136" customFormat="1" ht="13.2">
      <c r="A68" s="127" t="s">
        <v>84</v>
      </c>
    </row>
    <row r="69" spans="1:7" s="117" customFormat="1" ht="13.2"/>
    <row r="70" spans="1:7" s="117" customFormat="1" ht="13.2" hidden="1"/>
    <row r="71" spans="1:7" s="117" customFormat="1" ht="13.2" hidden="1"/>
    <row r="72" spans="1:7" s="117" customFormat="1" ht="13.2" hidden="1"/>
    <row r="73" spans="1:7" s="117" customFormat="1" ht="13.2" hidden="1"/>
    <row r="74" spans="1:7" s="117" customFormat="1" ht="13.2" hidden="1"/>
    <row r="75" spans="1:7" s="117" customFormat="1" ht="13.2" hidden="1"/>
    <row r="76" spans="1:7" s="117" customFormat="1" ht="13.2" hidden="1"/>
    <row r="77" spans="1:7" s="117" customFormat="1" ht="13.2" hidden="1"/>
    <row r="78" spans="1:7" s="117" customFormat="1" ht="13.2" hidden="1"/>
    <row r="79" spans="1:7" ht="14.7" hidden="1" customHeight="1"/>
    <row r="80" spans="1:7" ht="14.7" hidden="1" customHeight="1"/>
    <row r="81" ht="14.7" hidden="1" customHeight="1"/>
    <row r="85"/>
    <row r="86"/>
    <row r="87"/>
    <row r="88"/>
  </sheetData>
  <conditionalFormatting sqref="F66">
    <cfRule type="cellIs" dxfId="12" priority="15" stopIfTrue="1" operator="notEqual">
      <formula>0</formula>
    </cfRule>
    <cfRule type="cellIs" dxfId="11" priority="16" stopIfTrue="1" operator="equal">
      <formula>""</formula>
    </cfRule>
  </conditionalFormatting>
  <conditionalFormatting sqref="J3:R3">
    <cfRule type="cellIs" dxfId="10" priority="1" operator="equal">
      <formula>"Post-Fcst"</formula>
    </cfRule>
    <cfRule type="cellIs" dxfId="9" priority="2" operator="equal">
      <formula>"Forecast"</formula>
    </cfRule>
    <cfRule type="cellIs" dxfId="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308"/>
  <sheetViews>
    <sheetView showGridLines="0" zoomScale="115" zoomScaleNormal="115" workbookViewId="0">
      <pane xSplit="9" ySplit="5" topLeftCell="K6" activePane="bottomRight" state="frozen"/>
      <selection pane="topRight"/>
      <selection pane="bottomLeft"/>
      <selection pane="bottomRight" activeCell="R23" sqref="R23"/>
    </sheetView>
  </sheetViews>
  <sheetFormatPr defaultColWidth="0" defaultRowHeight="14.4" zeroHeight="1"/>
  <cols>
    <col min="1" max="4" width="1.109375" customWidth="1"/>
    <col min="5" max="5" width="62.109375" bestFit="1" customWidth="1"/>
    <col min="6" max="6" width="12.44140625" customWidth="1"/>
    <col min="7" max="8" width="11.109375" customWidth="1"/>
    <col min="9" max="9" width="1.44140625" customWidth="1"/>
    <col min="10" max="17" width="11.88671875" customWidth="1"/>
    <col min="18" max="18" width="12" customWidth="1"/>
    <col min="19" max="16384" width="8.6640625" hidden="1"/>
  </cols>
  <sheetData>
    <row r="1" spans="1:21" s="71" customFormat="1" ht="25.2">
      <c r="A1" s="70" t="str">
        <f ca="1" xml:space="preserve"> RIGHT(CELL("FILENAME", $A$1), LEN(CELL("FILENAME", $A$1)) - SEARCH("]", CELL("FILENAME", $A$1)))</f>
        <v>Index</v>
      </c>
      <c r="C1" s="72"/>
      <c r="E1" s="73"/>
    </row>
    <row r="2" spans="1:21" s="137" customFormat="1">
      <c r="A2" s="138"/>
      <c r="B2" s="138"/>
      <c r="C2" s="139"/>
      <c r="D2" s="140"/>
      <c r="E2" s="141" t="s">
        <v>249</v>
      </c>
      <c r="F2"/>
      <c r="G2"/>
      <c r="H2" s="141"/>
      <c r="I2" s="140"/>
      <c r="J2" s="142">
        <f xml:space="preserve"> Time!J$21</f>
        <v>42825</v>
      </c>
      <c r="K2" s="142">
        <f xml:space="preserve"> Time!K$21</f>
        <v>43190</v>
      </c>
      <c r="L2" s="142">
        <f xml:space="preserve"> Time!L$21</f>
        <v>43555</v>
      </c>
      <c r="M2" s="142">
        <f xml:space="preserve"> Time!M$21</f>
        <v>43921</v>
      </c>
      <c r="N2" s="142">
        <f xml:space="preserve"> Time!N$21</f>
        <v>44286</v>
      </c>
      <c r="O2" s="142">
        <f xml:space="preserve"> Time!O$21</f>
        <v>44651</v>
      </c>
      <c r="P2" s="142">
        <f xml:space="preserve"> Time!P$21</f>
        <v>45016</v>
      </c>
      <c r="Q2" s="142">
        <f xml:space="preserve"> Time!Q$21</f>
        <v>45382</v>
      </c>
      <c r="R2" s="142">
        <f xml:space="preserve"> Time!R$21</f>
        <v>45747</v>
      </c>
      <c r="S2"/>
      <c r="T2"/>
      <c r="U2"/>
    </row>
    <row r="3" spans="1:21" s="137" customFormat="1">
      <c r="A3" s="138"/>
      <c r="B3" s="138"/>
      <c r="C3" s="139"/>
      <c r="D3" s="140"/>
      <c r="E3" s="141" t="s">
        <v>250</v>
      </c>
      <c r="F3"/>
      <c r="G3"/>
      <c r="H3" s="141"/>
      <c r="I3" s="140"/>
      <c r="J3" s="143" t="str">
        <f xml:space="preserve"> Time!J55</f>
        <v>Pre Fcst</v>
      </c>
      <c r="K3" s="143" t="str">
        <f xml:space="preserve"> Time!K55</f>
        <v>Pre Fcst</v>
      </c>
      <c r="L3" s="143" t="str">
        <f xml:space="preserve"> Time!L55</f>
        <v>Pre Fcst</v>
      </c>
      <c r="M3" s="143" t="str">
        <f xml:space="preserve"> Time!M55</f>
        <v>Pre Fcst</v>
      </c>
      <c r="N3" s="81" t="str">
        <f xml:space="preserve"> Time!N55</f>
        <v>Forecast</v>
      </c>
      <c r="O3" s="81" t="str">
        <f xml:space="preserve"> Time!O55</f>
        <v>Forecast</v>
      </c>
      <c r="P3" s="81" t="str">
        <f xml:space="preserve"> Time!P55</f>
        <v>Forecast</v>
      </c>
      <c r="Q3" s="81" t="str">
        <f xml:space="preserve"> Time!Q55</f>
        <v>Forecast</v>
      </c>
      <c r="R3" s="81" t="str">
        <f xml:space="preserve"> Time!R55</f>
        <v>Forecast</v>
      </c>
      <c r="S3"/>
      <c r="T3"/>
      <c r="U3"/>
    </row>
    <row r="4" spans="1:21" s="137" customFormat="1">
      <c r="A4" s="138"/>
      <c r="B4" s="138"/>
      <c r="C4" s="139"/>
      <c r="D4" s="140"/>
      <c r="E4" s="140" t="s">
        <v>251</v>
      </c>
      <c r="F4" s="144"/>
      <c r="G4" s="144"/>
      <c r="H4" s="141"/>
      <c r="I4" s="140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  <c r="S4"/>
      <c r="T4"/>
      <c r="U4"/>
    </row>
    <row r="5" spans="1:21" s="137" customFormat="1">
      <c r="A5" s="138"/>
      <c r="B5" s="138"/>
      <c r="C5" s="139"/>
      <c r="D5" s="140"/>
      <c r="E5" s="140" t="s">
        <v>221</v>
      </c>
      <c r="F5" s="146" t="s">
        <v>182</v>
      </c>
      <c r="G5" s="147" t="s">
        <v>183</v>
      </c>
      <c r="H5" s="146" t="s">
        <v>184</v>
      </c>
      <c r="I5" s="140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  <c r="S5"/>
      <c r="T5"/>
      <c r="U5"/>
    </row>
    <row r="6" spans="1:21">
      <c r="A6" s="83"/>
      <c r="B6" s="83"/>
      <c r="C6" s="84"/>
      <c r="D6" s="2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</row>
    <row r="7" spans="1:21" s="168" customFormat="1" ht="15" customHeight="1">
      <c r="A7" s="176" t="s">
        <v>252</v>
      </c>
      <c r="B7" s="176"/>
      <c r="C7" s="177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/>
      <c r="T7"/>
      <c r="U7"/>
    </row>
    <row r="8" spans="1:21">
      <c r="A8" s="83"/>
      <c r="B8" s="83"/>
      <c r="C8" s="84"/>
      <c r="D8" s="2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21">
      <c r="A9" s="83"/>
      <c r="B9" s="83" t="s">
        <v>253</v>
      </c>
      <c r="C9" s="84"/>
      <c r="D9" s="170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21">
      <c r="A10" s="83"/>
      <c r="B10" s="83"/>
      <c r="C10" s="84"/>
      <c r="D10" s="170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</row>
    <row r="11" spans="1:21" s="182" customFormat="1">
      <c r="A11" s="179"/>
      <c r="B11" s="179"/>
      <c r="C11" s="180"/>
      <c r="D11" s="181"/>
      <c r="E11" s="169" t="str">
        <f xml:space="preserve"> InputsR!E$35</f>
        <v>Base Consumer price index (including housing costs) for November 2016</v>
      </c>
      <c r="F11" s="169">
        <f xml:space="preserve"> InputsR!F$35</f>
        <v>101.8</v>
      </c>
      <c r="G11" s="169" t="str">
        <f xml:space="preserve"> InputsR!G$35</f>
        <v>index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/>
      <c r="T11"/>
      <c r="U11"/>
    </row>
    <row r="12" spans="1:21" s="182" customFormat="1">
      <c r="A12" s="179"/>
      <c r="B12" s="179"/>
      <c r="C12" s="180"/>
      <c r="D12" s="181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/>
      <c r="T12"/>
      <c r="U12"/>
    </row>
    <row r="13" spans="1:21">
      <c r="A13" s="83"/>
      <c r="B13" s="83"/>
      <c r="C13" s="84"/>
      <c r="D13" s="27"/>
      <c r="E13" s="169" t="str">
        <f xml:space="preserve"> InputsR!E$33</f>
        <v>Consumer price index (including housing costs) for November</v>
      </c>
      <c r="F13" s="169">
        <f xml:space="preserve"> InputsR!F$33</f>
        <v>0</v>
      </c>
      <c r="G13" s="169" t="str">
        <f xml:space="preserve"> InputsR!G$33</f>
        <v>index</v>
      </c>
      <c r="H13" s="169">
        <f xml:space="preserve"> InputsR!H$33</f>
        <v>0</v>
      </c>
      <c r="I13" s="169">
        <f xml:space="preserve"> InputsR!I$33</f>
        <v>0</v>
      </c>
      <c r="J13" s="169">
        <f xml:space="preserve"> InputsR!J$33</f>
        <v>101.8</v>
      </c>
      <c r="K13" s="169">
        <f xml:space="preserve"> InputsR!K$33</f>
        <v>104.7</v>
      </c>
      <c r="L13" s="169">
        <f xml:space="preserve"> InputsR!L$33</f>
        <v>106.9</v>
      </c>
      <c r="M13" s="169">
        <f xml:space="preserve"> InputsR!M$33</f>
        <v>108.5</v>
      </c>
      <c r="N13" s="169">
        <f xml:space="preserve"> InputsR!N$33</f>
        <v>109.1</v>
      </c>
      <c r="O13" s="169">
        <f xml:space="preserve"> InputsR!O$33</f>
        <v>114.1</v>
      </c>
      <c r="P13" s="169">
        <f xml:space="preserve"> InputsR!P$33</f>
        <v>124.8</v>
      </c>
      <c r="Q13" s="169">
        <f xml:space="preserve"> InputsR!Q$33</f>
        <v>130</v>
      </c>
      <c r="R13" s="169">
        <f xml:space="preserve"> InputsR!R$33</f>
        <v>0</v>
      </c>
    </row>
    <row r="14" spans="1:21">
      <c r="A14" s="83"/>
      <c r="B14" s="83"/>
      <c r="C14" s="84"/>
      <c r="D14" s="27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21">
      <c r="A15" s="83"/>
      <c r="B15" s="83"/>
      <c r="C15" s="84"/>
      <c r="D15" s="27"/>
      <c r="E15" s="169" t="str">
        <f xml:space="preserve"> InputsR!E$37</f>
        <v>CPIH Nov-Nov % change - Base case</v>
      </c>
      <c r="F15" s="193">
        <f xml:space="preserve"> InputsR!F$37</f>
        <v>0.02</v>
      </c>
      <c r="G15" s="193">
        <f xml:space="preserve"> InputsR!G$37</f>
        <v>0</v>
      </c>
      <c r="H15" s="193">
        <f xml:space="preserve"> InputsR!H$37</f>
        <v>0</v>
      </c>
      <c r="I15" s="193">
        <f xml:space="preserve"> InputsR!I$37</f>
        <v>0</v>
      </c>
      <c r="J15" s="193">
        <f xml:space="preserve"> InputsR!J$37</f>
        <v>0</v>
      </c>
      <c r="K15" s="193">
        <f xml:space="preserve"> InputsR!K$37</f>
        <v>0</v>
      </c>
      <c r="L15" s="193">
        <f xml:space="preserve"> InputsR!L$37</f>
        <v>0</v>
      </c>
      <c r="M15" s="193">
        <f xml:space="preserve"> InputsR!M$37</f>
        <v>0</v>
      </c>
      <c r="N15" s="193">
        <f xml:space="preserve"> InputsR!N$37</f>
        <v>0</v>
      </c>
      <c r="O15" s="193">
        <f xml:space="preserve"> InputsR!O$37</f>
        <v>0</v>
      </c>
      <c r="P15" s="193">
        <f xml:space="preserve"> InputsR!P$37</f>
        <v>0</v>
      </c>
      <c r="Q15" s="193">
        <f xml:space="preserve"> InputsR!Q$37</f>
        <v>0</v>
      </c>
      <c r="R15" s="193">
        <f xml:space="preserve"> InputsR!R$37</f>
        <v>0</v>
      </c>
    </row>
    <row r="16" spans="1:21">
      <c r="A16" s="83"/>
      <c r="B16" s="83"/>
      <c r="C16" s="84"/>
      <c r="D16" s="27"/>
      <c r="E16" s="169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</row>
    <row r="17" spans="1:21">
      <c r="A17" s="83"/>
      <c r="B17" s="83"/>
      <c r="C17" s="84"/>
      <c r="D17" s="27"/>
      <c r="E17" s="117" t="s">
        <v>254</v>
      </c>
      <c r="F17" s="117"/>
      <c r="G17" s="117" t="s">
        <v>202</v>
      </c>
      <c r="H17" s="117"/>
      <c r="I17" s="136"/>
      <c r="J17" s="259">
        <f xml:space="preserve"> IF( J13 &gt; 0, J13, I17 * (1 + $F$15))</f>
        <v>101.8</v>
      </c>
      <c r="K17" s="259">
        <f t="shared" ref="K17:R17" si="0" xml:space="preserve"> IF( K13 &gt; 0, K13, J17 * (1 + $F$15))</f>
        <v>104.7</v>
      </c>
      <c r="L17" s="259">
        <f t="shared" si="0"/>
        <v>106.9</v>
      </c>
      <c r="M17" s="259">
        <f xml:space="preserve"> IF( M13 &gt; 0, M13, L17 * (1 + $F$15))</f>
        <v>108.5</v>
      </c>
      <c r="N17" s="259">
        <f t="shared" si="0"/>
        <v>109.1</v>
      </c>
      <c r="O17" s="259">
        <f t="shared" si="0"/>
        <v>114.1</v>
      </c>
      <c r="P17" s="259">
        <f t="shared" si="0"/>
        <v>124.8</v>
      </c>
      <c r="Q17" s="259">
        <f t="shared" si="0"/>
        <v>130</v>
      </c>
      <c r="R17" s="259">
        <f t="shared" si="0"/>
        <v>132.6</v>
      </c>
    </row>
    <row r="18" spans="1:21" ht="12.75" customHeight="1">
      <c r="A18" s="83"/>
      <c r="B18" s="83"/>
      <c r="C18" s="84"/>
      <c r="D18" s="27"/>
      <c r="E18" s="27"/>
      <c r="F18" s="27"/>
      <c r="G18" s="27"/>
      <c r="H18" s="27"/>
      <c r="I18" s="27"/>
      <c r="J18" s="27"/>
      <c r="K18" s="174"/>
      <c r="L18" s="174"/>
      <c r="M18" s="174"/>
      <c r="N18" s="174"/>
      <c r="O18" s="174"/>
      <c r="P18" s="174"/>
      <c r="Q18" s="174"/>
      <c r="R18" s="174"/>
    </row>
    <row r="19" spans="1:21" s="299" customFormat="1">
      <c r="A19" s="103"/>
      <c r="B19" s="103" t="s">
        <v>255</v>
      </c>
      <c r="C19" s="104"/>
      <c r="D19" s="126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21">
      <c r="A20" s="83"/>
      <c r="B20" s="83"/>
      <c r="C20" s="84"/>
      <c r="D20" s="2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21">
      <c r="A21" s="83"/>
      <c r="B21" s="83"/>
      <c r="C21" s="84"/>
      <c r="D21" s="170"/>
      <c r="E21" s="169" t="str">
        <f xml:space="preserve"> E$11</f>
        <v>Base Consumer price index (including housing costs) for November 2016</v>
      </c>
      <c r="F21" s="169">
        <f xml:space="preserve"> F$11</f>
        <v>101.8</v>
      </c>
      <c r="G21" s="169" t="str">
        <f xml:space="preserve"> G$11</f>
        <v>index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21">
      <c r="A22" s="83"/>
      <c r="B22" s="83"/>
      <c r="C22" s="84"/>
      <c r="D22" s="27"/>
      <c r="E22" s="260" t="str">
        <f xml:space="preserve"> E$17</f>
        <v>CPIH: November - index</v>
      </c>
      <c r="F22" s="260">
        <f t="shared" ref="F22:R22" si="1" xml:space="preserve"> F$17</f>
        <v>0</v>
      </c>
      <c r="G22" s="260" t="str">
        <f t="shared" si="1"/>
        <v>index</v>
      </c>
      <c r="H22" s="260">
        <f t="shared" si="1"/>
        <v>0</v>
      </c>
      <c r="I22" s="260">
        <f t="shared" si="1"/>
        <v>0</v>
      </c>
      <c r="J22" s="260">
        <f xml:space="preserve"> J$17</f>
        <v>101.8</v>
      </c>
      <c r="K22" s="260">
        <f t="shared" si="1"/>
        <v>104.7</v>
      </c>
      <c r="L22" s="260">
        <f t="shared" si="1"/>
        <v>106.9</v>
      </c>
      <c r="M22" s="260">
        <f t="shared" si="1"/>
        <v>108.5</v>
      </c>
      <c r="N22" s="260">
        <f t="shared" si="1"/>
        <v>109.1</v>
      </c>
      <c r="O22" s="260">
        <f t="shared" si="1"/>
        <v>114.1</v>
      </c>
      <c r="P22" s="260">
        <f t="shared" si="1"/>
        <v>124.8</v>
      </c>
      <c r="Q22" s="260">
        <f t="shared" si="1"/>
        <v>130</v>
      </c>
      <c r="R22" s="260">
        <f t="shared" si="1"/>
        <v>132.6</v>
      </c>
    </row>
    <row r="23" spans="1:21" s="150" customFormat="1">
      <c r="A23" s="184"/>
      <c r="B23" s="184"/>
      <c r="C23" s="185"/>
      <c r="E23" s="183" t="s">
        <v>256</v>
      </c>
      <c r="F23" s="183"/>
      <c r="G23" s="183" t="s">
        <v>196</v>
      </c>
      <c r="H23" s="183"/>
      <c r="I23" s="183"/>
      <c r="J23" s="171">
        <f t="shared" ref="J23:R23" si="2" xml:space="preserve"> IF($F21 &lt;&gt; 0, I22 / $F21, 0)</f>
        <v>0</v>
      </c>
      <c r="K23" s="171">
        <f xml:space="preserve"> IF($F21 &lt;&gt; 0, J22 / $F21, 0)</f>
        <v>1</v>
      </c>
      <c r="L23" s="171">
        <f t="shared" si="2"/>
        <v>1.0284872298624754</v>
      </c>
      <c r="M23" s="171">
        <f t="shared" si="2"/>
        <v>1.0500982318271121</v>
      </c>
      <c r="N23" s="171">
        <f t="shared" si="2"/>
        <v>1.0658153241650294</v>
      </c>
      <c r="O23" s="171">
        <f t="shared" si="2"/>
        <v>1.0717092337917484</v>
      </c>
      <c r="P23" s="171">
        <f t="shared" si="2"/>
        <v>1.1208251473477406</v>
      </c>
      <c r="Q23" s="171">
        <f t="shared" si="2"/>
        <v>1.2259332023575638</v>
      </c>
      <c r="R23" s="171">
        <f t="shared" si="2"/>
        <v>1.2770137524557956</v>
      </c>
      <c r="S23"/>
      <c r="T23"/>
      <c r="U23"/>
    </row>
    <row r="24" spans="1:21" s="166" customFormat="1">
      <c r="A24" s="164"/>
      <c r="B24" s="164"/>
      <c r="C24" s="165"/>
      <c r="E24" s="172"/>
      <c r="F24" s="172"/>
      <c r="G24" s="172"/>
      <c r="H24" s="172"/>
      <c r="I24" s="172"/>
      <c r="J24" s="162"/>
      <c r="K24" s="162"/>
      <c r="L24" s="162"/>
      <c r="M24" s="162"/>
      <c r="N24" s="162"/>
      <c r="O24" s="162"/>
      <c r="P24" s="162"/>
      <c r="Q24" s="162"/>
      <c r="R24" s="162"/>
      <c r="S24"/>
      <c r="T24"/>
      <c r="U24"/>
    </row>
    <row r="25" spans="1:21" s="166" customFormat="1">
      <c r="A25" s="164"/>
      <c r="B25" s="164"/>
      <c r="C25" s="165"/>
      <c r="E25" s="172" t="str">
        <f xml:space="preserve"> E$23</f>
        <v>CPIH Nov-Nov indexation factor - CALC</v>
      </c>
      <c r="F25" s="172">
        <f t="shared" ref="F25:R25" si="3" xml:space="preserve"> F$23</f>
        <v>0</v>
      </c>
      <c r="G25" s="172" t="str">
        <f t="shared" si="3"/>
        <v>%</v>
      </c>
      <c r="H25" s="172">
        <f t="shared" si="3"/>
        <v>0</v>
      </c>
      <c r="I25" s="172">
        <f t="shared" si="3"/>
        <v>0</v>
      </c>
      <c r="J25" s="162">
        <f t="shared" si="3"/>
        <v>0</v>
      </c>
      <c r="K25" s="162">
        <f t="shared" si="3"/>
        <v>1</v>
      </c>
      <c r="L25" s="162">
        <f t="shared" si="3"/>
        <v>1.0284872298624754</v>
      </c>
      <c r="M25" s="162">
        <f t="shared" si="3"/>
        <v>1.0500982318271121</v>
      </c>
      <c r="N25" s="162">
        <f t="shared" si="3"/>
        <v>1.0658153241650294</v>
      </c>
      <c r="O25" s="162">
        <f t="shared" si="3"/>
        <v>1.0717092337917484</v>
      </c>
      <c r="P25" s="162">
        <f t="shared" si="3"/>
        <v>1.1208251473477406</v>
      </c>
      <c r="Q25" s="162">
        <f t="shared" si="3"/>
        <v>1.2259332023575638</v>
      </c>
      <c r="R25" s="162">
        <f t="shared" si="3"/>
        <v>1.2770137524557956</v>
      </c>
      <c r="S25"/>
      <c r="T25"/>
      <c r="U25"/>
    </row>
    <row r="26" spans="1:21" s="166" customFormat="1">
      <c r="A26" s="164"/>
      <c r="B26" s="164"/>
      <c r="C26" s="165"/>
      <c r="E26" s="183" t="s">
        <v>257</v>
      </c>
      <c r="F26" s="183"/>
      <c r="G26" s="183"/>
      <c r="H26" s="183"/>
      <c r="I26" s="183"/>
      <c r="J26" s="171">
        <f xml:space="preserve"> IF(I25 &gt; 0, J25 / I25, 0)</f>
        <v>0</v>
      </c>
      <c r="K26" s="171">
        <f t="shared" ref="K26:R26" si="4" xml:space="preserve"> IF(J25 &gt; 0, K25 / J25, 0)</f>
        <v>0</v>
      </c>
      <c r="L26" s="171">
        <f t="shared" si="4"/>
        <v>1.0284872298624754</v>
      </c>
      <c r="M26" s="171">
        <f t="shared" si="4"/>
        <v>1.0210124164278893</v>
      </c>
      <c r="N26" s="171">
        <f xml:space="preserve"> IF(M25 &gt; 0, N25 / M25, 0)</f>
        <v>1.0149672591206733</v>
      </c>
      <c r="O26" s="171">
        <f t="shared" si="4"/>
        <v>1.0055299539170506</v>
      </c>
      <c r="P26" s="171">
        <f t="shared" si="4"/>
        <v>1.0458295142071494</v>
      </c>
      <c r="Q26" s="171">
        <f t="shared" si="4"/>
        <v>1.0937773882559159</v>
      </c>
      <c r="R26" s="171">
        <f t="shared" si="4"/>
        <v>1.0416666666666667</v>
      </c>
      <c r="S26"/>
      <c r="T26"/>
      <c r="U26"/>
    </row>
    <row r="27" spans="1:21" s="166" customFormat="1">
      <c r="A27" s="164"/>
      <c r="B27" s="164"/>
      <c r="C27" s="165"/>
      <c r="E27" s="183"/>
      <c r="F27" s="183"/>
      <c r="G27" s="183"/>
      <c r="H27" s="183"/>
      <c r="I27" s="183"/>
      <c r="J27" s="171"/>
      <c r="K27" s="171"/>
      <c r="L27" s="171"/>
      <c r="M27" s="171"/>
      <c r="N27" s="171"/>
      <c r="O27" s="171"/>
      <c r="P27" s="171"/>
      <c r="Q27" s="171"/>
      <c r="R27" s="171"/>
      <c r="S27"/>
      <c r="T27"/>
      <c r="U27"/>
    </row>
    <row r="28" spans="1:21" s="152" customFormat="1">
      <c r="A28" s="127" t="s">
        <v>258</v>
      </c>
      <c r="B28" s="127"/>
      <c r="C28" s="128"/>
      <c r="D28" s="151"/>
      <c r="E28" s="128"/>
      <c r="F28" s="129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/>
      <c r="T28"/>
      <c r="U28"/>
    </row>
    <row r="29" spans="1:2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21" hidden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21" hidden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</row>
    <row r="32" spans="1:21" hidden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6" hidden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idden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7" priority="31" stopIfTrue="1" operator="equal">
      <formula>#REF!</formula>
    </cfRule>
    <cfRule type="cellIs" dxfId="6" priority="3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/>
    <pageSetUpPr fitToPage="1"/>
  </sheetPr>
  <dimension ref="A1:R1257"/>
  <sheetViews>
    <sheetView showGridLines="0" zoomScaleNormal="100" workbookViewId="0">
      <pane xSplit="9" ySplit="5" topLeftCell="J9" activePane="bottomRight" state="frozen"/>
      <selection pane="topRight"/>
      <selection pane="bottomLeft"/>
      <selection pane="bottomRight" activeCell="R21" sqref="R21"/>
    </sheetView>
  </sheetViews>
  <sheetFormatPr defaultColWidth="0" defaultRowHeight="14.4" zeroHeight="1" outlineLevelRow="1"/>
  <cols>
    <col min="1" max="1" width="1.109375" style="10" customWidth="1"/>
    <col min="2" max="2" width="1.109375" style="2" customWidth="1"/>
    <col min="3" max="3" width="1.109375" style="3" customWidth="1"/>
    <col min="4" max="4" width="1.109375" style="11" customWidth="1"/>
    <col min="5" max="5" width="87.5546875" style="12" bestFit="1" customWidth="1"/>
    <col min="6" max="6" width="14.109375" style="12" customWidth="1"/>
    <col min="7" max="7" width="11.109375" style="12" customWidth="1"/>
    <col min="8" max="8" width="12.5546875" style="12" customWidth="1"/>
    <col min="9" max="9" width="1.44140625" style="12" customWidth="1"/>
    <col min="10" max="16" width="12.44140625" style="12" customWidth="1"/>
    <col min="17" max="18" width="12.44140625" style="189" customWidth="1"/>
  </cols>
  <sheetData>
    <row r="1" spans="1:18" ht="25.2">
      <c r="A1" s="70" t="str">
        <f ca="1" xml:space="preserve"> RIGHT(CELL("filename", A1), LEN(CELL("filename", A1)) - SEARCH("]", CELL("filename", A1)))</f>
        <v>Calc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F2"/>
      <c r="G2"/>
      <c r="H2"/>
      <c r="I2" s="117"/>
      <c r="J2" s="359">
        <f xml:space="preserve"> Time!J$21</f>
        <v>42825</v>
      </c>
      <c r="K2" s="359">
        <f xml:space="preserve"> Time!K$21</f>
        <v>43190</v>
      </c>
      <c r="L2" s="359">
        <f xml:space="preserve"> Time!L$21</f>
        <v>43555</v>
      </c>
      <c r="M2" s="359">
        <f xml:space="preserve"> Time!M$21</f>
        <v>43921</v>
      </c>
      <c r="N2" s="359">
        <f xml:space="preserve"> Time!N$21</f>
        <v>44286</v>
      </c>
      <c r="O2" s="359">
        <f xml:space="preserve"> Time!O$21</f>
        <v>44651</v>
      </c>
      <c r="P2" s="359">
        <f xml:space="preserve"> Time!P$21</f>
        <v>45016</v>
      </c>
      <c r="Q2" s="359">
        <f xml:space="preserve"> Time!Q$21</f>
        <v>45382</v>
      </c>
      <c r="R2" s="359">
        <f xml:space="preserve"> Time!R$21</f>
        <v>45747</v>
      </c>
    </row>
    <row r="3" spans="1:18">
      <c r="E3" s="117" t="str">
        <f xml:space="preserve"> Time!E$3</f>
        <v>Pre Forecast vs Forecast</v>
      </c>
      <c r="F3" s="357"/>
      <c r="G3" s="357"/>
      <c r="H3"/>
      <c r="I3" s="117"/>
      <c r="J3" s="357" t="str">
        <f xml:space="preserve"> Time!J55</f>
        <v>Pre Fcst</v>
      </c>
      <c r="K3" s="357" t="str">
        <f xml:space="preserve"> Time!K55</f>
        <v>Pre Fcst</v>
      </c>
      <c r="L3" s="357" t="str">
        <f xml:space="preserve"> Time!L55</f>
        <v>Pre Fcst</v>
      </c>
      <c r="M3" s="357" t="str">
        <f xml:space="preserve"> Time!M55</f>
        <v>Pre Fcst</v>
      </c>
      <c r="N3" s="357" t="str">
        <f xml:space="preserve"> Time!N55</f>
        <v>Forecast</v>
      </c>
      <c r="O3" s="357" t="str">
        <f xml:space="preserve"> Time!O55</f>
        <v>Forecast</v>
      </c>
      <c r="P3" s="357" t="str">
        <f xml:space="preserve"> Time!P55</f>
        <v>Forecast</v>
      </c>
      <c r="Q3" s="357" t="str">
        <f xml:space="preserve"> Time!Q55</f>
        <v>Forecast</v>
      </c>
      <c r="R3" s="357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17"/>
      <c r="G4" s="117"/>
      <c r="H4"/>
      <c r="I4" s="117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182</v>
      </c>
      <c r="G5" s="2" t="s">
        <v>183</v>
      </c>
      <c r="H5" s="20" t="s">
        <v>184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259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289" customFormat="1" outlineLevel="1">
      <c r="A8" s="155"/>
      <c r="B8" s="155"/>
      <c r="C8" s="156"/>
      <c r="D8" s="159"/>
      <c r="E8" s="157"/>
      <c r="F8" s="157"/>
      <c r="G8" s="157"/>
      <c r="H8" s="190"/>
      <c r="I8" s="157"/>
      <c r="J8" s="190"/>
      <c r="K8" s="190"/>
      <c r="L8" s="190"/>
      <c r="M8" s="190"/>
      <c r="N8" s="190"/>
      <c r="O8" s="190"/>
      <c r="P8" s="190"/>
      <c r="Q8" s="190"/>
      <c r="R8" s="190"/>
    </row>
    <row r="9" spans="1:18" s="289" customFormat="1" outlineLevel="1">
      <c r="A9" s="155"/>
      <c r="B9" s="155"/>
      <c r="C9" s="156"/>
      <c r="D9" s="159"/>
      <c r="E9" s="302" t="str">
        <f xml:space="preserve"> InputsR!E$11</f>
        <v>Actual volume of sludge (ATDS)</v>
      </c>
      <c r="F9" s="302">
        <f xml:space="preserve"> InputsR!F$11</f>
        <v>0</v>
      </c>
      <c r="G9" s="302" t="str">
        <f xml:space="preserve"> InputsR!G$11</f>
        <v>ttds</v>
      </c>
      <c r="H9" s="302">
        <f xml:space="preserve"> InputsR!H$11</f>
        <v>1810.9969127000002</v>
      </c>
      <c r="I9" s="302">
        <f xml:space="preserve"> InputsR!I$11</f>
        <v>0</v>
      </c>
      <c r="J9" s="302">
        <f xml:space="preserve"> InputsR!J$11</f>
        <v>0</v>
      </c>
      <c r="K9" s="302">
        <f xml:space="preserve"> InputsR!K$11</f>
        <v>0</v>
      </c>
      <c r="L9" s="302">
        <f xml:space="preserve"> InputsR!L$11</f>
        <v>0</v>
      </c>
      <c r="M9" s="302">
        <f xml:space="preserve"> InputsR!M$11</f>
        <v>0</v>
      </c>
      <c r="N9" s="302">
        <f xml:space="preserve"> InputsR!N$11</f>
        <v>345.3</v>
      </c>
      <c r="O9" s="302">
        <f xml:space="preserve"> InputsR!O$11</f>
        <v>371.67091269999997</v>
      </c>
      <c r="P9" s="302">
        <f xml:space="preserve"> InputsR!P$11</f>
        <v>353.9</v>
      </c>
      <c r="Q9" s="302">
        <f xml:space="preserve"> InputsR!Q$11</f>
        <v>365.6</v>
      </c>
      <c r="R9" s="302">
        <f xml:space="preserve"> InputsR!R$11</f>
        <v>374.52600000000001</v>
      </c>
    </row>
    <row r="10" spans="1:18" outlineLevel="1">
      <c r="A10" s="155"/>
      <c r="B10" s="155"/>
      <c r="C10" s="156"/>
      <c r="D10" s="159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300" customFormat="1" ht="13.8" outlineLevel="1">
      <c r="A11" s="155"/>
      <c r="B11" s="155"/>
      <c r="C11" s="156"/>
      <c r="D11" s="159"/>
      <c r="E11" s="157" t="s">
        <v>187</v>
      </c>
      <c r="F11" s="15"/>
      <c r="G11" s="157" t="s">
        <v>82</v>
      </c>
      <c r="H11" s="190">
        <f xml:space="preserve"> SUM( J11:R11 )</f>
        <v>1810996.9127</v>
      </c>
      <c r="I11" s="157"/>
      <c r="J11" s="190">
        <f xml:space="preserve"> J9 * $F$10</f>
        <v>0</v>
      </c>
      <c r="K11" s="190">
        <f t="shared" ref="K11:R11" si="0" xml:space="preserve"> K9 * $F$10</f>
        <v>0</v>
      </c>
      <c r="L11" s="190">
        <f t="shared" si="0"/>
        <v>0</v>
      </c>
      <c r="M11" s="190">
        <f t="shared" si="0"/>
        <v>0</v>
      </c>
      <c r="N11" s="190">
        <f t="shared" si="0"/>
        <v>345300</v>
      </c>
      <c r="O11" s="190">
        <f t="shared" si="0"/>
        <v>371670.91269999999</v>
      </c>
      <c r="P11" s="190">
        <f t="shared" si="0"/>
        <v>353900</v>
      </c>
      <c r="Q11" s="190">
        <f t="shared" si="0"/>
        <v>365600</v>
      </c>
      <c r="R11" s="190">
        <f t="shared" si="0"/>
        <v>374526</v>
      </c>
    </row>
    <row r="12" spans="1:18" s="300" customFormat="1" ht="13.8" outlineLevel="1">
      <c r="A12" s="155"/>
      <c r="B12" s="155"/>
      <c r="C12" s="156"/>
      <c r="D12" s="15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300" customFormat="1" ht="13.8" outlineLevel="1">
      <c r="A13" s="155"/>
      <c r="B13" s="155"/>
      <c r="C13" s="156"/>
      <c r="D13" s="159"/>
      <c r="E13" s="15" t="str">
        <f xml:space="preserve"> InputsC!E$21</f>
        <v>Units in a million</v>
      </c>
      <c r="F13" s="302">
        <f xml:space="preserve"> InputsC!F$21</f>
        <v>1000000</v>
      </c>
      <c r="G13" s="302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308" customFormat="1" ht="13.8" outlineLevel="1">
      <c r="A14" s="2"/>
      <c r="B14" s="2"/>
      <c r="C14" s="3"/>
      <c r="D14" s="4"/>
      <c r="E14" s="301" t="str">
        <f xml:space="preserve"> InputsR!E$19</f>
        <v>Revised unadjusted revenue (URt) - 2017-18 FYA (CPIH deflated)</v>
      </c>
      <c r="F14" s="302">
        <f xml:space="preserve"> InputsR!F$19</f>
        <v>0</v>
      </c>
      <c r="G14" s="302" t="str">
        <f xml:space="preserve"> InputsR!G$19</f>
        <v>£m</v>
      </c>
      <c r="H14" s="303">
        <f xml:space="preserve"> InputsR!H$19</f>
        <v>808.1116787482855</v>
      </c>
      <c r="I14" s="302">
        <f xml:space="preserve"> InputsR!I$19</f>
        <v>0</v>
      </c>
      <c r="J14" s="302">
        <f xml:space="preserve"> InputsR!J$19</f>
        <v>0</v>
      </c>
      <c r="K14" s="302">
        <f xml:space="preserve"> InputsR!K$19</f>
        <v>0</v>
      </c>
      <c r="L14" s="302">
        <f xml:space="preserve"> InputsR!L$19</f>
        <v>0</v>
      </c>
      <c r="M14" s="302">
        <f xml:space="preserve"> InputsR!M$19</f>
        <v>0</v>
      </c>
      <c r="N14" s="303">
        <f xml:space="preserve"> InputsR!N$19</f>
        <v>158.887</v>
      </c>
      <c r="O14" s="303">
        <f xml:space="preserve"> InputsR!O$19</f>
        <v>160.76704184397599</v>
      </c>
      <c r="P14" s="303">
        <f xml:space="preserve"> InputsR!P$19</f>
        <v>160.09850443441201</v>
      </c>
      <c r="Q14" s="303">
        <f xml:space="preserve"> InputsR!Q$19</f>
        <v>163.34934486695201</v>
      </c>
      <c r="R14" s="303">
        <f xml:space="preserve"> InputsR!R$19</f>
        <v>165.00978760294549</v>
      </c>
    </row>
    <row r="15" spans="1:18" s="308" customFormat="1" ht="13.8" outlineLevel="1">
      <c r="A15" s="2"/>
      <c r="B15" s="2"/>
      <c r="C15" s="3"/>
      <c r="D15" s="4"/>
      <c r="E15" s="5" t="str">
        <f t="shared" ref="E15:R15" si="1" xml:space="preserve"> E$11</f>
        <v>Actual volume of sludge (ATDS)</v>
      </c>
      <c r="F15" s="5">
        <f t="shared" si="1"/>
        <v>0</v>
      </c>
      <c r="G15" s="5" t="str">
        <f t="shared" si="1"/>
        <v>TDS</v>
      </c>
      <c r="H15" s="188">
        <f t="shared" si="1"/>
        <v>1810996.9127</v>
      </c>
      <c r="I15" s="5">
        <f t="shared" si="1"/>
        <v>0</v>
      </c>
      <c r="J15" s="188">
        <f t="shared" si="1"/>
        <v>0</v>
      </c>
      <c r="K15" s="188">
        <f t="shared" si="1"/>
        <v>0</v>
      </c>
      <c r="L15" s="188">
        <f t="shared" si="1"/>
        <v>0</v>
      </c>
      <c r="M15" s="188">
        <f t="shared" si="1"/>
        <v>0</v>
      </c>
      <c r="N15" s="188">
        <f t="shared" si="1"/>
        <v>345300</v>
      </c>
      <c r="O15" s="188">
        <f t="shared" si="1"/>
        <v>371670.91269999999</v>
      </c>
      <c r="P15" s="188">
        <f t="shared" si="1"/>
        <v>353900</v>
      </c>
      <c r="Q15" s="188">
        <f t="shared" si="1"/>
        <v>365600</v>
      </c>
      <c r="R15" s="188">
        <f t="shared" si="1"/>
        <v>374526</v>
      </c>
    </row>
    <row r="16" spans="1:18" s="308" customFormat="1" ht="13.8" outlineLevel="1">
      <c r="A16" s="16"/>
      <c r="B16" s="16"/>
      <c r="C16" s="17"/>
      <c r="D16" s="158"/>
      <c r="E16" s="302" t="str">
        <f xml:space="preserve"> InputsR!E$9</f>
        <v>Forecast volume of sludge (FTDS)</v>
      </c>
      <c r="F16" s="302">
        <f xml:space="preserve"> InputsR!F$9</f>
        <v>0</v>
      </c>
      <c r="G16" s="302" t="str">
        <f xml:space="preserve"> InputsR!G$9</f>
        <v>TDS</v>
      </c>
      <c r="H16" s="302">
        <f xml:space="preserve"> InputsR!H$9</f>
        <v>2013210</v>
      </c>
      <c r="I16" s="302">
        <f xml:space="preserve"> InputsR!I$9</f>
        <v>0</v>
      </c>
      <c r="J16" s="302">
        <f xml:space="preserve"> InputsR!J$9</f>
        <v>0</v>
      </c>
      <c r="K16" s="302">
        <f xml:space="preserve"> InputsR!K$9</f>
        <v>0</v>
      </c>
      <c r="L16" s="302">
        <f xml:space="preserve"> InputsR!L$9</f>
        <v>0</v>
      </c>
      <c r="M16" s="302">
        <f xml:space="preserve"> InputsR!M$9</f>
        <v>0</v>
      </c>
      <c r="N16" s="302">
        <f xml:space="preserve"> InputsR!N$9</f>
        <v>396330</v>
      </c>
      <c r="O16" s="302">
        <f xml:space="preserve"> InputsR!O$9</f>
        <v>401020</v>
      </c>
      <c r="P16" s="302">
        <f xml:space="preserve"> InputsR!P$9</f>
        <v>403150</v>
      </c>
      <c r="Q16" s="302">
        <f xml:space="preserve"> InputsR!Q$9</f>
        <v>405290</v>
      </c>
      <c r="R16" s="302">
        <f xml:space="preserve"> InputsR!R$9</f>
        <v>407420</v>
      </c>
    </row>
    <row r="17" spans="1:18" s="308" customFormat="1" ht="13.8" outlineLevel="1">
      <c r="A17" s="2"/>
      <c r="B17" s="2"/>
      <c r="C17" s="3"/>
      <c r="D17" s="4"/>
      <c r="E17" s="302" t="str">
        <f xml:space="preserve"> InputsR!E$15</f>
        <v>Variable revenue - 2017-18 FYA (CPIH deflated)</v>
      </c>
      <c r="F17" s="303">
        <f xml:space="preserve"> InputsR!F$15</f>
        <v>56.9744921811116</v>
      </c>
      <c r="G17" s="302" t="str">
        <f xml:space="preserve"> InputsR!G$15</f>
        <v>£/TDS</v>
      </c>
      <c r="H17" s="302">
        <f xml:space="preserve"> InputsR!H$15</f>
        <v>0</v>
      </c>
      <c r="I17" s="302">
        <f xml:space="preserve"> InputsR!I$15</f>
        <v>0</v>
      </c>
      <c r="J17" s="302">
        <f xml:space="preserve"> InputsR!J$15</f>
        <v>0</v>
      </c>
      <c r="K17" s="302">
        <f xml:space="preserve"> InputsR!K$15</f>
        <v>0</v>
      </c>
      <c r="L17" s="302">
        <f xml:space="preserve"> InputsR!L$15</f>
        <v>0</v>
      </c>
      <c r="M17" s="302">
        <f xml:space="preserve"> InputsR!M$15</f>
        <v>0</v>
      </c>
      <c r="N17" s="302">
        <f xml:space="preserve"> InputsR!N$15</f>
        <v>0</v>
      </c>
      <c r="O17" s="302">
        <f xml:space="preserve"> InputsR!O$15</f>
        <v>0</v>
      </c>
      <c r="P17" s="302">
        <f xml:space="preserve"> InputsR!P$15</f>
        <v>0</v>
      </c>
      <c r="Q17" s="302">
        <f xml:space="preserve"> InputsR!Q$15</f>
        <v>0</v>
      </c>
      <c r="R17" s="302">
        <f xml:space="preserve"> InputsR!R$15</f>
        <v>0</v>
      </c>
    </row>
    <row r="18" spans="1:18" s="308" customFormat="1" ht="13.8" outlineLevel="1">
      <c r="A18" s="111"/>
      <c r="B18" s="111"/>
      <c r="C18" s="111"/>
      <c r="D18" s="111"/>
      <c r="E18" s="111" t="s">
        <v>260</v>
      </c>
      <c r="F18" s="111"/>
      <c r="G18" s="111" t="s">
        <v>143</v>
      </c>
      <c r="H18" s="335">
        <f xml:space="preserve"> SUM( J18:R18 )</f>
        <v>796.59069078699326</v>
      </c>
      <c r="I18" s="335"/>
      <c r="J18" s="336">
        <f xml:space="preserve"> J14 + ( ( J15 - J16 ) * $F$17 ) / $F$13</f>
        <v>0</v>
      </c>
      <c r="K18" s="336">
        <f t="shared" ref="K18:R18" si="2" xml:space="preserve"> K14 + ( ( K15 - K16 ) * $F$17 ) / $F$13</f>
        <v>0</v>
      </c>
      <c r="L18" s="336">
        <f t="shared" si="2"/>
        <v>0</v>
      </c>
      <c r="M18" s="336">
        <f t="shared" si="2"/>
        <v>0</v>
      </c>
      <c r="N18" s="336">
        <f t="shared" si="2"/>
        <v>155.97959166399787</v>
      </c>
      <c r="O18" s="336">
        <f t="shared" si="2"/>
        <v>159.09489249907938</v>
      </c>
      <c r="P18" s="336">
        <f t="shared" si="2"/>
        <v>157.29251069449225</v>
      </c>
      <c r="Q18" s="336">
        <f t="shared" si="2"/>
        <v>161.08802727228368</v>
      </c>
      <c r="R18" s="336">
        <f t="shared" si="2"/>
        <v>163.13566865714</v>
      </c>
    </row>
    <row r="19" spans="1:18" s="308" customFormat="1" ht="13.8" outlineLevel="1">
      <c r="A19" s="360"/>
      <c r="B19" s="360"/>
      <c r="C19" s="360"/>
      <c r="D19" s="360"/>
      <c r="E19" s="306"/>
      <c r="F19" s="337"/>
      <c r="G19" s="337"/>
      <c r="H19" s="337"/>
      <c r="I19" s="337"/>
      <c r="J19" s="338"/>
      <c r="K19" s="338"/>
      <c r="L19" s="338"/>
      <c r="M19" s="338"/>
      <c r="N19" s="338"/>
      <c r="O19" s="338"/>
      <c r="P19" s="338"/>
      <c r="Q19" s="338"/>
      <c r="R19" s="338"/>
    </row>
    <row r="20" spans="1:18" s="308" customFormat="1" ht="13.8" outlineLevel="1">
      <c r="A20" s="360"/>
      <c r="B20" s="360"/>
      <c r="C20" s="360"/>
      <c r="D20" s="360"/>
      <c r="E20" s="111" t="str">
        <f t="shared" ref="E20:R20" si="3" xml:space="preserve"> E$18</f>
        <v>Modified revenue - 2017-18 FYA (CPIH deflated)</v>
      </c>
      <c r="F20" s="111">
        <f t="shared" si="3"/>
        <v>0</v>
      </c>
      <c r="G20" s="111" t="str">
        <f t="shared" si="3"/>
        <v>£m</v>
      </c>
      <c r="H20" s="111">
        <f t="shared" si="3"/>
        <v>796.59069078699326</v>
      </c>
      <c r="I20" s="111">
        <f t="shared" si="3"/>
        <v>0</v>
      </c>
      <c r="J20" s="111">
        <f t="shared" si="3"/>
        <v>0</v>
      </c>
      <c r="K20" s="111">
        <f t="shared" si="3"/>
        <v>0</v>
      </c>
      <c r="L20" s="111">
        <f t="shared" si="3"/>
        <v>0</v>
      </c>
      <c r="M20" s="111">
        <f t="shared" si="3"/>
        <v>0</v>
      </c>
      <c r="N20" s="111">
        <f t="shared" si="3"/>
        <v>155.97959166399787</v>
      </c>
      <c r="O20" s="111">
        <f t="shared" si="3"/>
        <v>159.09489249907938</v>
      </c>
      <c r="P20" s="111">
        <f t="shared" si="3"/>
        <v>157.29251069449225</v>
      </c>
      <c r="Q20" s="111">
        <f t="shared" si="3"/>
        <v>161.08802727228368</v>
      </c>
      <c r="R20" s="111">
        <f t="shared" si="3"/>
        <v>163.13566865714</v>
      </c>
    </row>
    <row r="21" spans="1:18" s="308" customFormat="1" ht="13.8" outlineLevel="1">
      <c r="A21" s="360"/>
      <c r="B21" s="360"/>
      <c r="C21" s="360"/>
      <c r="D21" s="360"/>
      <c r="E21" s="160" t="str">
        <f xml:space="preserve"> Index!E$23</f>
        <v>CPIH Nov-Nov indexation factor - CALC</v>
      </c>
      <c r="F21" s="160">
        <f xml:space="preserve"> Index!F$23</f>
        <v>0</v>
      </c>
      <c r="G21" s="160" t="str">
        <f xml:space="preserve"> Index!G$23</f>
        <v>%</v>
      </c>
      <c r="H21" s="160">
        <f xml:space="preserve"> Index!H$23</f>
        <v>0</v>
      </c>
      <c r="I21" s="160">
        <f xml:space="preserve"> Index!I$23</f>
        <v>0</v>
      </c>
      <c r="J21" s="160">
        <f xml:space="preserve"> Index!J$23</f>
        <v>0</v>
      </c>
      <c r="K21" s="160">
        <f xml:space="preserve"> Index!K$23</f>
        <v>1</v>
      </c>
      <c r="L21" s="160">
        <f xml:space="preserve"> Index!L$23</f>
        <v>1.0284872298624754</v>
      </c>
      <c r="M21" s="160">
        <f xml:space="preserve"> Index!M$23</f>
        <v>1.0500982318271121</v>
      </c>
      <c r="N21" s="160">
        <f xml:space="preserve"> Index!N$23</f>
        <v>1.0658153241650294</v>
      </c>
      <c r="O21" s="160">
        <f xml:space="preserve"> Index!O$23</f>
        <v>1.0717092337917484</v>
      </c>
      <c r="P21" s="160">
        <f xml:space="preserve"> Index!P$23</f>
        <v>1.1208251473477406</v>
      </c>
      <c r="Q21" s="160">
        <f xml:space="preserve"> Index!Q$23</f>
        <v>1.2259332023575638</v>
      </c>
      <c r="R21" s="160">
        <f xml:space="preserve"> Index!R$23</f>
        <v>1.2770137524557956</v>
      </c>
    </row>
    <row r="22" spans="1:18" s="339" customFormat="1" ht="13.8" outlineLevel="1">
      <c r="E22" s="111" t="s">
        <v>261</v>
      </c>
      <c r="F22" s="111"/>
      <c r="G22" s="111" t="s">
        <v>143</v>
      </c>
      <c r="H22" s="111">
        <f xml:space="preserve"> SUM( J22:R22 )</f>
        <v>918.85595939532504</v>
      </c>
      <c r="I22" s="111"/>
      <c r="J22" s="111">
        <f xml:space="preserve"> J20 * J21</f>
        <v>0</v>
      </c>
      <c r="K22" s="111">
        <f t="shared" ref="K22:R22" si="4" xml:space="preserve"> K20 * K21</f>
        <v>0</v>
      </c>
      <c r="L22" s="111">
        <f t="shared" si="4"/>
        <v>0</v>
      </c>
      <c r="M22" s="111">
        <f t="shared" si="4"/>
        <v>0</v>
      </c>
      <c r="N22" s="111">
        <f xml:space="preserve"> N20 * N21</f>
        <v>166.2454390524928</v>
      </c>
      <c r="O22" s="111">
        <f t="shared" si="4"/>
        <v>170.50346534036893</v>
      </c>
      <c r="P22" s="111">
        <f t="shared" si="4"/>
        <v>176.29740147585034</v>
      </c>
      <c r="Q22" s="111">
        <f t="shared" si="4"/>
        <v>197.48316113537331</v>
      </c>
      <c r="R22" s="111">
        <f t="shared" si="4"/>
        <v>208.32649239123967</v>
      </c>
    </row>
    <row r="23" spans="1:18" s="300" customFormat="1" ht="13.8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s="300" customFormat="1" ht="15" customHeight="1">
      <c r="A24" s="80" t="s">
        <v>262</v>
      </c>
      <c r="B24" s="80"/>
      <c r="C24" s="8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15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customHeight="1" outlineLevel="1">
      <c r="A26" s="25"/>
      <c r="B26" s="25"/>
      <c r="C26" s="25"/>
      <c r="D26" s="25"/>
      <c r="E26" s="334" t="str">
        <f t="shared" ref="E26:R26" si="5" xml:space="preserve"> E$22</f>
        <v>Modified revenue</v>
      </c>
      <c r="F26" s="334">
        <f t="shared" si="5"/>
        <v>0</v>
      </c>
      <c r="G26" s="334" t="str">
        <f t="shared" si="5"/>
        <v>£m</v>
      </c>
      <c r="H26" s="239">
        <f t="shared" si="5"/>
        <v>918.85595939532504</v>
      </c>
      <c r="I26" s="334">
        <f t="shared" si="5"/>
        <v>0</v>
      </c>
      <c r="J26" s="239">
        <f t="shared" si="5"/>
        <v>0</v>
      </c>
      <c r="K26" s="239">
        <f t="shared" si="5"/>
        <v>0</v>
      </c>
      <c r="L26" s="239">
        <f t="shared" si="5"/>
        <v>0</v>
      </c>
      <c r="M26" s="239">
        <f t="shared" si="5"/>
        <v>0</v>
      </c>
      <c r="N26" s="239">
        <f t="shared" si="5"/>
        <v>166.2454390524928</v>
      </c>
      <c r="O26" s="239">
        <f t="shared" si="5"/>
        <v>170.50346534036893</v>
      </c>
      <c r="P26" s="239">
        <f t="shared" si="5"/>
        <v>176.29740147585034</v>
      </c>
      <c r="Q26" s="239">
        <f t="shared" si="5"/>
        <v>197.48316113537331</v>
      </c>
      <c r="R26" s="239">
        <f t="shared" si="5"/>
        <v>208.32649239123967</v>
      </c>
    </row>
    <row r="27" spans="1:18" ht="15" customHeight="1" outlineLevel="1">
      <c r="A27" s="195"/>
      <c r="B27" s="195"/>
      <c r="C27" s="196"/>
      <c r="D27" s="197"/>
      <c r="E27" s="199" t="str">
        <f xml:space="preserve"> E$65</f>
        <v>Total adjustment to allowed revenue including over / under recovery true up</v>
      </c>
      <c r="F27" s="199" t="str">
        <f t="shared" ref="F27:R27" si="6" xml:space="preserve"> F$65</f>
        <v>2 PD LK BCK</v>
      </c>
      <c r="G27" s="199" t="str">
        <f t="shared" si="6"/>
        <v>£m</v>
      </c>
      <c r="H27" s="175">
        <f t="shared" si="6"/>
        <v>13.474478648622867</v>
      </c>
      <c r="I27" s="175">
        <f t="shared" si="6"/>
        <v>0</v>
      </c>
      <c r="J27" s="175">
        <f t="shared" si="6"/>
        <v>0</v>
      </c>
      <c r="K27" s="175">
        <f t="shared" si="6"/>
        <v>0</v>
      </c>
      <c r="L27" s="175">
        <f t="shared" si="6"/>
        <v>0</v>
      </c>
      <c r="M27" s="175">
        <f t="shared" si="6"/>
        <v>0</v>
      </c>
      <c r="N27" s="175">
        <f t="shared" si="6"/>
        <v>0</v>
      </c>
      <c r="O27" s="175">
        <f t="shared" si="6"/>
        <v>0</v>
      </c>
      <c r="P27" s="175">
        <f t="shared" si="6"/>
        <v>7.4648920795405758</v>
      </c>
      <c r="Q27" s="175">
        <f t="shared" si="6"/>
        <v>4.7782340408091581</v>
      </c>
      <c r="R27" s="175">
        <f t="shared" si="6"/>
        <v>1.2313525282731339</v>
      </c>
    </row>
    <row r="28" spans="1:18" ht="15" customHeight="1" outlineLevel="1">
      <c r="A28" s="195"/>
      <c r="B28" s="195"/>
      <c r="C28" s="196"/>
      <c r="D28" s="197"/>
      <c r="E28" s="198" t="s">
        <v>263</v>
      </c>
      <c r="F28" s="198"/>
      <c r="G28" s="198" t="s">
        <v>143</v>
      </c>
      <c r="H28" s="202">
        <f xml:space="preserve"> SUM( J28:R28 )</f>
        <v>932.33043804394799</v>
      </c>
      <c r="I28" s="198"/>
      <c r="J28" s="202">
        <f xml:space="preserve"> J26 + J27</f>
        <v>0</v>
      </c>
      <c r="K28" s="202">
        <f t="shared" ref="K28:R28" si="7" xml:space="preserve"> K26 + K27</f>
        <v>0</v>
      </c>
      <c r="L28" s="202">
        <f t="shared" si="7"/>
        <v>0</v>
      </c>
      <c r="M28" s="202">
        <f t="shared" si="7"/>
        <v>0</v>
      </c>
      <c r="N28" s="202">
        <f xml:space="preserve"> N26 + N27</f>
        <v>166.2454390524928</v>
      </c>
      <c r="O28" s="202">
        <f t="shared" si="7"/>
        <v>170.50346534036893</v>
      </c>
      <c r="P28" s="202">
        <f t="shared" si="7"/>
        <v>183.7622935553909</v>
      </c>
      <c r="Q28" s="202">
        <f t="shared" si="7"/>
        <v>202.26139517618248</v>
      </c>
      <c r="R28" s="202">
        <f t="shared" si="7"/>
        <v>209.5578449195128</v>
      </c>
    </row>
    <row r="29" spans="1:18" ht="15" customHeight="1" outlineLevel="1">
      <c r="A29" s="200"/>
      <c r="B29" s="200"/>
      <c r="C29" s="201"/>
      <c r="D29" s="198"/>
      <c r="E29" s="198"/>
      <c r="F29" s="198"/>
      <c r="G29" s="198"/>
      <c r="H29" s="202"/>
      <c r="I29" s="23"/>
      <c r="J29" s="23"/>
      <c r="K29" s="203"/>
      <c r="L29" s="203"/>
      <c r="M29" s="203"/>
      <c r="N29" s="203"/>
      <c r="O29" s="203"/>
      <c r="P29" s="203"/>
      <c r="Q29" s="203"/>
      <c r="R29" s="203"/>
    </row>
    <row r="30" spans="1:18" ht="15" customHeight="1" outlineLevel="1">
      <c r="A30" s="164"/>
      <c r="B30" s="164" t="s">
        <v>264</v>
      </c>
      <c r="C30" s="165"/>
      <c r="D30" s="194"/>
      <c r="E30" s="166"/>
      <c r="F30" s="166"/>
      <c r="G30" s="166"/>
      <c r="H30" s="166"/>
      <c r="I30" s="23"/>
      <c r="J30" s="23"/>
      <c r="K30" s="131"/>
      <c r="L30" s="126"/>
      <c r="M30" s="126"/>
      <c r="N30" s="126"/>
      <c r="O30" s="126"/>
      <c r="P30" s="126"/>
      <c r="Q30" s="126"/>
      <c r="R30" s="126"/>
    </row>
    <row r="31" spans="1:18" ht="15" customHeight="1" outlineLevel="1">
      <c r="A31" s="164"/>
      <c r="B31" s="164"/>
      <c r="C31" s="165"/>
      <c r="D31" s="194"/>
      <c r="E31" s="166"/>
      <c r="F31" s="166"/>
      <c r="G31" s="166"/>
      <c r="H31" s="166"/>
      <c r="I31" s="23"/>
      <c r="J31" s="23"/>
      <c r="K31" s="131"/>
      <c r="L31" s="126"/>
      <c r="M31" s="126"/>
      <c r="N31" s="126"/>
      <c r="O31" s="126"/>
      <c r="P31" s="126"/>
      <c r="Q31" s="126"/>
      <c r="R31" s="126"/>
    </row>
    <row r="32" spans="1:18" ht="15" customHeight="1" outlineLevel="1">
      <c r="A32" s="83"/>
      <c r="B32" s="83"/>
      <c r="C32" s="84"/>
      <c r="D32" s="85"/>
      <c r="E32" s="204" t="str">
        <f xml:space="preserve"> InputsR!E$17</f>
        <v>Recovered revenue for bioresources</v>
      </c>
      <c r="F32" s="204">
        <f xml:space="preserve"> InputsR!F$17</f>
        <v>0</v>
      </c>
      <c r="G32" s="204" t="str">
        <f xml:space="preserve"> InputsR!G$17</f>
        <v>£m</v>
      </c>
      <c r="H32" s="204">
        <f xml:space="preserve"> InputsR!H$17</f>
        <v>922.86599999999999</v>
      </c>
      <c r="I32" s="204">
        <f xml:space="preserve"> InputsR!I$17</f>
        <v>0</v>
      </c>
      <c r="J32" s="204">
        <f xml:space="preserve"> InputsR!J$17</f>
        <v>0</v>
      </c>
      <c r="K32" s="204">
        <f xml:space="preserve"> InputsR!K$17</f>
        <v>0</v>
      </c>
      <c r="L32" s="204">
        <f xml:space="preserve"> InputsR!L$17</f>
        <v>0</v>
      </c>
      <c r="M32" s="204">
        <f xml:space="preserve"> InputsR!M$17</f>
        <v>0</v>
      </c>
      <c r="N32" s="204">
        <f xml:space="preserve"> InputsR!N$17</f>
        <v>159.54400000000001</v>
      </c>
      <c r="O32" s="204">
        <f xml:space="preserve"> InputsR!O$17</f>
        <v>166.56</v>
      </c>
      <c r="P32" s="204">
        <f xml:space="preserve"> InputsR!P$17</f>
        <v>182.74199999999999</v>
      </c>
      <c r="Q32" s="204">
        <f xml:space="preserve"> InputsR!Q$17</f>
        <v>201.13900000000001</v>
      </c>
      <c r="R32" s="204">
        <f xml:space="preserve"> InputsR!R$17</f>
        <v>212.881</v>
      </c>
    </row>
    <row r="33" spans="1:18" ht="15" customHeight="1" outlineLevel="1">
      <c r="A33" s="103"/>
      <c r="B33" s="83"/>
      <c r="C33" s="104"/>
      <c r="D33" s="85" t="s">
        <v>246</v>
      </c>
      <c r="E33" s="173" t="str">
        <f xml:space="preserve"> E$28</f>
        <v>Allowed revenue</v>
      </c>
      <c r="F33" s="173">
        <f t="shared" ref="F33:R33" si="8" xml:space="preserve"> F$28</f>
        <v>0</v>
      </c>
      <c r="G33" s="173" t="str">
        <f t="shared" si="8"/>
        <v>£m</v>
      </c>
      <c r="H33" s="173">
        <f t="shared" si="8"/>
        <v>932.33043804394799</v>
      </c>
      <c r="I33" s="173">
        <f t="shared" si="8"/>
        <v>0</v>
      </c>
      <c r="J33" s="173">
        <f t="shared" si="8"/>
        <v>0</v>
      </c>
      <c r="K33" s="173">
        <f t="shared" si="8"/>
        <v>0</v>
      </c>
      <c r="L33" s="173">
        <f t="shared" si="8"/>
        <v>0</v>
      </c>
      <c r="M33" s="173">
        <f t="shared" si="8"/>
        <v>0</v>
      </c>
      <c r="N33" s="173">
        <f t="shared" si="8"/>
        <v>166.2454390524928</v>
      </c>
      <c r="O33" s="173">
        <f t="shared" si="8"/>
        <v>170.50346534036893</v>
      </c>
      <c r="P33" s="173">
        <f t="shared" si="8"/>
        <v>183.7622935553909</v>
      </c>
      <c r="Q33" s="173">
        <f t="shared" si="8"/>
        <v>202.26139517618248</v>
      </c>
      <c r="R33" s="173">
        <f t="shared" si="8"/>
        <v>209.5578449195128</v>
      </c>
    </row>
    <row r="34" spans="1:18" ht="15" customHeight="1" outlineLevel="1">
      <c r="A34" s="191"/>
      <c r="B34" s="191"/>
      <c r="C34" s="156"/>
      <c r="D34" s="192"/>
      <c r="E34" s="206" t="s">
        <v>265</v>
      </c>
      <c r="F34" s="207"/>
      <c r="G34" s="207" t="s">
        <v>143</v>
      </c>
      <c r="H34" s="207">
        <f xml:space="preserve"> SUM(J34:W34)</f>
        <v>-9.4644380439478937</v>
      </c>
      <c r="I34" s="203"/>
      <c r="J34" s="203">
        <f xml:space="preserve"> J32 - J33</f>
        <v>0</v>
      </c>
      <c r="K34" s="203">
        <f t="shared" ref="K34:R34" si="9" xml:space="preserve"> K32 - K33</f>
        <v>0</v>
      </c>
      <c r="L34" s="203">
        <f t="shared" si="9"/>
        <v>0</v>
      </c>
      <c r="M34" s="203">
        <f t="shared" si="9"/>
        <v>0</v>
      </c>
      <c r="N34" s="203">
        <f t="shared" si="9"/>
        <v>-6.7014390524927876</v>
      </c>
      <c r="O34" s="203">
        <f t="shared" si="9"/>
        <v>-3.943465340368931</v>
      </c>
      <c r="P34" s="203">
        <f t="shared" si="9"/>
        <v>-1.0202935553909072</v>
      </c>
      <c r="Q34" s="203">
        <f t="shared" si="9"/>
        <v>-1.1223951761824651</v>
      </c>
      <c r="R34" s="203">
        <f t="shared" si="9"/>
        <v>3.3231550804871972</v>
      </c>
    </row>
    <row r="35" spans="1:18" ht="15" customHeight="1" outlineLevel="1">
      <c r="A35" s="83"/>
      <c r="B35" s="83"/>
      <c r="C35" s="84"/>
      <c r="D35" s="85"/>
      <c r="E35" s="166"/>
      <c r="F35" s="27"/>
      <c r="G35" s="27"/>
      <c r="H35" s="27"/>
      <c r="I35" s="23"/>
      <c r="J35" s="23"/>
      <c r="K35" s="131"/>
      <c r="L35" s="126"/>
      <c r="M35" s="126"/>
      <c r="N35" s="126"/>
      <c r="O35" s="126"/>
      <c r="P35" s="126"/>
      <c r="Q35" s="126"/>
      <c r="R35" s="126"/>
    </row>
    <row r="36" spans="1:18" ht="15" customHeight="1" outlineLevel="1">
      <c r="A36" s="83"/>
      <c r="B36" s="83" t="s">
        <v>266</v>
      </c>
      <c r="C36" s="84"/>
      <c r="D36" s="85"/>
      <c r="E36" s="166"/>
      <c r="F36" s="27"/>
      <c r="G36" s="27"/>
      <c r="H36" s="27"/>
      <c r="I36" s="23"/>
      <c r="J36" s="23"/>
      <c r="K36" s="131"/>
      <c r="L36" s="126"/>
      <c r="M36" s="126"/>
      <c r="N36" s="126"/>
      <c r="O36" s="126"/>
      <c r="P36" s="126"/>
      <c r="Q36" s="126"/>
      <c r="R36" s="126"/>
    </row>
    <row r="37" spans="1:18" ht="15" customHeight="1" outlineLevel="1">
      <c r="A37" s="83"/>
      <c r="B37" s="83"/>
      <c r="C37" s="84"/>
      <c r="D37" s="85"/>
      <c r="E37" s="166"/>
      <c r="F37" s="27"/>
      <c r="G37" s="27"/>
      <c r="H37" s="27"/>
      <c r="I37" s="23"/>
      <c r="J37" s="23"/>
      <c r="K37" s="131"/>
      <c r="L37" s="126"/>
      <c r="M37" s="126"/>
      <c r="N37" s="126"/>
      <c r="O37" s="126"/>
      <c r="P37" s="126"/>
      <c r="Q37" s="126"/>
      <c r="R37" s="126"/>
    </row>
    <row r="38" spans="1:18" ht="15" customHeight="1" outlineLevel="1">
      <c r="A38" s="103"/>
      <c r="B38" s="83"/>
      <c r="C38" s="104"/>
      <c r="D38" s="85"/>
      <c r="E38" s="160" t="str">
        <f xml:space="preserve"> InputsR!E$23</f>
        <v>Discount rate</v>
      </c>
      <c r="F38" s="160">
        <f xml:space="preserve"> InputsR!F$23</f>
        <v>2.92E-2</v>
      </c>
      <c r="G38" s="160" t="str">
        <f xml:space="preserve"> InputsR!G$23</f>
        <v>%</v>
      </c>
      <c r="H38" s="160">
        <f xml:space="preserve"> InputsR!H$23</f>
        <v>0</v>
      </c>
      <c r="I38" s="160">
        <f xml:space="preserve"> InputsR!I$23</f>
        <v>0</v>
      </c>
      <c r="J38" s="160">
        <f xml:space="preserve"> InputsR!J$23</f>
        <v>0</v>
      </c>
      <c r="K38" s="160">
        <f xml:space="preserve"> InputsR!K$23</f>
        <v>0</v>
      </c>
      <c r="L38" s="160">
        <f xml:space="preserve"> InputsR!L$23</f>
        <v>0</v>
      </c>
      <c r="M38" s="160">
        <f xml:space="preserve"> InputsR!M$23</f>
        <v>0</v>
      </c>
      <c r="N38" s="160">
        <f xml:space="preserve"> InputsR!N$23</f>
        <v>0</v>
      </c>
      <c r="O38" s="160">
        <f xml:space="preserve"> InputsR!O$23</f>
        <v>0</v>
      </c>
      <c r="P38" s="160">
        <f xml:space="preserve"> InputsR!P$23</f>
        <v>0</v>
      </c>
      <c r="Q38" s="160">
        <f xml:space="preserve"> InputsR!Q$23</f>
        <v>0</v>
      </c>
      <c r="R38" s="160">
        <f xml:space="preserve"> InputsR!R$23</f>
        <v>0</v>
      </c>
    </row>
    <row r="39" spans="1:18" ht="15" customHeight="1" outlineLevel="1">
      <c r="A39" s="200"/>
      <c r="B39" s="208"/>
      <c r="C39" s="201"/>
      <c r="D39" s="205"/>
      <c r="E39" s="209" t="str">
        <f xml:space="preserve"> Time!E$50</f>
        <v>Forecast Period Flag</v>
      </c>
      <c r="F39" s="209">
        <f xml:space="preserve"> Time!F$50</f>
        <v>0</v>
      </c>
      <c r="G39" s="209" t="str">
        <f xml:space="preserve"> Time!G$50</f>
        <v>flag</v>
      </c>
      <c r="H39" s="209">
        <f xml:space="preserve"> Time!H$50</f>
        <v>5</v>
      </c>
      <c r="I39" s="209">
        <f xml:space="preserve"> Time!I$50</f>
        <v>0</v>
      </c>
      <c r="J39" s="209">
        <f xml:space="preserve"> Time!J$50</f>
        <v>0</v>
      </c>
      <c r="K39" s="209">
        <f xml:space="preserve"> Time!K$50</f>
        <v>0</v>
      </c>
      <c r="L39" s="209">
        <f xml:space="preserve"> Time!L$50</f>
        <v>0</v>
      </c>
      <c r="M39" s="209">
        <f xml:space="preserve"> Time!M$50</f>
        <v>0</v>
      </c>
      <c r="N39" s="209">
        <f xml:space="preserve"> Time!N$50</f>
        <v>1</v>
      </c>
      <c r="O39" s="209">
        <f xml:space="preserve"> Time!O$50</f>
        <v>1</v>
      </c>
      <c r="P39" s="209">
        <f xml:space="preserve"> Time!P$50</f>
        <v>1</v>
      </c>
      <c r="Q39" s="209">
        <f xml:space="preserve"> Time!Q$50</f>
        <v>1</v>
      </c>
      <c r="R39" s="209">
        <f xml:space="preserve"> Time!R$50</f>
        <v>1</v>
      </c>
    </row>
    <row r="40" spans="1:18" ht="15" customHeight="1" outlineLevel="1">
      <c r="A40" s="208"/>
      <c r="B40" s="208"/>
      <c r="C40" s="201"/>
      <c r="D40" s="205"/>
      <c r="E40" s="202" t="str">
        <f xml:space="preserve"> E$34</f>
        <v>Revenue imbalance</v>
      </c>
      <c r="F40" s="202">
        <f t="shared" ref="F40:R40" si="10" xml:space="preserve"> F$34</f>
        <v>0</v>
      </c>
      <c r="G40" s="202" t="str">
        <f t="shared" si="10"/>
        <v>£m</v>
      </c>
      <c r="H40" s="202">
        <f t="shared" si="10"/>
        <v>-9.4644380439478937</v>
      </c>
      <c r="I40" s="202">
        <f t="shared" si="10"/>
        <v>0</v>
      </c>
      <c r="J40" s="202">
        <f t="shared" si="10"/>
        <v>0</v>
      </c>
      <c r="K40" s="202">
        <f t="shared" si="10"/>
        <v>0</v>
      </c>
      <c r="L40" s="202">
        <f t="shared" si="10"/>
        <v>0</v>
      </c>
      <c r="M40" s="202">
        <f t="shared" si="10"/>
        <v>0</v>
      </c>
      <c r="N40" s="202">
        <f t="shared" si="10"/>
        <v>-6.7014390524927876</v>
      </c>
      <c r="O40" s="202">
        <f t="shared" si="10"/>
        <v>-3.943465340368931</v>
      </c>
      <c r="P40" s="202">
        <f t="shared" si="10"/>
        <v>-1.0202935553909072</v>
      </c>
      <c r="Q40" s="202">
        <f t="shared" si="10"/>
        <v>-1.1223951761824651</v>
      </c>
      <c r="R40" s="202">
        <f t="shared" si="10"/>
        <v>3.3231550804871972</v>
      </c>
    </row>
    <row r="41" spans="1:18" ht="15" customHeight="1" outlineLevel="1">
      <c r="A41" s="83"/>
      <c r="B41" s="83"/>
      <c r="C41" s="104"/>
      <c r="D41" s="85"/>
      <c r="E41" s="166" t="s">
        <v>267</v>
      </c>
      <c r="F41" s="173"/>
      <c r="G41" s="173" t="s">
        <v>143</v>
      </c>
      <c r="H41" s="173">
        <f xml:space="preserve"> SUM(J41:W41)</f>
        <v>-10.025230984168239</v>
      </c>
      <c r="I41" s="203"/>
      <c r="J41" s="203">
        <f xml:space="preserve"> IF( J39 = 1, J40 * (  1 + $F38 ) * ( 1 + $F38 ), 0)</f>
        <v>0</v>
      </c>
      <c r="K41" s="203">
        <f t="shared" ref="K41:R41" si="11" xml:space="preserve"> IF( K39 = 1, K40 * (  1 + $F38 ) * ( 1 + $F38 ), 0)</f>
        <v>0</v>
      </c>
      <c r="L41" s="203">
        <f t="shared" si="11"/>
        <v>0</v>
      </c>
      <c r="M41" s="203">
        <f t="shared" si="11"/>
        <v>0</v>
      </c>
      <c r="N41" s="203">
        <f t="shared" si="11"/>
        <v>-7.0985170081520819</v>
      </c>
      <c r="O41" s="203">
        <f t="shared" si="11"/>
        <v>-4.1771260725342882</v>
      </c>
      <c r="P41" s="203">
        <f t="shared" si="11"/>
        <v>-1.0807486421228043</v>
      </c>
      <c r="Q41" s="203">
        <f t="shared" si="11"/>
        <v>-1.1889000534945411</v>
      </c>
      <c r="R41" s="203">
        <f t="shared" si="11"/>
        <v>3.5200607921354754</v>
      </c>
    </row>
    <row r="42" spans="1:18" ht="15" customHeight="1" outlineLevel="1">
      <c r="A42" s="83"/>
      <c r="B42" s="83"/>
      <c r="C42" s="84"/>
      <c r="D42" s="85"/>
      <c r="E42" s="166"/>
      <c r="F42" s="27"/>
      <c r="G42" s="27"/>
      <c r="H42" s="27"/>
      <c r="I42" s="23"/>
      <c r="J42" s="131"/>
      <c r="K42" s="131"/>
      <c r="L42" s="126"/>
      <c r="M42" s="126"/>
      <c r="N42" s="126"/>
      <c r="O42" s="126"/>
      <c r="P42" s="126"/>
      <c r="Q42" s="126"/>
      <c r="R42" s="126"/>
    </row>
    <row r="43" spans="1:18" ht="15" customHeight="1" outlineLevel="1">
      <c r="A43" s="200"/>
      <c r="B43" s="208"/>
      <c r="C43" s="201"/>
      <c r="D43" s="205"/>
      <c r="E43" s="209" t="str">
        <f xml:space="preserve"> Index!E$26</f>
        <v>CPIH Nov-Nov - percentage increase - CALC</v>
      </c>
      <c r="F43" s="193">
        <f xml:space="preserve"> Index!F$26</f>
        <v>0</v>
      </c>
      <c r="G43" s="193">
        <f xml:space="preserve"> Index!G$26</f>
        <v>0</v>
      </c>
      <c r="H43" s="193">
        <f xml:space="preserve"> Index!H$26</f>
        <v>0</v>
      </c>
      <c r="I43" s="193">
        <f xml:space="preserve"> Index!I$26</f>
        <v>0</v>
      </c>
      <c r="J43" s="193">
        <f xml:space="preserve"> Index!J$26</f>
        <v>0</v>
      </c>
      <c r="K43" s="193">
        <f xml:space="preserve"> Index!K$26</f>
        <v>0</v>
      </c>
      <c r="L43" s="193">
        <f xml:space="preserve"> Index!L$26</f>
        <v>1.0284872298624754</v>
      </c>
      <c r="M43" s="193">
        <f xml:space="preserve"> Index!M$26</f>
        <v>1.0210124164278893</v>
      </c>
      <c r="N43" s="193">
        <f xml:space="preserve"> Index!N$26</f>
        <v>1.0149672591206733</v>
      </c>
      <c r="O43" s="193">
        <f xml:space="preserve"> Index!O$26</f>
        <v>1.0055299539170506</v>
      </c>
      <c r="P43" s="193">
        <f xml:space="preserve"> Index!P$26</f>
        <v>1.0458295142071494</v>
      </c>
      <c r="Q43" s="193">
        <f xml:space="preserve"> Index!Q$26</f>
        <v>1.0937773882559159</v>
      </c>
      <c r="R43" s="193">
        <f xml:space="preserve"> Index!R$26</f>
        <v>1.0416666666666667</v>
      </c>
    </row>
    <row r="44" spans="1:18" ht="15" customHeight="1" outlineLevel="1">
      <c r="A44" s="200"/>
      <c r="B44" s="208"/>
      <c r="C44" s="201"/>
      <c r="D44" s="205"/>
      <c r="E44" s="209" t="str">
        <f xml:space="preserve"> Time!E$59</f>
        <v>Forecast period counter</v>
      </c>
      <c r="F44" s="209">
        <f xml:space="preserve"> Time!F$59</f>
        <v>0</v>
      </c>
      <c r="G44" s="209" t="str">
        <f xml:space="preserve"> Time!G$59</f>
        <v>counter</v>
      </c>
      <c r="H44" s="209">
        <f xml:space="preserve"> Time!H$59</f>
        <v>0</v>
      </c>
      <c r="I44" s="209">
        <f xml:space="preserve"> Time!I$59</f>
        <v>0</v>
      </c>
      <c r="J44" s="209">
        <f xml:space="preserve"> Time!J$59</f>
        <v>0</v>
      </c>
      <c r="K44" s="209">
        <f xml:space="preserve"> Time!K$59</f>
        <v>0</v>
      </c>
      <c r="L44" s="209">
        <f xml:space="preserve"> Time!L$59</f>
        <v>0</v>
      </c>
      <c r="M44" s="209">
        <f xml:space="preserve"> Time!M$59</f>
        <v>0</v>
      </c>
      <c r="N44" s="209">
        <f xml:space="preserve"> Time!N$59</f>
        <v>1</v>
      </c>
      <c r="O44" s="209">
        <f xml:space="preserve"> Time!O$59</f>
        <v>2</v>
      </c>
      <c r="P44" s="209">
        <f xml:space="preserve"> Time!P$59</f>
        <v>3</v>
      </c>
      <c r="Q44" s="209">
        <f xml:space="preserve"> Time!Q$59</f>
        <v>4</v>
      </c>
      <c r="R44" s="209">
        <f xml:space="preserve"> Time!R$59</f>
        <v>5</v>
      </c>
    </row>
    <row r="45" spans="1:18" ht="15" customHeight="1" outlineLevel="1">
      <c r="A45" s="83"/>
      <c r="B45" s="83"/>
      <c r="C45" s="84"/>
      <c r="D45" s="85"/>
      <c r="E45" s="173" t="str">
        <f xml:space="preserve"> E$41</f>
        <v>Bioresources revenue adjustment (ABR) - with financing adjustment</v>
      </c>
      <c r="F45" s="173">
        <f t="shared" ref="F45:R45" si="12" xml:space="preserve"> F$41</f>
        <v>0</v>
      </c>
      <c r="G45" s="173" t="str">
        <f t="shared" si="12"/>
        <v>£m</v>
      </c>
      <c r="H45" s="173">
        <f t="shared" si="12"/>
        <v>-10.025230984168239</v>
      </c>
      <c r="I45" s="173">
        <f t="shared" si="12"/>
        <v>0</v>
      </c>
      <c r="J45" s="173">
        <f t="shared" si="12"/>
        <v>0</v>
      </c>
      <c r="K45" s="173">
        <f t="shared" si="12"/>
        <v>0</v>
      </c>
      <c r="L45" s="173">
        <f t="shared" si="12"/>
        <v>0</v>
      </c>
      <c r="M45" s="173">
        <f t="shared" si="12"/>
        <v>0</v>
      </c>
      <c r="N45" s="173">
        <f t="shared" si="12"/>
        <v>-7.0985170081520819</v>
      </c>
      <c r="O45" s="173">
        <f t="shared" si="12"/>
        <v>-4.1771260725342882</v>
      </c>
      <c r="P45" s="173">
        <f t="shared" si="12"/>
        <v>-1.0807486421228043</v>
      </c>
      <c r="Q45" s="173">
        <f t="shared" si="12"/>
        <v>-1.1889000534945411</v>
      </c>
      <c r="R45" s="173">
        <f t="shared" si="12"/>
        <v>3.5200607921354754</v>
      </c>
    </row>
    <row r="46" spans="1:18" ht="15" customHeight="1" outlineLevel="1" thickBot="1">
      <c r="A46" s="83"/>
      <c r="B46" s="83"/>
      <c r="C46" s="84"/>
      <c r="D46" s="85"/>
      <c r="E46" s="210" t="s">
        <v>268</v>
      </c>
      <c r="F46" s="211"/>
      <c r="G46" s="211" t="s">
        <v>143</v>
      </c>
      <c r="H46" s="244">
        <f xml:space="preserve"> SUM(J46:W46)</f>
        <v>-13.474478648622867</v>
      </c>
      <c r="I46" s="245"/>
      <c r="J46" s="244">
        <f xml:space="preserve"> IF( J44 &lt; 4, J45 * K43 * L43, 0 )</f>
        <v>0</v>
      </c>
      <c r="K46" s="244">
        <f t="shared" ref="K46:R46" si="13" xml:space="preserve"> IF( K44 &lt; 4, K45 * L43 * M43, 0 )</f>
        <v>0</v>
      </c>
      <c r="L46" s="244">
        <f t="shared" si="13"/>
        <v>0</v>
      </c>
      <c r="M46" s="244">
        <f t="shared" si="13"/>
        <v>0</v>
      </c>
      <c r="N46" s="244">
        <f t="shared" si="13"/>
        <v>-7.4648920795405758</v>
      </c>
      <c r="O46" s="244">
        <f t="shared" si="13"/>
        <v>-4.7782340408091581</v>
      </c>
      <c r="P46" s="244">
        <f t="shared" si="13"/>
        <v>-1.2313525282731339</v>
      </c>
      <c r="Q46" s="244">
        <f t="shared" si="13"/>
        <v>0</v>
      </c>
      <c r="R46" s="244">
        <f t="shared" si="13"/>
        <v>0</v>
      </c>
    </row>
    <row r="47" spans="1:18" ht="15" customHeight="1" outlineLevel="1" thickTop="1">
      <c r="A47" s="83"/>
      <c r="B47" s="83"/>
      <c r="C47" s="84"/>
      <c r="D47" s="85"/>
      <c r="E47" s="166"/>
      <c r="F47" s="27"/>
      <c r="G47" s="27"/>
      <c r="H47" s="205"/>
      <c r="I47" s="212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1:18" ht="15" customHeight="1" outlineLevel="1">
      <c r="A48" s="164"/>
      <c r="B48" s="164" t="s">
        <v>269</v>
      </c>
      <c r="C48" s="165"/>
      <c r="D48" s="194"/>
      <c r="E48" s="166"/>
      <c r="F48" s="166"/>
      <c r="G48" s="166"/>
      <c r="H48" s="166"/>
      <c r="I48" s="23"/>
      <c r="J48" s="131"/>
      <c r="K48" s="131"/>
      <c r="L48" s="126"/>
      <c r="M48" s="126"/>
      <c r="N48" s="126"/>
      <c r="O48" s="126"/>
      <c r="P48" s="126"/>
      <c r="Q48" s="126"/>
      <c r="R48" s="126"/>
    </row>
    <row r="49" spans="1:18" ht="15" customHeight="1" outlineLevel="1">
      <c r="A49" s="164"/>
      <c r="B49" s="164"/>
      <c r="C49" s="165"/>
      <c r="D49" s="194"/>
      <c r="E49" s="166"/>
      <c r="F49" s="166"/>
      <c r="G49" s="166"/>
      <c r="H49" s="166"/>
      <c r="I49" s="23"/>
      <c r="J49" s="131"/>
      <c r="K49" s="131"/>
      <c r="L49" s="126"/>
      <c r="M49" s="126"/>
      <c r="N49" s="126"/>
      <c r="O49" s="126"/>
      <c r="P49" s="126"/>
      <c r="Q49" s="126"/>
      <c r="R49" s="126"/>
    </row>
    <row r="50" spans="1:18" ht="15" customHeight="1" outlineLevel="1">
      <c r="A50" s="200"/>
      <c r="B50" s="208"/>
      <c r="C50" s="201"/>
      <c r="D50" s="205"/>
      <c r="E50" s="209" t="str">
        <f xml:space="preserve"> Index!E$26</f>
        <v>CPIH Nov-Nov - percentage increase - CALC</v>
      </c>
      <c r="F50" s="193">
        <f xml:space="preserve"> Index!F$26</f>
        <v>0</v>
      </c>
      <c r="G50" s="193">
        <f xml:space="preserve"> Index!G$26</f>
        <v>0</v>
      </c>
      <c r="H50" s="193">
        <f xml:space="preserve"> Index!H$26</f>
        <v>0</v>
      </c>
      <c r="I50" s="193">
        <f xml:space="preserve"> Index!I$26</f>
        <v>0</v>
      </c>
      <c r="J50" s="193">
        <f xml:space="preserve"> Index!J$26</f>
        <v>0</v>
      </c>
      <c r="K50" s="193">
        <f xml:space="preserve"> Index!K$26</f>
        <v>0</v>
      </c>
      <c r="L50" s="193">
        <f xml:space="preserve"> Index!L$26</f>
        <v>1.0284872298624754</v>
      </c>
      <c r="M50" s="193">
        <f xml:space="preserve"> Index!M$26</f>
        <v>1.0210124164278893</v>
      </c>
      <c r="N50" s="193">
        <f xml:space="preserve"> Index!N$26</f>
        <v>1.0149672591206733</v>
      </c>
      <c r="O50" s="193">
        <f xml:space="preserve"> Index!O$26</f>
        <v>1.0055299539170506</v>
      </c>
      <c r="P50" s="193">
        <f xml:space="preserve"> Index!P$26</f>
        <v>1.0458295142071494</v>
      </c>
      <c r="Q50" s="193">
        <f xml:space="preserve"> Index!Q$26</f>
        <v>1.0937773882559159</v>
      </c>
      <c r="R50" s="193">
        <f xml:space="preserve"> Index!R$26</f>
        <v>1.0416666666666667</v>
      </c>
    </row>
    <row r="51" spans="1:18" ht="15" customHeight="1" outlineLevel="1">
      <c r="A51" s="200"/>
      <c r="B51" s="208"/>
      <c r="C51" s="201"/>
      <c r="D51" s="205"/>
      <c r="E51" s="209" t="str">
        <f xml:space="preserve"> Time!E$59</f>
        <v>Forecast period counter</v>
      </c>
      <c r="F51" s="209">
        <f xml:space="preserve"> Time!F$59</f>
        <v>0</v>
      </c>
      <c r="G51" s="209" t="str">
        <f xml:space="preserve"> Time!G$59</f>
        <v>counter</v>
      </c>
      <c r="H51" s="209">
        <f xml:space="preserve"> Time!H$59</f>
        <v>0</v>
      </c>
      <c r="I51" s="209">
        <f xml:space="preserve"> Time!I$59</f>
        <v>0</v>
      </c>
      <c r="J51" s="209">
        <f xml:space="preserve"> Time!J$59</f>
        <v>0</v>
      </c>
      <c r="K51" s="209">
        <f xml:space="preserve"> Time!K$59</f>
        <v>0</v>
      </c>
      <c r="L51" s="209">
        <f xml:space="preserve"> Time!L$59</f>
        <v>0</v>
      </c>
      <c r="M51" s="209">
        <f xml:space="preserve"> Time!M$59</f>
        <v>0</v>
      </c>
      <c r="N51" s="209">
        <f xml:space="preserve"> Time!N$59</f>
        <v>1</v>
      </c>
      <c r="O51" s="209">
        <f xml:space="preserve"> Time!O$59</f>
        <v>2</v>
      </c>
      <c r="P51" s="209">
        <f xml:space="preserve"> Time!P$59</f>
        <v>3</v>
      </c>
      <c r="Q51" s="209">
        <f xml:space="preserve"> Time!Q$59</f>
        <v>4</v>
      </c>
      <c r="R51" s="209">
        <f xml:space="preserve"> Time!R$59</f>
        <v>5</v>
      </c>
    </row>
    <row r="52" spans="1:18" ht="15" customHeight="1" outlineLevel="1">
      <c r="A52" s="23"/>
      <c r="B52" s="23"/>
      <c r="C52" s="25"/>
      <c r="D52" s="213"/>
      <c r="E52" s="214" t="str">
        <f xml:space="preserve"> InputsR!E$21</f>
        <v>Profit from bioresources trading</v>
      </c>
      <c r="F52" s="214">
        <f xml:space="preserve"> InputsR!F$21</f>
        <v>0</v>
      </c>
      <c r="G52" s="214" t="str">
        <f xml:space="preserve"> InputsR!G$21</f>
        <v>£m</v>
      </c>
      <c r="H52" s="261">
        <f xml:space="preserve"> InputsR!H$21</f>
        <v>0</v>
      </c>
      <c r="I52" s="261">
        <f xml:space="preserve"> InputsR!I$21</f>
        <v>0</v>
      </c>
      <c r="J52" s="261">
        <f xml:space="preserve"> InputsR!J$21</f>
        <v>0</v>
      </c>
      <c r="K52" s="261">
        <f xml:space="preserve"> InputsR!K$21</f>
        <v>0</v>
      </c>
      <c r="L52" s="261">
        <f xml:space="preserve"> InputsR!L$21</f>
        <v>0</v>
      </c>
      <c r="M52" s="261">
        <f xml:space="preserve"> InputsR!M$21</f>
        <v>0</v>
      </c>
      <c r="N52" s="261">
        <f xml:space="preserve"> InputsR!N$21</f>
        <v>0</v>
      </c>
      <c r="O52" s="261">
        <f xml:space="preserve"> InputsR!O$21</f>
        <v>0</v>
      </c>
      <c r="P52" s="261">
        <f xml:space="preserve"> InputsR!P$21</f>
        <v>0</v>
      </c>
      <c r="Q52" s="261">
        <f xml:space="preserve"> InputsR!Q$21</f>
        <v>0</v>
      </c>
      <c r="R52" s="261">
        <f xml:space="preserve"> InputsR!R$21</f>
        <v>0</v>
      </c>
    </row>
    <row r="53" spans="1:18" ht="15" customHeight="1" outlineLevel="1" thickBot="1">
      <c r="A53" s="215"/>
      <c r="B53" s="215"/>
      <c r="C53" s="216"/>
      <c r="D53" s="202"/>
      <c r="E53" s="217" t="s">
        <v>270</v>
      </c>
      <c r="F53" s="217"/>
      <c r="G53" s="217" t="s">
        <v>143</v>
      </c>
      <c r="H53" s="244">
        <f xml:space="preserve"> SUM(J53:W53)</f>
        <v>0</v>
      </c>
      <c r="I53" s="217"/>
      <c r="J53" s="244">
        <f xml:space="preserve"> IF( J51 &lt; 4, J52 * K50 * L50, 0 )</f>
        <v>0</v>
      </c>
      <c r="K53" s="244">
        <f t="shared" ref="K53:R53" si="14" xml:space="preserve"> IF( K51 &lt; 4, K52 * L50 * M50, 0 )</f>
        <v>0</v>
      </c>
      <c r="L53" s="244">
        <f t="shared" si="14"/>
        <v>0</v>
      </c>
      <c r="M53" s="244">
        <f t="shared" si="14"/>
        <v>0</v>
      </c>
      <c r="N53" s="244">
        <f t="shared" si="14"/>
        <v>0</v>
      </c>
      <c r="O53" s="244">
        <f t="shared" si="14"/>
        <v>0</v>
      </c>
      <c r="P53" s="244">
        <f t="shared" si="14"/>
        <v>0</v>
      </c>
      <c r="Q53" s="244">
        <f t="shared" si="14"/>
        <v>0</v>
      </c>
      <c r="R53" s="244">
        <f t="shared" si="14"/>
        <v>0</v>
      </c>
    </row>
    <row r="54" spans="1:18" ht="15" customHeight="1" outlineLevel="1" thickTop="1">
      <c r="A54" s="195"/>
      <c r="B54" s="195"/>
      <c r="C54" s="196"/>
      <c r="D54" s="218"/>
      <c r="E54" s="219"/>
      <c r="F54" s="219"/>
      <c r="G54" s="219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customHeight="1" outlineLevel="1">
      <c r="A55" s="164"/>
      <c r="B55" s="164" t="s">
        <v>271</v>
      </c>
      <c r="C55" s="165"/>
      <c r="D55" s="194"/>
      <c r="E55" s="166"/>
      <c r="F55" s="166"/>
      <c r="G55" s="166"/>
      <c r="H55" s="166"/>
      <c r="I55" s="23"/>
      <c r="J55" s="23"/>
      <c r="K55" s="131"/>
      <c r="L55" s="126"/>
      <c r="M55" s="126"/>
      <c r="N55" s="126"/>
      <c r="O55" s="126"/>
      <c r="P55" s="126"/>
      <c r="Q55" s="126"/>
      <c r="R55" s="126"/>
    </row>
    <row r="56" spans="1:18" ht="15" customHeight="1" outlineLevel="1">
      <c r="A56" s="164"/>
      <c r="B56" s="164"/>
      <c r="C56" s="165"/>
      <c r="D56" s="194"/>
      <c r="E56" s="166"/>
      <c r="F56" s="166"/>
      <c r="G56" s="166"/>
      <c r="H56" s="166"/>
      <c r="I56" s="23"/>
      <c r="J56" s="23"/>
      <c r="K56" s="131"/>
      <c r="L56" s="126"/>
      <c r="M56" s="126"/>
      <c r="N56" s="126"/>
      <c r="O56" s="126"/>
      <c r="P56" s="126"/>
      <c r="Q56" s="126"/>
      <c r="R56" s="126"/>
    </row>
    <row r="57" spans="1:18" ht="15" customHeight="1" outlineLevel="1">
      <c r="A57" s="23"/>
      <c r="B57" s="23"/>
      <c r="C57" s="25"/>
      <c r="D57" s="213"/>
      <c r="E57" s="203" t="str">
        <f xml:space="preserve"> E$46</f>
        <v>Bioresources revenue adjustment (ABR) - with financing adjustment &amp; 2 year lag of inflation</v>
      </c>
      <c r="F57" s="203">
        <f t="shared" ref="F57:R57" si="15" xml:space="preserve"> F$46</f>
        <v>0</v>
      </c>
      <c r="G57" s="203" t="str">
        <f t="shared" si="15"/>
        <v>£m</v>
      </c>
      <c r="H57" s="203">
        <f t="shared" si="15"/>
        <v>-13.474478648622867</v>
      </c>
      <c r="I57" s="203">
        <f t="shared" si="15"/>
        <v>0</v>
      </c>
      <c r="J57" s="203">
        <f t="shared" si="15"/>
        <v>0</v>
      </c>
      <c r="K57" s="203">
        <f t="shared" si="15"/>
        <v>0</v>
      </c>
      <c r="L57" s="203">
        <f t="shared" si="15"/>
        <v>0</v>
      </c>
      <c r="M57" s="203">
        <f t="shared" si="15"/>
        <v>0</v>
      </c>
      <c r="N57" s="203">
        <f t="shared" si="15"/>
        <v>-7.4648920795405758</v>
      </c>
      <c r="O57" s="203">
        <f t="shared" si="15"/>
        <v>-4.7782340408091581</v>
      </c>
      <c r="P57" s="203">
        <f t="shared" si="15"/>
        <v>-1.2313525282731339</v>
      </c>
      <c r="Q57" s="203">
        <f t="shared" si="15"/>
        <v>0</v>
      </c>
      <c r="R57" s="203">
        <f t="shared" si="15"/>
        <v>0</v>
      </c>
    </row>
    <row r="58" spans="1:18" ht="15" customHeight="1" outlineLevel="1">
      <c r="A58" s="23"/>
      <c r="B58" s="23"/>
      <c r="C58" s="25"/>
      <c r="D58" s="213"/>
      <c r="E58" s="203" t="str">
        <f xml:space="preserve"> E$53</f>
        <v>Profit from bioresources trading - with 2 year lag of inflation</v>
      </c>
      <c r="F58" s="203">
        <f t="shared" ref="F58:R58" si="16" xml:space="preserve"> F$53</f>
        <v>0</v>
      </c>
      <c r="G58" s="203" t="str">
        <f t="shared" si="16"/>
        <v>£m</v>
      </c>
      <c r="H58" s="203">
        <f t="shared" si="16"/>
        <v>0</v>
      </c>
      <c r="I58" s="203">
        <f t="shared" si="16"/>
        <v>0</v>
      </c>
      <c r="J58" s="203">
        <f t="shared" si="16"/>
        <v>0</v>
      </c>
      <c r="K58" s="203">
        <f t="shared" si="16"/>
        <v>0</v>
      </c>
      <c r="L58" s="203">
        <f t="shared" si="16"/>
        <v>0</v>
      </c>
      <c r="M58" s="203">
        <f t="shared" si="16"/>
        <v>0</v>
      </c>
      <c r="N58" s="203">
        <f t="shared" si="16"/>
        <v>0</v>
      </c>
      <c r="O58" s="203">
        <f t="shared" si="16"/>
        <v>0</v>
      </c>
      <c r="P58" s="203">
        <f t="shared" si="16"/>
        <v>0</v>
      </c>
      <c r="Q58" s="203">
        <f t="shared" si="16"/>
        <v>0</v>
      </c>
      <c r="R58" s="203">
        <f t="shared" si="16"/>
        <v>0</v>
      </c>
    </row>
    <row r="59" spans="1:18" ht="15" customHeight="1" outlineLevel="1" thickBot="1">
      <c r="A59" s="221"/>
      <c r="B59" s="221"/>
      <c r="C59" s="221"/>
      <c r="D59" s="222"/>
      <c r="E59" s="223" t="s">
        <v>272</v>
      </c>
      <c r="F59" s="224"/>
      <c r="G59" s="225" t="s">
        <v>143</v>
      </c>
      <c r="H59" s="244">
        <f xml:space="preserve"> SUM(J59:W59)</f>
        <v>13.474478648622867</v>
      </c>
      <c r="I59" s="223"/>
      <c r="J59" s="223">
        <f xml:space="preserve"> - J57 - J58</f>
        <v>0</v>
      </c>
      <c r="K59" s="223">
        <f t="shared" ref="K59:R59" si="17" xml:space="preserve"> - K57 - K58</f>
        <v>0</v>
      </c>
      <c r="L59" s="223">
        <f t="shared" si="17"/>
        <v>0</v>
      </c>
      <c r="M59" s="223">
        <f t="shared" si="17"/>
        <v>0</v>
      </c>
      <c r="N59" s="223">
        <f xml:space="preserve"> - N57 - N58</f>
        <v>7.4648920795405758</v>
      </c>
      <c r="O59" s="223">
        <f t="shared" si="17"/>
        <v>4.7782340408091581</v>
      </c>
      <c r="P59" s="223">
        <f t="shared" si="17"/>
        <v>1.2313525282731339</v>
      </c>
      <c r="Q59" s="223">
        <f t="shared" si="17"/>
        <v>0</v>
      </c>
      <c r="R59" s="223">
        <f t="shared" si="17"/>
        <v>0</v>
      </c>
    </row>
    <row r="60" spans="1:18" ht="15" customHeight="1" outlineLevel="1" thickTop="1">
      <c r="A60" s="226"/>
      <c r="B60" s="226"/>
      <c r="C60" s="186"/>
      <c r="D60" s="227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</row>
    <row r="61" spans="1:18" ht="15" customHeight="1" outlineLevel="1">
      <c r="A61" s="164"/>
      <c r="B61" s="164" t="s">
        <v>273</v>
      </c>
      <c r="C61" s="165"/>
      <c r="D61" s="194"/>
      <c r="E61" s="166"/>
      <c r="F61" s="166"/>
      <c r="G61" s="166"/>
      <c r="H61" s="166"/>
      <c r="I61" s="23"/>
      <c r="J61" s="131"/>
      <c r="K61" s="131"/>
      <c r="L61" s="126"/>
      <c r="M61" s="126"/>
      <c r="N61" s="126"/>
      <c r="O61" s="126"/>
      <c r="P61" s="126"/>
      <c r="Q61" s="126"/>
      <c r="R61" s="126"/>
    </row>
    <row r="62" spans="1:18" ht="15" customHeight="1" outlineLevel="1">
      <c r="A62" s="164"/>
      <c r="B62" s="164"/>
      <c r="C62" s="165"/>
      <c r="D62" s="194"/>
      <c r="E62" s="166"/>
      <c r="F62" s="166"/>
      <c r="G62" s="166"/>
      <c r="H62" s="166"/>
      <c r="I62" s="23"/>
      <c r="J62" s="131"/>
      <c r="K62" s="131"/>
      <c r="L62" s="126"/>
      <c r="M62" s="126"/>
      <c r="N62" s="126"/>
      <c r="O62" s="126"/>
      <c r="P62" s="126"/>
      <c r="Q62" s="126"/>
      <c r="R62" s="126"/>
    </row>
    <row r="63" spans="1:18" ht="15" customHeight="1" outlineLevel="1">
      <c r="A63" s="23"/>
      <c r="B63" s="23"/>
      <c r="C63" s="25"/>
      <c r="D63" s="213"/>
      <c r="E63" s="203" t="str">
        <f xml:space="preserve"> E$59</f>
        <v>Total revenue adjustment</v>
      </c>
      <c r="F63" s="203">
        <f t="shared" ref="F63:R63" si="18" xml:space="preserve"> F$59</f>
        <v>0</v>
      </c>
      <c r="G63" s="203" t="str">
        <f t="shared" si="18"/>
        <v>£m</v>
      </c>
      <c r="H63" s="203">
        <f t="shared" si="18"/>
        <v>13.474478648622867</v>
      </c>
      <c r="I63" s="203">
        <f t="shared" si="18"/>
        <v>0</v>
      </c>
      <c r="J63" s="203">
        <f t="shared" si="18"/>
        <v>0</v>
      </c>
      <c r="K63" s="203">
        <f t="shared" si="18"/>
        <v>0</v>
      </c>
      <c r="L63" s="203">
        <f t="shared" si="18"/>
        <v>0</v>
      </c>
      <c r="M63" s="203">
        <f t="shared" si="18"/>
        <v>0</v>
      </c>
      <c r="N63" s="203">
        <f t="shared" si="18"/>
        <v>7.4648920795405758</v>
      </c>
      <c r="O63" s="203">
        <f t="shared" si="18"/>
        <v>4.7782340408091581</v>
      </c>
      <c r="P63" s="203">
        <f t="shared" si="18"/>
        <v>1.2313525282731339</v>
      </c>
      <c r="Q63" s="203">
        <f t="shared" si="18"/>
        <v>0</v>
      </c>
      <c r="R63" s="203">
        <f t="shared" si="18"/>
        <v>0</v>
      </c>
    </row>
    <row r="64" spans="1:18" ht="15" customHeight="1" outlineLevel="1">
      <c r="A64" s="200"/>
      <c r="B64" s="208"/>
      <c r="C64" s="201"/>
      <c r="D64" s="205"/>
      <c r="E64" s="209" t="str">
        <f xml:space="preserve"> Time!E$50</f>
        <v>Forecast Period Flag</v>
      </c>
      <c r="F64" s="209">
        <f xml:space="preserve"> Time!F$50</f>
        <v>0</v>
      </c>
      <c r="G64" s="209" t="str">
        <f xml:space="preserve"> Time!G$50</f>
        <v>flag</v>
      </c>
      <c r="H64" s="209">
        <f xml:space="preserve"> Time!H$50</f>
        <v>5</v>
      </c>
      <c r="I64" s="209">
        <f xml:space="preserve"> Time!I$50</f>
        <v>0</v>
      </c>
      <c r="J64" s="209">
        <f xml:space="preserve"> Time!J$50</f>
        <v>0</v>
      </c>
      <c r="K64" s="209">
        <f xml:space="preserve"> Time!K$50</f>
        <v>0</v>
      </c>
      <c r="L64" s="209">
        <f xml:space="preserve"> Time!L$50</f>
        <v>0</v>
      </c>
      <c r="M64" s="209">
        <f xml:space="preserve"> Time!M$50</f>
        <v>0</v>
      </c>
      <c r="N64" s="209">
        <f xml:space="preserve"> Time!N$50</f>
        <v>1</v>
      </c>
      <c r="O64" s="209">
        <f xml:space="preserve"> Time!O$50</f>
        <v>1</v>
      </c>
      <c r="P64" s="209">
        <f xml:space="preserve"> Time!P$50</f>
        <v>1</v>
      </c>
      <c r="Q64" s="209">
        <f xml:space="preserve"> Time!Q$50</f>
        <v>1</v>
      </c>
      <c r="R64" s="209">
        <f xml:space="preserve"> Time!R$50</f>
        <v>1</v>
      </c>
    </row>
    <row r="65" spans="1:18" ht="15" customHeight="1" outlineLevel="1">
      <c r="A65" s="229"/>
      <c r="B65" s="229"/>
      <c r="C65" s="221"/>
      <c r="D65" s="222"/>
      <c r="E65" s="206" t="s">
        <v>274</v>
      </c>
      <c r="F65" s="206" t="s">
        <v>275</v>
      </c>
      <c r="G65" s="206" t="s">
        <v>143</v>
      </c>
      <c r="H65" s="246">
        <f>SUM(J65:U65)</f>
        <v>13.474478648622867</v>
      </c>
      <c r="I65" s="246"/>
      <c r="J65" s="247"/>
      <c r="K65" s="246">
        <f xml:space="preserve"> I63 * K64</f>
        <v>0</v>
      </c>
      <c r="L65" s="246">
        <f t="shared" ref="L65:R65" si="19" xml:space="preserve"> J63 * L64</f>
        <v>0</v>
      </c>
      <c r="M65" s="246">
        <f t="shared" si="19"/>
        <v>0</v>
      </c>
      <c r="N65" s="246">
        <f t="shared" si="19"/>
        <v>0</v>
      </c>
      <c r="O65" s="246">
        <f t="shared" si="19"/>
        <v>0</v>
      </c>
      <c r="P65" s="246">
        <f t="shared" si="19"/>
        <v>7.4648920795405758</v>
      </c>
      <c r="Q65" s="246">
        <f t="shared" si="19"/>
        <v>4.7782340408091581</v>
      </c>
      <c r="R65" s="246">
        <f t="shared" si="19"/>
        <v>1.2313525282731339</v>
      </c>
    </row>
    <row r="66" spans="1:18" ht="15" customHeight="1">
      <c r="A66" s="226"/>
      <c r="B66" s="226"/>
      <c r="C66" s="186"/>
      <c r="D66" s="227"/>
      <c r="E66" s="228"/>
      <c r="F66" s="203"/>
      <c r="G66" s="228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1:18" ht="15" customHeight="1">
      <c r="A67" s="80" t="s">
        <v>276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ht="15" customHeight="1" outlineLevel="1">
      <c r="A68" s="226"/>
      <c r="B68" s="226"/>
      <c r="C68" s="186"/>
      <c r="D68" s="227"/>
      <c r="E68" s="228"/>
      <c r="F68" s="203"/>
      <c r="G68" s="228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1:18" ht="15" customHeight="1" outlineLevel="1">
      <c r="A69" s="226"/>
      <c r="B69" s="83" t="s">
        <v>277</v>
      </c>
      <c r="C69" s="186"/>
      <c r="D69" s="227"/>
      <c r="E69" s="228"/>
      <c r="F69" s="203"/>
      <c r="G69" s="22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1:18" ht="15" customHeight="1" outlineLevel="1">
      <c r="A70" s="226"/>
      <c r="B70" s="226"/>
      <c r="C70" s="186"/>
      <c r="D70" s="227"/>
      <c r="E70" s="228"/>
      <c r="F70" s="203"/>
      <c r="G70" s="228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1:18" ht="15" customHeight="1" outlineLevel="1">
      <c r="A71" s="103"/>
      <c r="B71" s="83"/>
      <c r="C71" s="104"/>
      <c r="D71" s="85"/>
      <c r="E71" s="160" t="str">
        <f xml:space="preserve"> InputsR!E$23</f>
        <v>Discount rate</v>
      </c>
      <c r="F71" s="160">
        <f xml:space="preserve"> InputsR!F$23</f>
        <v>2.92E-2</v>
      </c>
      <c r="G71" s="160" t="str">
        <f xml:space="preserve"> InputsR!G$23</f>
        <v>%</v>
      </c>
      <c r="H71" s="160">
        <f xml:space="preserve"> InputsR!H$23</f>
        <v>0</v>
      </c>
      <c r="I71" s="160">
        <f xml:space="preserve"> InputsR!I$23</f>
        <v>0</v>
      </c>
      <c r="J71" s="160">
        <f xml:space="preserve"> InputsR!J$23</f>
        <v>0</v>
      </c>
      <c r="K71" s="160">
        <f xml:space="preserve"> InputsR!K$23</f>
        <v>0</v>
      </c>
      <c r="L71" s="160">
        <f xml:space="preserve"> InputsR!L$23</f>
        <v>0</v>
      </c>
      <c r="M71" s="160">
        <f xml:space="preserve"> InputsR!M$23</f>
        <v>0</v>
      </c>
      <c r="N71" s="160">
        <f xml:space="preserve"> InputsR!N$23</f>
        <v>0</v>
      </c>
      <c r="O71" s="160">
        <f xml:space="preserve"> InputsR!O$23</f>
        <v>0</v>
      </c>
      <c r="P71" s="160">
        <f xml:space="preserve"> InputsR!P$23</f>
        <v>0</v>
      </c>
      <c r="Q71" s="160">
        <f xml:space="preserve"> InputsR!Q$23</f>
        <v>0</v>
      </c>
      <c r="R71" s="160">
        <f xml:space="preserve"> InputsR!R$23</f>
        <v>0</v>
      </c>
    </row>
    <row r="72" spans="1:18" ht="15" customHeight="1" outlineLevel="1">
      <c r="A72" s="200"/>
      <c r="B72" s="208"/>
      <c r="C72" s="201"/>
      <c r="D72" s="205"/>
      <c r="E72" s="209" t="str">
        <f xml:space="preserve"> Index!E$26</f>
        <v>CPIH Nov-Nov - percentage increase - CALC</v>
      </c>
      <c r="F72" s="193">
        <f xml:space="preserve"> Index!F$26</f>
        <v>0</v>
      </c>
      <c r="G72" s="193">
        <f xml:space="preserve"> Index!G$26</f>
        <v>0</v>
      </c>
      <c r="H72" s="193">
        <f xml:space="preserve"> Index!H$26</f>
        <v>0</v>
      </c>
      <c r="I72" s="193">
        <f xml:space="preserve"> Index!I$26</f>
        <v>0</v>
      </c>
      <c r="J72" s="193">
        <f xml:space="preserve"> Index!J$26</f>
        <v>0</v>
      </c>
      <c r="K72" s="193">
        <f xml:space="preserve"> Index!K$26</f>
        <v>0</v>
      </c>
      <c r="L72" s="193">
        <f xml:space="preserve"> Index!L$26</f>
        <v>1.0284872298624754</v>
      </c>
      <c r="M72" s="193">
        <f xml:space="preserve"> Index!M$26</f>
        <v>1.0210124164278893</v>
      </c>
      <c r="N72" s="193">
        <f xml:space="preserve"> Index!N$26</f>
        <v>1.0149672591206733</v>
      </c>
      <c r="O72" s="193">
        <f xml:space="preserve"> Index!O$26</f>
        <v>1.0055299539170506</v>
      </c>
      <c r="P72" s="193">
        <f xml:space="preserve"> Index!P$26</f>
        <v>1.0458295142071494</v>
      </c>
      <c r="Q72" s="193">
        <f xml:space="preserve"> Index!Q$26</f>
        <v>1.0937773882559159</v>
      </c>
      <c r="R72" s="193">
        <f xml:space="preserve"> Index!R$26</f>
        <v>1.0416666666666667</v>
      </c>
    </row>
    <row r="73" spans="1:18" ht="15" customHeight="1" outlineLevel="1">
      <c r="A73" s="208"/>
      <c r="B73" s="208"/>
      <c r="C73" s="201"/>
      <c r="D73" s="205"/>
      <c r="E73" s="202" t="str">
        <f xml:space="preserve"> E$40</f>
        <v>Revenue imbalance</v>
      </c>
      <c r="F73" s="202">
        <f t="shared" ref="F73:R73" si="20" xml:space="preserve"> F$40</f>
        <v>0</v>
      </c>
      <c r="G73" s="202" t="str">
        <f t="shared" si="20"/>
        <v>£m</v>
      </c>
      <c r="H73" s="202">
        <f t="shared" si="20"/>
        <v>-9.4644380439478937</v>
      </c>
      <c r="I73" s="202">
        <f t="shared" si="20"/>
        <v>0</v>
      </c>
      <c r="J73" s="202">
        <f t="shared" si="20"/>
        <v>0</v>
      </c>
      <c r="K73" s="202">
        <f t="shared" si="20"/>
        <v>0</v>
      </c>
      <c r="L73" s="202">
        <f t="shared" si="20"/>
        <v>0</v>
      </c>
      <c r="M73" s="202">
        <f t="shared" si="20"/>
        <v>0</v>
      </c>
      <c r="N73" s="202">
        <f t="shared" si="20"/>
        <v>-6.7014390524927876</v>
      </c>
      <c r="O73" s="202">
        <f t="shared" si="20"/>
        <v>-3.943465340368931</v>
      </c>
      <c r="P73" s="202">
        <f t="shared" si="20"/>
        <v>-1.0202935553909072</v>
      </c>
      <c r="Q73" s="202">
        <f t="shared" si="20"/>
        <v>-1.1223951761824651</v>
      </c>
      <c r="R73" s="202">
        <f t="shared" si="20"/>
        <v>3.3231550804871972</v>
      </c>
    </row>
    <row r="74" spans="1:18" ht="15" customHeight="1" outlineLevel="1">
      <c r="A74" s="232"/>
      <c r="B74" s="232"/>
      <c r="C74" s="233"/>
      <c r="D74" s="220"/>
      <c r="E74" s="234" t="str">
        <f xml:space="preserve"> Time!E$46</f>
        <v>Last Forecast Period Flag</v>
      </c>
      <c r="F74" s="234">
        <f xml:space="preserve"> Time!F$46</f>
        <v>0</v>
      </c>
      <c r="G74" s="234" t="str">
        <f xml:space="preserve"> Time!G$46</f>
        <v>flag</v>
      </c>
      <c r="H74" s="234">
        <f xml:space="preserve"> Time!H$46</f>
        <v>1</v>
      </c>
      <c r="I74" s="234">
        <f xml:space="preserve"> Time!I$46</f>
        <v>0</v>
      </c>
      <c r="J74" s="234">
        <f xml:space="preserve"> Time!J$46</f>
        <v>0</v>
      </c>
      <c r="K74" s="234">
        <f xml:space="preserve"> Time!K$46</f>
        <v>0</v>
      </c>
      <c r="L74" s="234">
        <f xml:space="preserve"> Time!L$46</f>
        <v>0</v>
      </c>
      <c r="M74" s="234">
        <f xml:space="preserve"> Time!M$46</f>
        <v>0</v>
      </c>
      <c r="N74" s="234">
        <f xml:space="preserve"> Time!N$46</f>
        <v>0</v>
      </c>
      <c r="O74" s="234">
        <f xml:space="preserve"> Time!O$46</f>
        <v>0</v>
      </c>
      <c r="P74" s="234">
        <f xml:space="preserve"> Time!P$46</f>
        <v>0</v>
      </c>
      <c r="Q74" s="234">
        <f xml:space="preserve"> Time!Q$46</f>
        <v>0</v>
      </c>
      <c r="R74" s="234">
        <f xml:space="preserve"> Time!R$46</f>
        <v>1</v>
      </c>
    </row>
    <row r="75" spans="1:18" ht="15" customHeight="1" outlineLevel="1">
      <c r="A75" s="208"/>
      <c r="B75" s="208"/>
      <c r="C75" s="201"/>
      <c r="D75" s="205"/>
      <c r="E75" s="166" t="s">
        <v>278</v>
      </c>
      <c r="F75" s="202"/>
      <c r="G75" s="202" t="s">
        <v>143</v>
      </c>
      <c r="H75" s="206">
        <f xml:space="preserve"> SUM( J75:U75 )</f>
        <v>1.2033011617989511</v>
      </c>
      <c r="I75" s="202"/>
      <c r="J75" s="202">
        <f xml:space="preserve"> J74 * - I73 * ( 1 + $F$71 ) * J72</f>
        <v>0</v>
      </c>
      <c r="K75" s="202">
        <f t="shared" ref="K75:R75" si="21" xml:space="preserve"> K74 * - J73 * ( 1 + $F$71 ) * K72</f>
        <v>0</v>
      </c>
      <c r="L75" s="202">
        <f t="shared" si="21"/>
        <v>0</v>
      </c>
      <c r="M75" s="202">
        <f t="shared" si="21"/>
        <v>0</v>
      </c>
      <c r="N75" s="202">
        <f t="shared" si="21"/>
        <v>0</v>
      </c>
      <c r="O75" s="202">
        <f t="shared" si="21"/>
        <v>0</v>
      </c>
      <c r="P75" s="202">
        <f t="shared" si="21"/>
        <v>0</v>
      </c>
      <c r="Q75" s="202">
        <f t="shared" si="21"/>
        <v>0</v>
      </c>
      <c r="R75" s="202">
        <f t="shared" si="21"/>
        <v>1.2033011617989511</v>
      </c>
    </row>
    <row r="76" spans="1:18" ht="15" customHeight="1" outlineLevel="1">
      <c r="A76" s="208"/>
      <c r="B76" s="208"/>
      <c r="C76" s="201"/>
      <c r="D76" s="205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</row>
    <row r="77" spans="1:18" ht="15" customHeight="1" outlineLevel="1">
      <c r="A77" s="200"/>
      <c r="B77" s="208"/>
      <c r="C77" s="201"/>
      <c r="D77" s="205"/>
      <c r="E77" s="209" t="str">
        <f xml:space="preserve"> Index!E$26</f>
        <v>CPIH Nov-Nov - percentage increase - CALC</v>
      </c>
      <c r="F77" s="193">
        <f xml:space="preserve"> Index!F$26</f>
        <v>0</v>
      </c>
      <c r="G77" s="193">
        <f xml:space="preserve"> Index!G$26</f>
        <v>0</v>
      </c>
      <c r="H77" s="193">
        <f xml:space="preserve"> Index!H$26</f>
        <v>0</v>
      </c>
      <c r="I77" s="193">
        <f xml:space="preserve"> Index!I$26</f>
        <v>0</v>
      </c>
      <c r="J77" s="193">
        <f xml:space="preserve"> Index!J$26</f>
        <v>0</v>
      </c>
      <c r="K77" s="193">
        <f xml:space="preserve"> Index!K$26</f>
        <v>0</v>
      </c>
      <c r="L77" s="193">
        <f xml:space="preserve"> Index!L$26</f>
        <v>1.0284872298624754</v>
      </c>
      <c r="M77" s="193">
        <f xml:space="preserve"> Index!M$26</f>
        <v>1.0210124164278893</v>
      </c>
      <c r="N77" s="193">
        <f xml:space="preserve"> Index!N$26</f>
        <v>1.0149672591206733</v>
      </c>
      <c r="O77" s="193">
        <f xml:space="preserve"> Index!O$26</f>
        <v>1.0055299539170506</v>
      </c>
      <c r="P77" s="193">
        <f xml:space="preserve"> Index!P$26</f>
        <v>1.0458295142071494</v>
      </c>
      <c r="Q77" s="193">
        <f xml:space="preserve"> Index!Q$26</f>
        <v>1.0937773882559159</v>
      </c>
      <c r="R77" s="193">
        <f xml:space="preserve"> Index!R$26</f>
        <v>1.0416666666666667</v>
      </c>
    </row>
    <row r="78" spans="1:18" ht="15" customHeight="1" outlineLevel="1">
      <c r="A78" s="23"/>
      <c r="B78" s="23"/>
      <c r="C78" s="25"/>
      <c r="D78" s="213"/>
      <c r="E78" s="214" t="str">
        <f xml:space="preserve"> InputsR!E$21</f>
        <v>Profit from bioresources trading</v>
      </c>
      <c r="F78" s="214">
        <f xml:space="preserve"> InputsR!F$21</f>
        <v>0</v>
      </c>
      <c r="G78" s="214" t="str">
        <f xml:space="preserve"> InputsR!G$21</f>
        <v>£m</v>
      </c>
      <c r="H78" s="261">
        <f xml:space="preserve"> InputsR!H$21</f>
        <v>0</v>
      </c>
      <c r="I78" s="261">
        <f xml:space="preserve"> InputsR!I$21</f>
        <v>0</v>
      </c>
      <c r="J78" s="261">
        <f xml:space="preserve"> InputsR!J$21</f>
        <v>0</v>
      </c>
      <c r="K78" s="261">
        <f xml:space="preserve"> InputsR!K$21</f>
        <v>0</v>
      </c>
      <c r="L78" s="261">
        <f xml:space="preserve"> InputsR!L$21</f>
        <v>0</v>
      </c>
      <c r="M78" s="261">
        <f xml:space="preserve"> InputsR!M$21</f>
        <v>0</v>
      </c>
      <c r="N78" s="261">
        <f xml:space="preserve"> InputsR!N$21</f>
        <v>0</v>
      </c>
      <c r="O78" s="261">
        <f xml:space="preserve"> InputsR!O$21</f>
        <v>0</v>
      </c>
      <c r="P78" s="261">
        <f xml:space="preserve"> InputsR!P$21</f>
        <v>0</v>
      </c>
      <c r="Q78" s="261">
        <f xml:space="preserve"> InputsR!Q$21</f>
        <v>0</v>
      </c>
      <c r="R78" s="261">
        <f xml:space="preserve"> InputsR!R$21</f>
        <v>0</v>
      </c>
    </row>
    <row r="79" spans="1:18" ht="15" customHeight="1" outlineLevel="1">
      <c r="A79" s="232"/>
      <c r="B79" s="232"/>
      <c r="C79" s="233"/>
      <c r="D79" s="220"/>
      <c r="E79" s="234" t="str">
        <f xml:space="preserve"> Time!E$46</f>
        <v>Last Forecast Period Flag</v>
      </c>
      <c r="F79" s="234">
        <f xml:space="preserve"> Time!F$46</f>
        <v>0</v>
      </c>
      <c r="G79" s="234" t="str">
        <f xml:space="preserve"> Time!G$46</f>
        <v>flag</v>
      </c>
      <c r="H79" s="234">
        <f xml:space="preserve"> Time!H$46</f>
        <v>1</v>
      </c>
      <c r="I79" s="234">
        <f xml:space="preserve"> Time!I$46</f>
        <v>0</v>
      </c>
      <c r="J79" s="234">
        <f xml:space="preserve"> Time!J$46</f>
        <v>0</v>
      </c>
      <c r="K79" s="234">
        <f xml:space="preserve"> Time!K$46</f>
        <v>0</v>
      </c>
      <c r="L79" s="234">
        <f xml:space="preserve"> Time!L$46</f>
        <v>0</v>
      </c>
      <c r="M79" s="234">
        <f xml:space="preserve"> Time!M$46</f>
        <v>0</v>
      </c>
      <c r="N79" s="234">
        <f xml:space="preserve"> Time!N$46</f>
        <v>0</v>
      </c>
      <c r="O79" s="234">
        <f xml:space="preserve"> Time!O$46</f>
        <v>0</v>
      </c>
      <c r="P79" s="234">
        <f xml:space="preserve"> Time!P$46</f>
        <v>0</v>
      </c>
      <c r="Q79" s="234">
        <f xml:space="preserve"> Time!Q$46</f>
        <v>0</v>
      </c>
      <c r="R79" s="234">
        <f xml:space="preserve"> Time!R$46</f>
        <v>1</v>
      </c>
    </row>
    <row r="80" spans="1:18" ht="15" customHeight="1" outlineLevel="1">
      <c r="A80" s="229"/>
      <c r="B80" s="229"/>
      <c r="C80" s="221"/>
      <c r="D80" s="222"/>
      <c r="E80" s="206" t="s">
        <v>279</v>
      </c>
      <c r="F80" s="206"/>
      <c r="G80" s="206" t="s">
        <v>143</v>
      </c>
      <c r="H80" s="206">
        <f xml:space="preserve"> SUM( J80:U80 )</f>
        <v>0</v>
      </c>
      <c r="I80" s="206"/>
      <c r="J80" s="206">
        <f xml:space="preserve">  J79 * ( - I78 * J77 )</f>
        <v>0</v>
      </c>
      <c r="K80" s="206">
        <f t="shared" ref="K80:R80" si="22" xml:space="preserve">  K79 * ( - J78 * K77 )</f>
        <v>0</v>
      </c>
      <c r="L80" s="206">
        <f t="shared" si="22"/>
        <v>0</v>
      </c>
      <c r="M80" s="206">
        <f t="shared" si="22"/>
        <v>0</v>
      </c>
      <c r="N80" s="206">
        <f t="shared" si="22"/>
        <v>0</v>
      </c>
      <c r="O80" s="206">
        <f t="shared" si="22"/>
        <v>0</v>
      </c>
      <c r="P80" s="206">
        <f t="shared" si="22"/>
        <v>0</v>
      </c>
      <c r="Q80" s="206">
        <f t="shared" si="22"/>
        <v>0</v>
      </c>
      <c r="R80" s="206">
        <f t="shared" si="22"/>
        <v>0</v>
      </c>
    </row>
    <row r="81" spans="1:18" ht="15" customHeight="1" outlineLevel="1">
      <c r="A81" s="226"/>
      <c r="B81" s="226"/>
      <c r="C81" s="186"/>
      <c r="D81" s="227"/>
      <c r="E81" s="228"/>
      <c r="F81" s="203"/>
      <c r="G81" s="228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1:18" ht="15" customHeight="1" outlineLevel="1">
      <c r="A82" s="229"/>
      <c r="B82" s="229"/>
      <c r="C82" s="221"/>
      <c r="D82" s="222"/>
      <c r="E82" s="206" t="str">
        <f xml:space="preserve"> E$75</f>
        <v>Value of year 4 bioresources revenue adjustment (ABR) to be applied in PR24</v>
      </c>
      <c r="F82" s="206">
        <f t="shared" ref="F82:R82" si="23" xml:space="preserve"> F$75</f>
        <v>0</v>
      </c>
      <c r="G82" s="206" t="str">
        <f t="shared" si="23"/>
        <v>£m</v>
      </c>
      <c r="H82" s="206">
        <f t="shared" si="23"/>
        <v>1.2033011617989511</v>
      </c>
      <c r="I82" s="206">
        <f t="shared" si="23"/>
        <v>0</v>
      </c>
      <c r="J82" s="206">
        <f t="shared" si="23"/>
        <v>0</v>
      </c>
      <c r="K82" s="206">
        <f t="shared" si="23"/>
        <v>0</v>
      </c>
      <c r="L82" s="206">
        <f t="shared" si="23"/>
        <v>0</v>
      </c>
      <c r="M82" s="206">
        <f t="shared" si="23"/>
        <v>0</v>
      </c>
      <c r="N82" s="206">
        <f t="shared" si="23"/>
        <v>0</v>
      </c>
      <c r="O82" s="206">
        <f t="shared" si="23"/>
        <v>0</v>
      </c>
      <c r="P82" s="206">
        <f t="shared" si="23"/>
        <v>0</v>
      </c>
      <c r="Q82" s="206">
        <f t="shared" si="23"/>
        <v>0</v>
      </c>
      <c r="R82" s="206">
        <f t="shared" si="23"/>
        <v>1.2033011617989511</v>
      </c>
    </row>
    <row r="83" spans="1:18" ht="15" customHeight="1" outlineLevel="1">
      <c r="A83" s="229"/>
      <c r="B83" s="229"/>
      <c r="C83" s="221"/>
      <c r="D83" s="222"/>
      <c r="E83" s="206" t="str">
        <f xml:space="preserve"> E$80</f>
        <v>Value of other year 4 revenue adjustments to be applied in PR24</v>
      </c>
      <c r="F83" s="206">
        <f t="shared" ref="F83:R83" si="24" xml:space="preserve"> F$80</f>
        <v>0</v>
      </c>
      <c r="G83" s="206" t="str">
        <f t="shared" si="24"/>
        <v>£m</v>
      </c>
      <c r="H83" s="206">
        <f t="shared" si="24"/>
        <v>0</v>
      </c>
      <c r="I83" s="206">
        <f t="shared" si="24"/>
        <v>0</v>
      </c>
      <c r="J83" s="206">
        <f t="shared" si="24"/>
        <v>0</v>
      </c>
      <c r="K83" s="206">
        <f t="shared" si="24"/>
        <v>0</v>
      </c>
      <c r="L83" s="206">
        <f t="shared" si="24"/>
        <v>0</v>
      </c>
      <c r="M83" s="206">
        <f t="shared" si="24"/>
        <v>0</v>
      </c>
      <c r="N83" s="206">
        <f t="shared" si="24"/>
        <v>0</v>
      </c>
      <c r="O83" s="206">
        <f t="shared" si="24"/>
        <v>0</v>
      </c>
      <c r="P83" s="206">
        <f t="shared" si="24"/>
        <v>0</v>
      </c>
      <c r="Q83" s="206">
        <f t="shared" si="24"/>
        <v>0</v>
      </c>
      <c r="R83" s="206">
        <f t="shared" si="24"/>
        <v>0</v>
      </c>
    </row>
    <row r="84" spans="1:18" ht="15" customHeight="1" outlineLevel="1">
      <c r="A84" s="186"/>
      <c r="B84" s="186"/>
      <c r="C84" s="186"/>
      <c r="D84" s="227"/>
      <c r="E84" s="206" t="s">
        <v>280</v>
      </c>
      <c r="F84" s="206"/>
      <c r="G84" s="206" t="s">
        <v>143</v>
      </c>
      <c r="H84" s="206">
        <f xml:space="preserve"> SUM( J84:U84 )</f>
        <v>1.2033011617989511</v>
      </c>
      <c r="I84" s="206"/>
      <c r="J84" s="206">
        <f xml:space="preserve"> J82 + J83</f>
        <v>0</v>
      </c>
      <c r="K84" s="206">
        <f xml:space="preserve"> K82 + K83</f>
        <v>0</v>
      </c>
      <c r="L84" s="206">
        <f t="shared" ref="L84:R84" si="25" xml:space="preserve"> L82 + L83</f>
        <v>0</v>
      </c>
      <c r="M84" s="206">
        <f t="shared" si="25"/>
        <v>0</v>
      </c>
      <c r="N84" s="206">
        <f xml:space="preserve"> N82 + N83</f>
        <v>0</v>
      </c>
      <c r="O84" s="206">
        <f t="shared" si="25"/>
        <v>0</v>
      </c>
      <c r="P84" s="206">
        <f t="shared" si="25"/>
        <v>0</v>
      </c>
      <c r="Q84" s="206">
        <f t="shared" si="25"/>
        <v>0</v>
      </c>
      <c r="R84" s="206">
        <f t="shared" si="25"/>
        <v>1.2033011617989511</v>
      </c>
    </row>
    <row r="85" spans="1:18" ht="15" customHeight="1" outlineLevel="1">
      <c r="A85" s="229"/>
      <c r="B85" s="229"/>
      <c r="C85" s="221"/>
      <c r="D85" s="222"/>
      <c r="E85" s="206"/>
      <c r="F85" s="206"/>
      <c r="G85" s="206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1:18" ht="15" customHeight="1" outlineLevel="1">
      <c r="A86" s="229"/>
      <c r="B86" s="83" t="s">
        <v>281</v>
      </c>
      <c r="C86" s="221"/>
      <c r="D86" s="222"/>
      <c r="E86" s="206"/>
      <c r="F86" s="206"/>
      <c r="G86" s="206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1:18" ht="15" customHeight="1" outlineLevel="1">
      <c r="A87" s="229"/>
      <c r="B87" s="229"/>
      <c r="C87" s="221"/>
      <c r="D87" s="222"/>
      <c r="E87" s="206"/>
      <c r="F87" s="206"/>
      <c r="G87" s="206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1:18" ht="15" customHeight="1" outlineLevel="1">
      <c r="A88" s="248"/>
      <c r="B88" s="248"/>
      <c r="C88" s="249"/>
      <c r="D88" s="222"/>
      <c r="E88" s="250" t="str">
        <f xml:space="preserve"> E$40</f>
        <v>Revenue imbalance</v>
      </c>
      <c r="F88" s="250">
        <f t="shared" ref="F88:R88" si="26" xml:space="preserve"> F$40</f>
        <v>0</v>
      </c>
      <c r="G88" s="250" t="str">
        <f t="shared" si="26"/>
        <v>£m</v>
      </c>
      <c r="H88" s="250">
        <f t="shared" si="26"/>
        <v>-9.4644380439478937</v>
      </c>
      <c r="I88" s="250">
        <f t="shared" si="26"/>
        <v>0</v>
      </c>
      <c r="J88" s="250">
        <f t="shared" si="26"/>
        <v>0</v>
      </c>
      <c r="K88" s="250">
        <f t="shared" si="26"/>
        <v>0</v>
      </c>
      <c r="L88" s="250">
        <f t="shared" si="26"/>
        <v>0</v>
      </c>
      <c r="M88" s="250">
        <f t="shared" si="26"/>
        <v>0</v>
      </c>
      <c r="N88" s="250">
        <f t="shared" si="26"/>
        <v>-6.7014390524927876</v>
      </c>
      <c r="O88" s="250">
        <f t="shared" si="26"/>
        <v>-3.943465340368931</v>
      </c>
      <c r="P88" s="250">
        <f t="shared" si="26"/>
        <v>-1.0202935553909072</v>
      </c>
      <c r="Q88" s="250">
        <f t="shared" si="26"/>
        <v>-1.1223951761824651</v>
      </c>
      <c r="R88" s="250">
        <f t="shared" si="26"/>
        <v>3.3231550804871972</v>
      </c>
    </row>
    <row r="89" spans="1:18" ht="15" customHeight="1" outlineLevel="1">
      <c r="A89" s="23"/>
      <c r="B89" s="23"/>
      <c r="C89" s="25"/>
      <c r="D89" s="213"/>
      <c r="E89" s="214" t="str">
        <f xml:space="preserve"> InputsR!E$21</f>
        <v>Profit from bioresources trading</v>
      </c>
      <c r="F89" s="214">
        <f xml:space="preserve"> InputsR!F$21</f>
        <v>0</v>
      </c>
      <c r="G89" s="214" t="str">
        <f xml:space="preserve"> InputsR!G$21</f>
        <v>£m</v>
      </c>
      <c r="H89" s="261">
        <f xml:space="preserve"> InputsR!H$21</f>
        <v>0</v>
      </c>
      <c r="I89" s="261">
        <f xml:space="preserve"> InputsR!I$21</f>
        <v>0</v>
      </c>
      <c r="J89" s="261">
        <f xml:space="preserve"> InputsR!J$21</f>
        <v>0</v>
      </c>
      <c r="K89" s="261">
        <f xml:space="preserve"> InputsR!K$21</f>
        <v>0</v>
      </c>
      <c r="L89" s="261">
        <f xml:space="preserve"> InputsR!L$21</f>
        <v>0</v>
      </c>
      <c r="M89" s="261">
        <f xml:space="preserve"> InputsR!M$21</f>
        <v>0</v>
      </c>
      <c r="N89" s="261">
        <f xml:space="preserve"> InputsR!N$21</f>
        <v>0</v>
      </c>
      <c r="O89" s="261">
        <f xml:space="preserve"> InputsR!O$21</f>
        <v>0</v>
      </c>
      <c r="P89" s="261">
        <f xml:space="preserve"> InputsR!P$21</f>
        <v>0</v>
      </c>
      <c r="Q89" s="261">
        <f xml:space="preserve"> InputsR!Q$21</f>
        <v>0</v>
      </c>
      <c r="R89" s="261">
        <f xml:space="preserve"> InputsR!R$21</f>
        <v>0</v>
      </c>
    </row>
    <row r="90" spans="1:18" ht="15" customHeight="1" outlineLevel="1">
      <c r="A90" s="232"/>
      <c r="B90" s="232"/>
      <c r="C90" s="233"/>
      <c r="D90" s="220"/>
      <c r="E90" s="234" t="str">
        <f xml:space="preserve"> Time!E$46</f>
        <v>Last Forecast Period Flag</v>
      </c>
      <c r="F90" s="234">
        <f xml:space="preserve"> Time!F$46</f>
        <v>0</v>
      </c>
      <c r="G90" s="234" t="str">
        <f xml:space="preserve"> Time!G$46</f>
        <v>flag</v>
      </c>
      <c r="H90" s="234">
        <f xml:space="preserve"> Time!H$46</f>
        <v>1</v>
      </c>
      <c r="I90" s="234">
        <f xml:space="preserve"> Time!I$46</f>
        <v>0</v>
      </c>
      <c r="J90" s="234">
        <f xml:space="preserve"> Time!J$46</f>
        <v>0</v>
      </c>
      <c r="K90" s="234">
        <f xml:space="preserve"> Time!K$46</f>
        <v>0</v>
      </c>
      <c r="L90" s="234">
        <f xml:space="preserve"> Time!L$46</f>
        <v>0</v>
      </c>
      <c r="M90" s="234">
        <f xml:space="preserve"> Time!M$46</f>
        <v>0</v>
      </c>
      <c r="N90" s="234">
        <f xml:space="preserve"> Time!N$46</f>
        <v>0</v>
      </c>
      <c r="O90" s="234">
        <f xml:space="preserve"> Time!O$46</f>
        <v>0</v>
      </c>
      <c r="P90" s="234">
        <f xml:space="preserve"> Time!P$46</f>
        <v>0</v>
      </c>
      <c r="Q90" s="234">
        <f xml:space="preserve"> Time!Q$46</f>
        <v>0</v>
      </c>
      <c r="R90" s="234">
        <f xml:space="preserve"> Time!R$46</f>
        <v>1</v>
      </c>
    </row>
    <row r="91" spans="1:18" ht="15" customHeight="1" outlineLevel="1">
      <c r="A91" s="226"/>
      <c r="B91" s="226"/>
      <c r="C91" s="186"/>
      <c r="D91" s="227"/>
      <c r="E91" s="206" t="s">
        <v>282</v>
      </c>
      <c r="F91" s="206"/>
      <c r="G91" s="206" t="s">
        <v>143</v>
      </c>
      <c r="H91" s="206">
        <f xml:space="preserve"> SUM( J91:U91 )</f>
        <v>-3.3231550804871972</v>
      </c>
      <c r="I91" s="206"/>
      <c r="J91" s="206">
        <f xml:space="preserve"> J90 * ( - J88 - J89 )</f>
        <v>0</v>
      </c>
      <c r="K91" s="206">
        <f t="shared" ref="K91:R91" si="27" xml:space="preserve"> K90 * ( - K88 - K89 )</f>
        <v>0</v>
      </c>
      <c r="L91" s="206">
        <f t="shared" si="27"/>
        <v>0</v>
      </c>
      <c r="M91" s="206">
        <f t="shared" si="27"/>
        <v>0</v>
      </c>
      <c r="N91" s="206">
        <f t="shared" si="27"/>
        <v>0</v>
      </c>
      <c r="O91" s="206">
        <f t="shared" si="27"/>
        <v>0</v>
      </c>
      <c r="P91" s="206">
        <f t="shared" si="27"/>
        <v>0</v>
      </c>
      <c r="Q91" s="206">
        <f t="shared" si="27"/>
        <v>0</v>
      </c>
      <c r="R91" s="206">
        <f t="shared" si="27"/>
        <v>-3.3231550804871972</v>
      </c>
    </row>
    <row r="92" spans="1:18" ht="15" customHeight="1" outlineLevel="1">
      <c r="A92" s="226"/>
      <c r="B92" s="226"/>
      <c r="C92" s="186"/>
      <c r="D92" s="227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</row>
    <row r="93" spans="1:18" s="289" customFormat="1" ht="15" customHeight="1" outlineLevel="1">
      <c r="A93" s="229"/>
      <c r="B93" s="229"/>
      <c r="C93" s="221"/>
      <c r="D93" s="222"/>
      <c r="E93" s="206" t="str">
        <f xml:space="preserve"> E$84</f>
        <v>Value of year 4 total bioresources revenue adjustment to be applied in PR24</v>
      </c>
      <c r="F93" s="206">
        <f t="shared" ref="F93:R93" si="28" xml:space="preserve"> F$84</f>
        <v>0</v>
      </c>
      <c r="G93" s="206" t="str">
        <f t="shared" si="28"/>
        <v>£m</v>
      </c>
      <c r="H93" s="206">
        <f t="shared" si="28"/>
        <v>1.2033011617989511</v>
      </c>
      <c r="I93" s="206">
        <f t="shared" si="28"/>
        <v>0</v>
      </c>
      <c r="J93" s="206">
        <f t="shared" si="28"/>
        <v>0</v>
      </c>
      <c r="K93" s="206">
        <f t="shared" si="28"/>
        <v>0</v>
      </c>
      <c r="L93" s="206">
        <f t="shared" si="28"/>
        <v>0</v>
      </c>
      <c r="M93" s="206">
        <f t="shared" si="28"/>
        <v>0</v>
      </c>
      <c r="N93" s="206">
        <f t="shared" si="28"/>
        <v>0</v>
      </c>
      <c r="O93" s="206">
        <f t="shared" si="28"/>
        <v>0</v>
      </c>
      <c r="P93" s="206">
        <f t="shared" si="28"/>
        <v>0</v>
      </c>
      <c r="Q93" s="206">
        <f t="shared" si="28"/>
        <v>0</v>
      </c>
      <c r="R93" s="206">
        <f t="shared" si="28"/>
        <v>1.2033011617989511</v>
      </c>
    </row>
    <row r="94" spans="1:18" s="289" customFormat="1" ht="15" customHeight="1" outlineLevel="1">
      <c r="A94" s="229"/>
      <c r="B94" s="229"/>
      <c r="C94" s="221"/>
      <c r="D94" s="222"/>
      <c r="E94" s="206" t="str">
        <f xml:space="preserve"> E$91</f>
        <v>Value of year 5 total bioresources revenue adjustment to be applied in PR24</v>
      </c>
      <c r="F94" s="206">
        <f t="shared" ref="F94:R95" si="29" xml:space="preserve"> F$91</f>
        <v>0</v>
      </c>
      <c r="G94" s="206" t="str">
        <f t="shared" si="29"/>
        <v>£m</v>
      </c>
      <c r="H94" s="206">
        <f t="shared" si="29"/>
        <v>-3.3231550804871972</v>
      </c>
      <c r="I94" s="206">
        <f t="shared" si="29"/>
        <v>0</v>
      </c>
      <c r="J94" s="206">
        <f t="shared" si="29"/>
        <v>0</v>
      </c>
      <c r="K94" s="206">
        <f t="shared" si="29"/>
        <v>0</v>
      </c>
      <c r="L94" s="206">
        <f t="shared" si="29"/>
        <v>0</v>
      </c>
      <c r="M94" s="206">
        <f t="shared" si="29"/>
        <v>0</v>
      </c>
      <c r="N94" s="206">
        <f t="shared" si="29"/>
        <v>0</v>
      </c>
      <c r="O94" s="206">
        <f t="shared" si="29"/>
        <v>0</v>
      </c>
      <c r="P94" s="206">
        <f t="shared" si="29"/>
        <v>0</v>
      </c>
      <c r="Q94" s="206">
        <f t="shared" si="29"/>
        <v>0</v>
      </c>
      <c r="R94" s="206">
        <f t="shared" si="29"/>
        <v>-3.3231550804871972</v>
      </c>
    </row>
    <row r="95" spans="1:18" s="149" customFormat="1" ht="15" customHeight="1" outlineLevel="1" thickBot="1">
      <c r="A95" s="226"/>
      <c r="B95" s="226"/>
      <c r="C95" s="186"/>
      <c r="D95" s="227"/>
      <c r="E95" s="235" t="s">
        <v>283</v>
      </c>
      <c r="F95" s="235"/>
      <c r="G95" s="235" t="str">
        <f t="shared" si="29"/>
        <v>£m</v>
      </c>
      <c r="H95" s="235">
        <f xml:space="preserve"> SUM( J95:R95 )</f>
        <v>-2.1198539186882464</v>
      </c>
      <c r="I95" s="235"/>
      <c r="J95" s="235">
        <f xml:space="preserve"> J93 + J94</f>
        <v>0</v>
      </c>
      <c r="K95" s="235">
        <f t="shared" ref="K95:R95" si="30" xml:space="preserve"> K93 + K94</f>
        <v>0</v>
      </c>
      <c r="L95" s="235">
        <f t="shared" si="30"/>
        <v>0</v>
      </c>
      <c r="M95" s="235">
        <f t="shared" si="30"/>
        <v>0</v>
      </c>
      <c r="N95" s="235">
        <f t="shared" si="30"/>
        <v>0</v>
      </c>
      <c r="O95" s="235">
        <f t="shared" si="30"/>
        <v>0</v>
      </c>
      <c r="P95" s="235">
        <f t="shared" si="30"/>
        <v>0</v>
      </c>
      <c r="Q95" s="235">
        <f t="shared" si="30"/>
        <v>0</v>
      </c>
      <c r="R95" s="235">
        <f t="shared" si="30"/>
        <v>-2.1198539186882464</v>
      </c>
    </row>
    <row r="96" spans="1:18" ht="15" customHeight="1" thickTop="1">
      <c r="A96" s="226"/>
      <c r="B96" s="226"/>
      <c r="C96" s="186"/>
      <c r="D96" s="227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</row>
    <row r="97" spans="1:18" s="168" customFormat="1" ht="15" customHeight="1">
      <c r="A97" s="80" t="s">
        <v>284</v>
      </c>
      <c r="B97" s="240"/>
      <c r="C97" s="269"/>
      <c r="D97" s="270"/>
      <c r="E97" s="240"/>
      <c r="F97" s="240"/>
      <c r="G97" s="27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1:18" s="241" customFormat="1" ht="15" customHeight="1" outlineLevel="1">
      <c r="A98" s="271"/>
      <c r="B98" s="271"/>
      <c r="C98" s="272"/>
      <c r="D98" s="273"/>
      <c r="E98" s="271"/>
      <c r="F98" s="271"/>
      <c r="G98" s="273"/>
      <c r="H98" s="271"/>
      <c r="I98" s="271"/>
      <c r="J98" s="271"/>
      <c r="K98" s="271"/>
      <c r="L98" s="271"/>
      <c r="M98" s="271"/>
      <c r="N98" s="271"/>
      <c r="O98"/>
    </row>
    <row r="99" spans="1:18" s="300" customFormat="1" ht="12.75" customHeight="1" outlineLevel="1">
      <c r="A99" s="83"/>
      <c r="B99" s="83" t="s">
        <v>285</v>
      </c>
      <c r="C99" s="104"/>
      <c r="D99" s="85"/>
      <c r="E99" s="163"/>
      <c r="F99" s="163"/>
      <c r="G99" s="275"/>
      <c r="H99" s="163"/>
      <c r="I99" s="163"/>
      <c r="J99" s="163"/>
      <c r="K99" s="163"/>
      <c r="L99" s="163"/>
      <c r="M99" s="163"/>
      <c r="N99" s="163"/>
      <c r="O99"/>
      <c r="P99" s="357"/>
      <c r="Q99" s="357"/>
      <c r="R99" s="357"/>
    </row>
    <row r="100" spans="1:18" s="300" customFormat="1" ht="12.75" customHeight="1" outlineLevel="1">
      <c r="A100" s="83"/>
      <c r="B100" s="83"/>
      <c r="C100" s="104"/>
      <c r="D100" s="85"/>
      <c r="E100" s="163"/>
      <c r="F100" s="163"/>
      <c r="G100" s="275"/>
      <c r="H100" s="163"/>
      <c r="I100" s="163"/>
      <c r="J100" s="163"/>
      <c r="K100" s="163"/>
      <c r="L100" s="163"/>
      <c r="M100" s="163"/>
      <c r="N100" s="163"/>
      <c r="O100"/>
      <c r="P100" s="357"/>
      <c r="Q100" s="357"/>
      <c r="R100" s="357"/>
    </row>
    <row r="101" spans="1:18" outlineLevel="1">
      <c r="A101" s="16"/>
      <c r="B101" s="16"/>
      <c r="C101" s="17"/>
      <c r="D101" s="158"/>
      <c r="E101" s="340" t="str">
        <f t="shared" ref="E101:R101" si="31" xml:space="preserve"> E$16</f>
        <v>Forecast volume of sludge (FTDS)</v>
      </c>
      <c r="F101" s="340">
        <f t="shared" si="31"/>
        <v>0</v>
      </c>
      <c r="G101" s="340" t="str">
        <f t="shared" si="31"/>
        <v>TDS</v>
      </c>
      <c r="H101" s="340">
        <f t="shared" si="31"/>
        <v>2013210</v>
      </c>
      <c r="I101" s="340">
        <f t="shared" si="31"/>
        <v>0</v>
      </c>
      <c r="J101" s="340">
        <f t="shared" si="31"/>
        <v>0</v>
      </c>
      <c r="K101" s="340">
        <f t="shared" si="31"/>
        <v>0</v>
      </c>
      <c r="L101" s="340">
        <f t="shared" si="31"/>
        <v>0</v>
      </c>
      <c r="M101" s="340">
        <f t="shared" si="31"/>
        <v>0</v>
      </c>
      <c r="N101" s="340">
        <f t="shared" si="31"/>
        <v>396330</v>
      </c>
      <c r="O101" s="340">
        <f t="shared" si="31"/>
        <v>401020</v>
      </c>
      <c r="P101" s="340">
        <f t="shared" si="31"/>
        <v>403150</v>
      </c>
      <c r="Q101" s="340">
        <f t="shared" si="31"/>
        <v>405290</v>
      </c>
      <c r="R101" s="340">
        <f t="shared" si="31"/>
        <v>407420</v>
      </c>
    </row>
    <row r="102" spans="1:18" s="300" customFormat="1" ht="12.75" customHeight="1" outlineLevel="1">
      <c r="A102" s="83"/>
      <c r="B102" s="83"/>
      <c r="C102" s="104"/>
      <c r="D102" s="85"/>
      <c r="E102" s="163" t="s">
        <v>186</v>
      </c>
      <c r="F102" s="27">
        <f xml:space="preserve"> SUM( N101:R101 )</f>
        <v>2013210</v>
      </c>
      <c r="G102" s="277" t="s">
        <v>82</v>
      </c>
      <c r="H102" s="163"/>
      <c r="I102" s="163"/>
      <c r="J102" s="163"/>
      <c r="K102" s="163"/>
      <c r="L102" s="163"/>
      <c r="M102" s="163"/>
      <c r="N102" s="163"/>
      <c r="O102"/>
      <c r="P102" s="357"/>
      <c r="Q102" s="357"/>
      <c r="R102" s="357"/>
    </row>
    <row r="103" spans="1:18" s="300" customFormat="1" ht="12.75" customHeight="1" outlineLevel="1">
      <c r="A103" s="83"/>
      <c r="B103" s="83"/>
      <c r="C103" s="104"/>
      <c r="D103" s="85"/>
      <c r="E103" s="169"/>
      <c r="F103" s="169"/>
      <c r="G103" s="278"/>
      <c r="H103" s="169"/>
      <c r="I103" s="169"/>
      <c r="J103" s="169"/>
      <c r="K103" s="169"/>
      <c r="L103" s="169"/>
      <c r="M103" s="169"/>
      <c r="N103" s="169"/>
      <c r="O103"/>
      <c r="P103" s="357"/>
      <c r="Q103" s="357"/>
      <c r="R103" s="357"/>
    </row>
    <row r="104" spans="1:18" outlineLevel="1">
      <c r="E104" s="12" t="str">
        <f t="shared" ref="E104:R104" si="32" xml:space="preserve"> E$11</f>
        <v>Actual volume of sludge (ATDS)</v>
      </c>
      <c r="F104" s="12">
        <f t="shared" si="32"/>
        <v>0</v>
      </c>
      <c r="G104" s="12" t="str">
        <f t="shared" si="32"/>
        <v>TDS</v>
      </c>
      <c r="H104" s="187">
        <f t="shared" si="32"/>
        <v>1810996.9127</v>
      </c>
      <c r="I104" s="12">
        <f t="shared" si="32"/>
        <v>0</v>
      </c>
      <c r="J104" s="187">
        <f t="shared" si="32"/>
        <v>0</v>
      </c>
      <c r="K104" s="187">
        <f t="shared" si="32"/>
        <v>0</v>
      </c>
      <c r="L104" s="187">
        <f t="shared" si="32"/>
        <v>0</v>
      </c>
      <c r="M104" s="187">
        <f t="shared" si="32"/>
        <v>0</v>
      </c>
      <c r="N104" s="187">
        <f t="shared" si="32"/>
        <v>345300</v>
      </c>
      <c r="O104" s="187">
        <f t="shared" si="32"/>
        <v>371670.91269999999</v>
      </c>
      <c r="P104" s="187">
        <f t="shared" si="32"/>
        <v>353900</v>
      </c>
      <c r="Q104" s="187">
        <f t="shared" si="32"/>
        <v>365600</v>
      </c>
      <c r="R104" s="187">
        <f t="shared" si="32"/>
        <v>374526</v>
      </c>
    </row>
    <row r="105" spans="1:18" s="168" customFormat="1" ht="12.75" customHeight="1" outlineLevel="1">
      <c r="A105" s="83"/>
      <c r="B105" s="83"/>
      <c r="C105" s="104"/>
      <c r="D105" s="85"/>
      <c r="E105" s="163" t="s">
        <v>187</v>
      </c>
      <c r="F105" s="27">
        <f xml:space="preserve"> SUM( N104:R104 )</f>
        <v>1810996.9127</v>
      </c>
      <c r="G105" s="277" t="s">
        <v>82</v>
      </c>
      <c r="H105" s="163"/>
      <c r="I105" s="163"/>
      <c r="J105"/>
      <c r="K105"/>
      <c r="L105"/>
      <c r="M105"/>
      <c r="N105"/>
      <c r="O105"/>
      <c r="P105"/>
      <c r="Q105"/>
      <c r="R105"/>
    </row>
    <row r="106" spans="1:18" s="300" customFormat="1" ht="12.75" customHeight="1" outlineLevel="1">
      <c r="A106" s="83"/>
      <c r="B106" s="83"/>
      <c r="C106" s="104"/>
      <c r="D106" s="85"/>
      <c r="E106" s="163"/>
      <c r="F106" s="163"/>
      <c r="G106" s="277"/>
      <c r="H106" s="163"/>
      <c r="I106" s="163"/>
      <c r="J106" s="163"/>
      <c r="K106" s="163"/>
      <c r="L106" s="163"/>
      <c r="M106" s="163"/>
      <c r="N106" s="163"/>
      <c r="O106"/>
      <c r="P106" s="357"/>
      <c r="Q106" s="357"/>
      <c r="R106" s="357"/>
    </row>
    <row r="107" spans="1:18" s="300" customFormat="1" ht="12.75" customHeight="1" outlineLevel="1">
      <c r="A107" s="83"/>
      <c r="B107" s="83"/>
      <c r="C107" s="104"/>
      <c r="D107" s="85"/>
      <c r="E107" s="163" t="str">
        <f xml:space="preserve"> E$105</f>
        <v>Actual volume of sludge (ATDS)</v>
      </c>
      <c r="F107" s="27">
        <f t="shared" ref="F107:G107" si="33" xml:space="preserve"> F$105</f>
        <v>1810996.9127</v>
      </c>
      <c r="G107" s="277" t="str">
        <f t="shared" si="33"/>
        <v>TDS</v>
      </c>
      <c r="H107" s="163"/>
      <c r="I107" s="163"/>
      <c r="J107" s="163"/>
      <c r="K107" s="163"/>
      <c r="L107" s="163"/>
      <c r="M107" s="163"/>
      <c r="N107" s="163"/>
      <c r="O107"/>
      <c r="P107" s="357"/>
      <c r="Q107" s="357"/>
      <c r="R107" s="357"/>
    </row>
    <row r="108" spans="1:18" s="300" customFormat="1" ht="12.75" customHeight="1" outlineLevel="1">
      <c r="A108" s="83"/>
      <c r="B108" s="83"/>
      <c r="C108" s="104"/>
      <c r="D108" s="85"/>
      <c r="E108" s="163" t="str">
        <f xml:space="preserve"> E$102</f>
        <v>Forecast volume of sludge (FTDS)</v>
      </c>
      <c r="F108" s="27">
        <f xml:space="preserve"> F$102</f>
        <v>2013210</v>
      </c>
      <c r="G108" s="277" t="str">
        <f xml:space="preserve"> G$102</f>
        <v>TDS</v>
      </c>
      <c r="H108" s="163"/>
      <c r="I108" s="163"/>
      <c r="J108" s="163"/>
      <c r="K108" s="163"/>
      <c r="L108" s="163"/>
      <c r="M108" s="163"/>
      <c r="N108" s="163"/>
      <c r="O108"/>
      <c r="P108" s="357"/>
      <c r="Q108" s="357"/>
      <c r="R108" s="357"/>
    </row>
    <row r="109" spans="1:18" s="300" customFormat="1" ht="12.75" customHeight="1" outlineLevel="1">
      <c r="A109" s="83"/>
      <c r="B109" s="83"/>
      <c r="C109" s="104"/>
      <c r="D109" s="85"/>
      <c r="E109" s="163" t="s">
        <v>286</v>
      </c>
      <c r="F109" s="27">
        <f xml:space="preserve"> ABS( F107 - F108 )</f>
        <v>202213.08730000001</v>
      </c>
      <c r="G109" s="277" t="s">
        <v>82</v>
      </c>
      <c r="H109" s="163"/>
      <c r="I109" s="163"/>
      <c r="J109" s="163"/>
      <c r="K109" s="163"/>
      <c r="L109" s="163"/>
      <c r="M109" s="163"/>
      <c r="N109" s="163"/>
      <c r="O109"/>
      <c r="P109" s="357"/>
      <c r="Q109" s="357"/>
      <c r="R109" s="357"/>
    </row>
    <row r="110" spans="1:18" s="300" customFormat="1" ht="12.75" customHeight="1" outlineLevel="1">
      <c r="A110" s="83"/>
      <c r="B110" s="83"/>
      <c r="C110" s="104"/>
      <c r="D110" s="85"/>
      <c r="E110" s="163"/>
      <c r="F110" s="163"/>
      <c r="G110" s="277"/>
      <c r="H110" s="163"/>
      <c r="I110" s="163"/>
      <c r="J110" s="163"/>
      <c r="K110" s="163"/>
      <c r="L110" s="163"/>
      <c r="M110" s="163"/>
      <c r="N110" s="163"/>
      <c r="O110"/>
      <c r="P110" s="357"/>
      <c r="Q110" s="357"/>
      <c r="R110" s="357"/>
    </row>
    <row r="111" spans="1:18" s="300" customFormat="1" ht="12.75" customHeight="1" outlineLevel="1">
      <c r="A111" s="83"/>
      <c r="B111" s="83"/>
      <c r="C111" s="104"/>
      <c r="D111" s="85"/>
      <c r="E111" s="163" t="str">
        <f xml:space="preserve"> E$105</f>
        <v>Actual volume of sludge (ATDS)</v>
      </c>
      <c r="F111" s="27">
        <f t="shared" ref="F111:G111" si="34" xml:space="preserve"> F$105</f>
        <v>1810996.9127</v>
      </c>
      <c r="G111" s="277" t="str">
        <f t="shared" si="34"/>
        <v>TDS</v>
      </c>
      <c r="H111" s="163"/>
      <c r="I111" s="163"/>
      <c r="J111" s="163"/>
      <c r="K111" s="163"/>
      <c r="L111" s="163"/>
      <c r="M111" s="163"/>
      <c r="N111" s="163"/>
      <c r="O111"/>
      <c r="P111" s="357"/>
      <c r="Q111" s="357"/>
      <c r="R111" s="357"/>
    </row>
    <row r="112" spans="1:18" s="300" customFormat="1" ht="12.75" customHeight="1" outlineLevel="1">
      <c r="A112" s="83"/>
      <c r="B112" s="83"/>
      <c r="C112" s="104"/>
      <c r="D112" s="85"/>
      <c r="E112" s="163" t="str">
        <f xml:space="preserve"> E$102</f>
        <v>Forecast volume of sludge (FTDS)</v>
      </c>
      <c r="F112" s="27">
        <f t="shared" ref="F112:G112" si="35" xml:space="preserve"> F$102</f>
        <v>2013210</v>
      </c>
      <c r="G112" s="277" t="str">
        <f t="shared" si="35"/>
        <v>TDS</v>
      </c>
      <c r="H112" s="163"/>
      <c r="I112" s="163"/>
      <c r="J112" s="163"/>
      <c r="K112" s="163"/>
      <c r="L112" s="163"/>
      <c r="M112" s="163"/>
      <c r="N112" s="163"/>
      <c r="O112"/>
      <c r="P112" s="357"/>
      <c r="Q112" s="357"/>
      <c r="R112" s="357"/>
    </row>
    <row r="113" spans="1:18" s="300" customFormat="1" ht="12.75" customHeight="1" outlineLevel="1">
      <c r="A113" s="83"/>
      <c r="B113" s="83"/>
      <c r="C113" s="104"/>
      <c r="D113" s="85"/>
      <c r="E113" s="163" t="s">
        <v>287</v>
      </c>
      <c r="F113" s="276">
        <f xml:space="preserve"> IF( F111 = 0, 0, ABS(( F111 - F112 ) / F112 ))</f>
        <v>0.1004431168631191</v>
      </c>
      <c r="G113" s="277" t="s">
        <v>196</v>
      </c>
      <c r="H113" s="163"/>
      <c r="I113" s="163"/>
      <c r="J113" s="163"/>
      <c r="K113" s="163"/>
      <c r="L113" s="163"/>
      <c r="M113" s="163"/>
      <c r="N113" s="163"/>
      <c r="O113"/>
      <c r="P113" s="357"/>
      <c r="Q113" s="357"/>
      <c r="R113" s="357"/>
    </row>
    <row r="114" spans="1:18" s="300" customFormat="1" ht="12.75" customHeight="1" outlineLevel="1">
      <c r="A114" s="83"/>
      <c r="B114" s="83"/>
      <c r="C114" s="104"/>
      <c r="D114" s="85"/>
      <c r="E114" s="163"/>
      <c r="F114" s="163"/>
      <c r="G114" s="277"/>
      <c r="H114" s="163"/>
      <c r="I114" s="163"/>
      <c r="J114" s="163"/>
      <c r="K114" s="163"/>
      <c r="L114" s="163"/>
      <c r="M114" s="163"/>
      <c r="N114" s="163"/>
      <c r="O114"/>
      <c r="P114" s="357"/>
      <c r="Q114" s="357"/>
      <c r="R114" s="357"/>
    </row>
    <row r="115" spans="1:18" s="300" customFormat="1" ht="12.75" customHeight="1" outlineLevel="1">
      <c r="A115" s="83"/>
      <c r="B115" s="83" t="s">
        <v>288</v>
      </c>
      <c r="C115" s="104"/>
      <c r="D115" s="85"/>
      <c r="E115" s="163"/>
      <c r="F115" s="163"/>
      <c r="G115" s="277"/>
      <c r="H115" s="163"/>
      <c r="I115" s="163"/>
      <c r="J115" s="163"/>
      <c r="K115" s="163"/>
      <c r="L115" s="163"/>
      <c r="M115" s="163"/>
      <c r="N115" s="163"/>
      <c r="O115"/>
      <c r="P115" s="357"/>
      <c r="Q115" s="357"/>
      <c r="R115" s="357"/>
    </row>
    <row r="116" spans="1:18" s="300" customFormat="1" ht="12.75" customHeight="1" outlineLevel="1">
      <c r="A116" s="83"/>
      <c r="B116" s="83"/>
      <c r="C116" s="104"/>
      <c r="D116" s="85"/>
      <c r="E116" s="163"/>
      <c r="F116" s="163"/>
      <c r="G116" s="277"/>
      <c r="H116" s="163"/>
      <c r="I116" s="163"/>
      <c r="J116" s="163"/>
      <c r="K116" s="163"/>
      <c r="L116" s="163"/>
      <c r="M116" s="163"/>
      <c r="N116" s="163"/>
      <c r="O116"/>
      <c r="P116" s="357"/>
      <c r="Q116" s="357"/>
      <c r="R116" s="357"/>
    </row>
    <row r="117" spans="1:18" s="300" customFormat="1" ht="12.75" customHeight="1" outlineLevel="1">
      <c r="A117" s="83"/>
      <c r="B117" s="83"/>
      <c r="C117" s="104"/>
      <c r="D117" s="85"/>
      <c r="E117" s="169" t="str">
        <f xml:space="preserve"> InputsR!E$29</f>
        <v>Deadband</v>
      </c>
      <c r="F117" s="193">
        <f xml:space="preserve"> InputsR!F$29</f>
        <v>0.06</v>
      </c>
      <c r="G117" s="278" t="str">
        <f xml:space="preserve"> InputsR!G$29</f>
        <v>%</v>
      </c>
      <c r="H117" s="163"/>
      <c r="I117" s="163"/>
      <c r="J117" s="163"/>
      <c r="K117" s="163"/>
      <c r="L117" s="163"/>
      <c r="M117" s="163"/>
      <c r="N117" s="163"/>
      <c r="O117"/>
      <c r="P117" s="357"/>
      <c r="Q117" s="357"/>
      <c r="R117" s="357"/>
    </row>
    <row r="118" spans="1:18" s="300" customFormat="1" ht="12.75" customHeight="1" outlineLevel="1">
      <c r="A118" s="83"/>
      <c r="B118" s="83"/>
      <c r="C118" s="104"/>
      <c r="D118" s="85"/>
      <c r="E118" s="163" t="str">
        <f xml:space="preserve"> E$113</f>
        <v>Forecast Error %</v>
      </c>
      <c r="F118" s="276">
        <f xml:space="preserve"> F$113</f>
        <v>0.1004431168631191</v>
      </c>
      <c r="G118" s="163" t="str">
        <f xml:space="preserve"> G$113</f>
        <v>%</v>
      </c>
      <c r="H118" s="163"/>
      <c r="I118" s="276"/>
      <c r="J118" s="163"/>
      <c r="K118" s="163"/>
      <c r="L118" s="163"/>
      <c r="M118" s="163"/>
      <c r="N118" s="163"/>
      <c r="O118"/>
      <c r="P118" s="357"/>
      <c r="Q118" s="357"/>
      <c r="R118" s="357"/>
    </row>
    <row r="119" spans="1:18" s="241" customFormat="1" ht="12.75" customHeight="1" outlineLevel="1">
      <c r="A119" s="103"/>
      <c r="B119" s="103"/>
      <c r="C119" s="104"/>
      <c r="D119" s="218"/>
      <c r="E119" s="290" t="s">
        <v>289</v>
      </c>
      <c r="F119" s="291" t="b">
        <f xml:space="preserve"> IF( F118 &gt;= F117, TRUE, FALSE)</f>
        <v>1</v>
      </c>
      <c r="G119" s="304" t="s">
        <v>290</v>
      </c>
      <c r="H119" s="290"/>
      <c r="I119" s="290"/>
      <c r="J119" s="290"/>
      <c r="K119" s="290"/>
      <c r="L119" s="290"/>
      <c r="M119" s="290"/>
      <c r="N119" s="290"/>
      <c r="O119" s="149"/>
    </row>
    <row r="120" spans="1:18" s="168" customFormat="1" ht="12.75" customHeight="1" outlineLevel="1">
      <c r="A120" s="83"/>
      <c r="B120" s="83"/>
      <c r="C120" s="104"/>
      <c r="D120" s="85"/>
      <c r="E120" s="305"/>
      <c r="F120" s="276"/>
      <c r="G120" s="277"/>
      <c r="H120" s="163"/>
      <c r="I120" s="163"/>
      <c r="J120" s="163"/>
      <c r="K120" s="163"/>
      <c r="L120" s="163"/>
      <c r="M120" s="163"/>
      <c r="N120" s="163"/>
      <c r="O120"/>
    </row>
    <row r="121" spans="1:18" s="300" customFormat="1" ht="12.75" customHeight="1" outlineLevel="1">
      <c r="A121" s="83"/>
      <c r="B121" s="83"/>
      <c r="C121" s="104"/>
      <c r="D121" s="85"/>
      <c r="E121" s="169" t="str">
        <f xml:space="preserve"> InputsR!E$27</f>
        <v>Penalty rate</v>
      </c>
      <c r="F121" s="193">
        <f xml:space="preserve"> InputsR!F$27</f>
        <v>0.1</v>
      </c>
      <c r="G121" s="169" t="str">
        <f xml:space="preserve"> InputsR!G$27</f>
        <v>%</v>
      </c>
      <c r="H121" s="169"/>
      <c r="I121" s="163"/>
      <c r="J121" s="163"/>
      <c r="K121" s="163"/>
      <c r="L121" s="163"/>
      <c r="M121" s="163"/>
      <c r="N121" s="163"/>
      <c r="O121"/>
      <c r="P121" s="357"/>
      <c r="Q121" s="357"/>
      <c r="R121" s="357"/>
    </row>
    <row r="122" spans="1:18" s="149" customFormat="1" outlineLevel="1">
      <c r="A122" s="16"/>
      <c r="B122" s="16"/>
      <c r="C122" s="17"/>
      <c r="D122" s="158"/>
      <c r="E122" s="301" t="str">
        <f xml:space="preserve"> InputsR!E$19</f>
        <v>Revised unadjusted revenue (URt) - 2017-18 FYA (CPIH deflated)</v>
      </c>
      <c r="F122" s="302">
        <f xml:space="preserve"> InputsR!F$19</f>
        <v>0</v>
      </c>
      <c r="G122" s="302" t="str">
        <f xml:space="preserve"> InputsR!G$19</f>
        <v>£m</v>
      </c>
      <c r="H122" s="303">
        <f xml:space="preserve"> InputsR!H$19</f>
        <v>808.1116787482855</v>
      </c>
      <c r="I122" s="302">
        <f xml:space="preserve"> InputsR!I$19</f>
        <v>0</v>
      </c>
      <c r="J122" s="302">
        <f xml:space="preserve"> InputsR!J$19</f>
        <v>0</v>
      </c>
      <c r="K122" s="302">
        <f xml:space="preserve"> InputsR!K$19</f>
        <v>0</v>
      </c>
      <c r="L122" s="302">
        <f xml:space="preserve"> InputsR!L$19</f>
        <v>0</v>
      </c>
      <c r="M122" s="302">
        <f xml:space="preserve"> InputsR!M$19</f>
        <v>0</v>
      </c>
      <c r="N122" s="303">
        <f xml:space="preserve"> InputsR!N$19</f>
        <v>158.887</v>
      </c>
      <c r="O122" s="303">
        <f xml:space="preserve"> InputsR!O$19</f>
        <v>160.76704184397599</v>
      </c>
      <c r="P122" s="303">
        <f xml:space="preserve"> InputsR!P$19</f>
        <v>160.09850443441201</v>
      </c>
      <c r="Q122" s="303">
        <f xml:space="preserve"> InputsR!Q$19</f>
        <v>163.34934486695201</v>
      </c>
      <c r="R122" s="303">
        <f xml:space="preserve"> InputsR!R$19</f>
        <v>165.00978760294549</v>
      </c>
    </row>
    <row r="123" spans="1:18" s="308" customFormat="1" ht="12.75" customHeight="1" outlineLevel="1">
      <c r="A123" s="103"/>
      <c r="B123" s="103"/>
      <c r="C123" s="104"/>
      <c r="D123" s="218"/>
      <c r="E123" s="290" t="str">
        <f xml:space="preserve"> E$113</f>
        <v>Forecast Error %</v>
      </c>
      <c r="F123" s="291">
        <f xml:space="preserve"> F$113</f>
        <v>0.1004431168631191</v>
      </c>
      <c r="G123" s="290" t="str">
        <f xml:space="preserve"> G$113</f>
        <v>%</v>
      </c>
      <c r="H123" s="290"/>
      <c r="I123" s="290"/>
      <c r="J123" s="290"/>
      <c r="K123" s="290"/>
      <c r="L123" s="290"/>
      <c r="M123" s="290"/>
      <c r="N123" s="290"/>
      <c r="O123" s="149"/>
      <c r="P123" s="360"/>
      <c r="Q123" s="360"/>
      <c r="R123" s="360"/>
    </row>
    <row r="124" spans="1:18" s="300" customFormat="1" ht="12.75" customHeight="1" outlineLevel="1">
      <c r="A124" s="83"/>
      <c r="B124" s="83"/>
      <c r="C124" s="104"/>
      <c r="D124" s="85"/>
      <c r="E124" s="163" t="str">
        <f xml:space="preserve"> E$119</f>
        <v>Penalty required ?</v>
      </c>
      <c r="F124" s="163" t="b">
        <f xml:space="preserve"> F$119</f>
        <v>1</v>
      </c>
      <c r="G124" s="163" t="str">
        <f xml:space="preserve"> G$119</f>
        <v>Boolean</v>
      </c>
      <c r="H124" s="163"/>
      <c r="I124" s="163"/>
      <c r="J124" s="163"/>
      <c r="K124" s="163"/>
      <c r="L124" s="163"/>
      <c r="M124" s="163"/>
      <c r="N124" s="163"/>
      <c r="O124"/>
      <c r="P124" s="357"/>
      <c r="Q124" s="357"/>
      <c r="R124" s="357"/>
    </row>
    <row r="125" spans="1:18" s="299" customFormat="1" ht="15" customHeight="1" outlineLevel="1" thickBot="1">
      <c r="A125" s="226"/>
      <c r="B125" s="226"/>
      <c r="C125" s="186"/>
      <c r="D125" s="227"/>
      <c r="E125" s="235" t="s">
        <v>291</v>
      </c>
      <c r="F125" s="235">
        <f xml:space="preserve"> IF($F124 = FALSE, 0, $F121 * $H122 * $F$123 )</f>
        <v>8.1169255786965415</v>
      </c>
      <c r="G125" s="235" t="s">
        <v>143</v>
      </c>
      <c r="H125" s="235"/>
      <c r="I125" s="235"/>
      <c r="J125" s="309"/>
      <c r="K125" s="309"/>
      <c r="L125" s="309"/>
      <c r="M125" s="309"/>
      <c r="N125" s="309"/>
      <c r="O125" s="309"/>
      <c r="P125" s="309"/>
      <c r="Q125" s="309"/>
      <c r="R125" s="235"/>
    </row>
    <row r="126" spans="1:18" ht="15" customHeight="1" thickTop="1">
      <c r="A126" s="229"/>
      <c r="B126" s="229"/>
      <c r="C126" s="221"/>
      <c r="D126" s="222"/>
      <c r="E126" s="206"/>
      <c r="F126" s="206"/>
      <c r="G126" s="206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1:18">
      <c r="A127" s="127" t="s">
        <v>258</v>
      </c>
      <c r="B127" s="127"/>
      <c r="C127" s="128"/>
      <c r="D127" s="236"/>
      <c r="E127" s="128"/>
      <c r="F127" s="129"/>
      <c r="G127" s="237"/>
      <c r="H127" s="127"/>
      <c r="I127" s="127"/>
      <c r="J127" s="238"/>
      <c r="K127" s="238"/>
      <c r="L127" s="127"/>
      <c r="M127" s="127"/>
      <c r="N127" s="127"/>
      <c r="O127" s="127"/>
      <c r="P127" s="127"/>
      <c r="Q127" s="127"/>
      <c r="R127" s="127"/>
    </row>
    <row r="128" spans="1:18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57"/>
      <c r="R414" s="357"/>
    </row>
    <row r="415" spans="1:18" hidden="1">
      <c r="Q415" s="357"/>
      <c r="R415" s="357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57"/>
      <c r="R901" s="357"/>
    </row>
    <row r="902" spans="1:18" hidden="1">
      <c r="Q902" s="357"/>
      <c r="R902" s="357"/>
    </row>
    <row r="903" spans="1:18" hidden="1">
      <c r="Q903" s="357"/>
      <c r="R903" s="357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57"/>
      <c r="R904" s="357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57"/>
      <c r="R905" s="357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57"/>
      <c r="R906" s="357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57"/>
      <c r="R907" s="357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57"/>
      <c r="R908" s="357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57"/>
      <c r="R909" s="357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57"/>
      <c r="R910" s="357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57"/>
      <c r="R911" s="357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57"/>
      <c r="R912" s="357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57"/>
      <c r="R913" s="357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57"/>
      <c r="R914" s="357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57"/>
      <c r="R915" s="357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57"/>
      <c r="R916" s="357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57"/>
      <c r="R917" s="357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57"/>
      <c r="R918" s="357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57"/>
      <c r="R919" s="357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57"/>
      <c r="R920" s="357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57"/>
      <c r="R921" s="357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57"/>
      <c r="R922" s="357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57"/>
      <c r="R923" s="357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57"/>
      <c r="R924" s="357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57"/>
      <c r="R925" s="357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57"/>
      <c r="R926" s="357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57"/>
      <c r="R927" s="357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57"/>
      <c r="R928" s="357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57"/>
      <c r="R929" s="357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57"/>
      <c r="R930" s="357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57"/>
      <c r="R931" s="357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57"/>
      <c r="R932" s="357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57"/>
      <c r="R933" s="357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57"/>
      <c r="R934" s="357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57"/>
      <c r="R935" s="357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57"/>
      <c r="R936" s="357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57"/>
      <c r="R937" s="357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57"/>
      <c r="R938" s="357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57"/>
      <c r="R939" s="357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57"/>
      <c r="R940" s="357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57"/>
      <c r="R941" s="357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57"/>
      <c r="R942" s="357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57"/>
      <c r="R943" s="357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57"/>
      <c r="R944" s="357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57"/>
      <c r="R945" s="357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57"/>
      <c r="R946" s="357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57"/>
      <c r="R947" s="357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57"/>
      <c r="R948" s="357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57"/>
      <c r="R949" s="357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57"/>
      <c r="R950" s="357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57"/>
      <c r="R951" s="357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7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7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7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7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7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7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7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7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57"/>
      <c r="R1135" s="357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57"/>
      <c r="R1136" s="357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57"/>
      <c r="R1137" s="357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57"/>
      <c r="R1138" s="357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57"/>
      <c r="R1139" s="357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57"/>
      <c r="R1140" s="357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57"/>
      <c r="R1141" s="357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57"/>
      <c r="R1142" s="357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57"/>
      <c r="R1143" s="357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57"/>
      <c r="R1144" s="357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57"/>
      <c r="R1145" s="357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57"/>
      <c r="R1146" s="357"/>
    </row>
    <row r="1147" spans="1:18" hidden="1">
      <c r="Q1147" s="357"/>
      <c r="R1147" s="357"/>
    </row>
    <row r="1148" spans="1:18" hidden="1">
      <c r="Q1148" s="357"/>
      <c r="R1148" s="357"/>
    </row>
    <row r="1149" spans="1:18" hidden="1">
      <c r="Q1149" s="357"/>
      <c r="R1149" s="357"/>
    </row>
    <row r="1150" spans="1:18" hidden="1">
      <c r="Q1150" s="357"/>
      <c r="R1150" s="357"/>
    </row>
    <row r="1151" spans="1:18" hidden="1">
      <c r="Q1151" s="357"/>
      <c r="R1151" s="357"/>
    </row>
    <row r="1152" spans="1:18" hidden="1">
      <c r="Q1152" s="357"/>
      <c r="R1152" s="357"/>
    </row>
    <row r="1153" spans="17:18" hidden="1">
      <c r="Q1153" s="357"/>
      <c r="R1153" s="357"/>
    </row>
    <row r="1154" spans="17:18" hidden="1">
      <c r="Q1154" s="357"/>
      <c r="R1154" s="357"/>
    </row>
    <row r="1155" spans="17:18" hidden="1">
      <c r="Q1155" s="357"/>
      <c r="R1155" s="357"/>
    </row>
    <row r="1156" spans="17:18" hidden="1">
      <c r="Q1156" s="357"/>
      <c r="R1156" s="357"/>
    </row>
    <row r="1157" spans="17:18" hidden="1">
      <c r="Q1157" s="357"/>
      <c r="R1157" s="357"/>
    </row>
    <row r="1158" spans="17:18" hidden="1">
      <c r="Q1158" s="357"/>
      <c r="R1158" s="357"/>
    </row>
    <row r="1159" spans="17:18" hidden="1">
      <c r="Q1159" s="357"/>
      <c r="R1159" s="357"/>
    </row>
    <row r="1160" spans="17:18" hidden="1">
      <c r="Q1160" s="357"/>
      <c r="R1160" s="357"/>
    </row>
    <row r="1161" spans="17:18" hidden="1">
      <c r="Q1161" s="357"/>
      <c r="R1161" s="357"/>
    </row>
    <row r="1162" spans="17:18" hidden="1">
      <c r="Q1162" s="357"/>
      <c r="R1162" s="357"/>
    </row>
    <row r="1163" spans="17:18" hidden="1">
      <c r="Q1163" s="357"/>
      <c r="R1163" s="357"/>
    </row>
    <row r="1164" spans="17:18" hidden="1">
      <c r="Q1164" s="357"/>
      <c r="R1164" s="357"/>
    </row>
    <row r="1165" spans="17:18">
      <c r="Q1165" s="357"/>
      <c r="R1165" s="357"/>
    </row>
    <row r="1166" spans="17:18">
      <c r="Q1166" s="357"/>
      <c r="R1166" s="357"/>
    </row>
    <row r="1167" spans="17:18">
      <c r="Q1167" s="357"/>
      <c r="R1167" s="357"/>
    </row>
    <row r="1168" spans="17:18">
      <c r="Q1168" s="357"/>
      <c r="R1168" s="357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5" priority="11" operator="equal">
      <formula>"Post-Fcst"</formula>
    </cfRule>
    <cfRule type="cellIs" dxfId="4" priority="12" operator="equal">
      <formula>"Forecast"</formula>
    </cfRule>
    <cfRule type="cellIs" dxfId="3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zoomScale="114" zoomScaleNormal="114" workbookViewId="0">
      <pane xSplit="9" ySplit="5" topLeftCell="J6" activePane="bottomRight" state="frozen"/>
      <selection pane="topRight"/>
      <selection pane="bottomLeft"/>
      <selection pane="bottomRight" activeCell="H9" sqref="H9"/>
    </sheetView>
  </sheetViews>
  <sheetFormatPr defaultColWidth="0" defaultRowHeight="14.4" zeroHeight="1"/>
  <cols>
    <col min="1" max="4" width="1.109375" customWidth="1"/>
    <col min="5" max="5" width="71.5546875" bestFit="1" customWidth="1"/>
    <col min="6" max="6" width="14.109375" customWidth="1"/>
    <col min="7" max="7" width="11.109375" customWidth="1"/>
    <col min="8" max="8" width="12.6640625" bestFit="1" customWidth="1"/>
    <col min="9" max="9" width="1.44140625" customWidth="1"/>
    <col min="10" max="18" width="11.88671875" customWidth="1"/>
    <col min="19" max="16384" width="8.88671875" hidden="1"/>
  </cols>
  <sheetData>
    <row r="1" spans="1:18" ht="25.2">
      <c r="A1" s="70" t="str">
        <f ca="1" xml:space="preserve"> RIGHT(CELL("filename", A1), LEN(CELL("filename", A1)) - SEARCH("]", CELL("filename", A1)))</f>
        <v>Outputs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I2" s="117">
        <f xml:space="preserve"> Time!I$2</f>
        <v>0</v>
      </c>
      <c r="J2" s="359">
        <f xml:space="preserve"> Time!J$21</f>
        <v>42825</v>
      </c>
      <c r="K2" s="359">
        <f xml:space="preserve"> Time!K$21</f>
        <v>43190</v>
      </c>
      <c r="L2" s="359">
        <f xml:space="preserve"> Time!L$21</f>
        <v>43555</v>
      </c>
      <c r="M2" s="359">
        <f xml:space="preserve"> Time!M$21</f>
        <v>43921</v>
      </c>
      <c r="N2" s="359">
        <f xml:space="preserve"> Time!N$21</f>
        <v>44286</v>
      </c>
      <c r="O2" s="359">
        <f xml:space="preserve"> Time!O$21</f>
        <v>44651</v>
      </c>
      <c r="P2" s="359">
        <f xml:space="preserve"> Time!P$21</f>
        <v>45016</v>
      </c>
      <c r="Q2" s="359">
        <f xml:space="preserve"> Time!Q$21</f>
        <v>45382</v>
      </c>
      <c r="R2" s="359">
        <f xml:space="preserve"> Time!R$21</f>
        <v>45747</v>
      </c>
    </row>
    <row r="3" spans="1:18">
      <c r="A3" s="10"/>
      <c r="B3" s="2"/>
      <c r="C3" s="3"/>
      <c r="D3" s="11"/>
      <c r="E3" s="117" t="str">
        <f xml:space="preserve"> Time!E$3</f>
        <v>Pre Forecast vs Forecast</v>
      </c>
      <c r="I3" s="117">
        <f xml:space="preserve"> Time!I$3</f>
        <v>0</v>
      </c>
      <c r="J3" s="357" t="str">
        <f xml:space="preserve"> Time!J55</f>
        <v>Pre Fcst</v>
      </c>
      <c r="K3" s="357" t="str">
        <f xml:space="preserve"> Time!K55</f>
        <v>Pre Fcst</v>
      </c>
      <c r="L3" s="357" t="str">
        <f xml:space="preserve"> Time!L55</f>
        <v>Pre Fcst</v>
      </c>
      <c r="M3" s="357" t="str">
        <f xml:space="preserve"> Time!M55</f>
        <v>Pre Fcst</v>
      </c>
      <c r="N3" s="357" t="str">
        <f xml:space="preserve"> Time!N55</f>
        <v>Forecast</v>
      </c>
      <c r="O3" s="357" t="str">
        <f xml:space="preserve"> Time!O55</f>
        <v>Forecast</v>
      </c>
      <c r="P3" s="357" t="str">
        <f xml:space="preserve"> Time!P55</f>
        <v>Forecast</v>
      </c>
      <c r="Q3" s="357" t="str">
        <f xml:space="preserve"> Time!Q55</f>
        <v>Forecast</v>
      </c>
      <c r="R3" s="357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31"/>
      <c r="I4" s="117">
        <f xml:space="preserve"> Time!I$4</f>
        <v>0</v>
      </c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182</v>
      </c>
      <c r="G5" s="2" t="s">
        <v>183</v>
      </c>
      <c r="H5" s="20" t="s">
        <v>184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292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117" customFormat="1" ht="13.2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61" customFormat="1" ht="13.2">
      <c r="E9" s="161" t="str">
        <f xml:space="preserve"> Calc!E$95</f>
        <v>Total bioresources revenue adjustment to be applied in PR24</v>
      </c>
      <c r="F9" s="161">
        <f xml:space="preserve"> Calc!F$95</f>
        <v>0</v>
      </c>
      <c r="G9" s="161" t="str">
        <f xml:space="preserve"> Calc!G$95</f>
        <v>£m</v>
      </c>
      <c r="H9" s="345">
        <f xml:space="preserve"> Calc!H$95</f>
        <v>-2.1198539186882464</v>
      </c>
      <c r="I9" s="169">
        <f xml:space="preserve"> Calc!I$95</f>
        <v>0</v>
      </c>
      <c r="J9" s="169">
        <f xml:space="preserve"> Calc!J$95</f>
        <v>0</v>
      </c>
      <c r="K9" s="169">
        <f xml:space="preserve"> Calc!K$95</f>
        <v>0</v>
      </c>
      <c r="L9" s="169">
        <f xml:space="preserve"> Calc!L$95</f>
        <v>0</v>
      </c>
      <c r="M9" s="169">
        <f xml:space="preserve"> Calc!M$95</f>
        <v>0</v>
      </c>
      <c r="N9" s="169">
        <f xml:space="preserve"> Calc!N$95</f>
        <v>0</v>
      </c>
      <c r="O9" s="169">
        <f xml:space="preserve"> Calc!O$95</f>
        <v>0</v>
      </c>
      <c r="P9" s="169">
        <f xml:space="preserve"> Calc!P$95</f>
        <v>0</v>
      </c>
      <c r="Q9" s="169">
        <f xml:space="preserve"> Calc!Q$95</f>
        <v>0</v>
      </c>
      <c r="R9" s="169">
        <f xml:space="preserve"> Calc!R$95</f>
        <v>-2.1198539186882464</v>
      </c>
    </row>
    <row r="10" spans="1:18" s="161" customFormat="1" ht="13.2"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</row>
    <row r="11" spans="1:18" s="161" customFormat="1" ht="13.2">
      <c r="E11" s="169" t="str">
        <f xml:space="preserve"> Calc!E$125</f>
        <v>Bioresources forecasting accuracy incentive penalty - 2017-18 FYA (CPIH deflated)</v>
      </c>
      <c r="F11" s="345">
        <f xml:space="preserve"> Calc!F$125</f>
        <v>8.1169255786965415</v>
      </c>
      <c r="G11" s="169" t="str">
        <f xml:space="preserve"> Calc!G$125</f>
        <v>£m</v>
      </c>
      <c r="H11" s="169">
        <f xml:space="preserve"> Calc!H$125</f>
        <v>0</v>
      </c>
      <c r="I11" s="169">
        <f xml:space="preserve"> Calc!I$125</f>
        <v>0</v>
      </c>
      <c r="J11" s="169">
        <f xml:space="preserve"> Calc!J$125</f>
        <v>0</v>
      </c>
      <c r="K11" s="169">
        <f xml:space="preserve"> Calc!K$125</f>
        <v>0</v>
      </c>
      <c r="L11" s="169">
        <f xml:space="preserve"> Calc!L$125</f>
        <v>0</v>
      </c>
      <c r="M11" s="169">
        <f xml:space="preserve"> Calc!M$125</f>
        <v>0</v>
      </c>
      <c r="N11" s="169">
        <f xml:space="preserve"> Calc!N$125</f>
        <v>0</v>
      </c>
      <c r="O11" s="169">
        <f xml:space="preserve"> Calc!O$125</f>
        <v>0</v>
      </c>
      <c r="P11" s="169">
        <f xml:space="preserve"> Calc!P$125</f>
        <v>0</v>
      </c>
      <c r="Q11" s="169">
        <f xml:space="preserve"> Calc!Q$125</f>
        <v>0</v>
      </c>
      <c r="R11" s="169">
        <f xml:space="preserve"> Calc!R$125</f>
        <v>0</v>
      </c>
    </row>
    <row r="12" spans="1:18" s="117" customFormat="1" ht="13.2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36" customFormat="1" ht="13.2">
      <c r="A13" s="127" t="s">
        <v>293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 s="117" customFormat="1" ht="13.2"/>
    <row r="15" spans="1:18" s="117" customFormat="1" ht="13.2" hidden="1"/>
    <row r="16" spans="1:18" s="117" customFormat="1" ht="13.2" hidden="1"/>
    <row r="17" s="117" customFormat="1" ht="13.2" hidden="1"/>
    <row r="18" s="117" customFormat="1" ht="13.2" hidden="1"/>
    <row r="19" s="117" customFormat="1" ht="13.2" hidden="1"/>
    <row r="20" s="117" customFormat="1" ht="13.2" hidden="1"/>
    <row r="21" s="117" customFormat="1" ht="13.2" hidden="1"/>
    <row r="22" s="117" customFormat="1" ht="13.2" hidden="1"/>
    <row r="23" s="117" customFormat="1" ht="13.2" hidden="1"/>
    <row r="24" s="117" customFormat="1" ht="13.2" hidden="1"/>
    <row r="25" s="117" customFormat="1" ht="13.2" hidden="1"/>
    <row r="26" s="117" customFormat="1" ht="13.2" hidden="1"/>
    <row r="27" s="117" customFormat="1" ht="13.2" hidden="1"/>
    <row r="28" s="117" customFormat="1" ht="13.2" hidden="1"/>
    <row r="29" s="117" customFormat="1" ht="13.2" hidden="1"/>
  </sheetData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2DB8-B4C2-40FF-BD8C-14F03380E523}">
  <sheetPr>
    <tabColor rgb="FF99CCFF"/>
  </sheetPr>
  <dimension ref="A1:F9"/>
  <sheetViews>
    <sheetView workbookViewId="0"/>
  </sheetViews>
  <sheetFormatPr defaultRowHeight="14.4"/>
  <sheetData>
    <row r="1" spans="1:6">
      <c r="A1" s="108"/>
      <c r="B1" s="108"/>
      <c r="C1" s="108" t="s">
        <v>294</v>
      </c>
      <c r="D1" s="108"/>
      <c r="E1" s="108"/>
      <c r="F1" s="108"/>
    </row>
    <row r="2" spans="1:6">
      <c r="A2" s="108" t="s">
        <v>295</v>
      </c>
      <c r="B2" s="108" t="s">
        <v>296</v>
      </c>
      <c r="C2" s="108" t="s">
        <v>297</v>
      </c>
      <c r="D2" s="108" t="s">
        <v>183</v>
      </c>
      <c r="E2" s="108" t="s">
        <v>298</v>
      </c>
      <c r="F2" s="108" t="s">
        <v>110</v>
      </c>
    </row>
    <row r="3" spans="1:6">
      <c r="A3" s="108"/>
      <c r="B3" s="108"/>
      <c r="C3" s="108"/>
      <c r="D3" s="108"/>
      <c r="E3" s="108"/>
      <c r="F3" s="108"/>
    </row>
    <row r="4" spans="1:6">
      <c r="A4" s="108"/>
      <c r="B4" s="108" t="s">
        <v>299</v>
      </c>
      <c r="C4" s="108" t="s">
        <v>300</v>
      </c>
      <c r="D4" s="108" t="s">
        <v>143</v>
      </c>
      <c r="E4" s="108" t="s">
        <v>139</v>
      </c>
      <c r="F4" s="356">
        <f>Outputs!H9</f>
        <v>-2.1198539186882464</v>
      </c>
    </row>
    <row r="5" spans="1:6">
      <c r="A5" s="108"/>
      <c r="B5" s="108" t="s">
        <v>301</v>
      </c>
      <c r="C5" s="108" t="s">
        <v>302</v>
      </c>
      <c r="D5" s="108" t="s">
        <v>143</v>
      </c>
      <c r="E5" s="108" t="s">
        <v>139</v>
      </c>
      <c r="F5" s="356">
        <f>Outputs!F11</f>
        <v>8.1169255786965415</v>
      </c>
    </row>
    <row r="6" spans="1:6">
      <c r="A6" s="108"/>
      <c r="B6" s="108" t="s">
        <v>303</v>
      </c>
      <c r="C6" s="108" t="s">
        <v>304</v>
      </c>
      <c r="D6" s="108" t="s">
        <v>305</v>
      </c>
      <c r="E6" s="108" t="s">
        <v>139</v>
      </c>
      <c r="F6" t="str">
        <f ca="1">CONCATENATE("[…]", TEXT(NOW(),"dd/mm/yyy hh:mm:ss"))</f>
        <v>[…]15/07/2025 11:17:21</v>
      </c>
    </row>
    <row r="7" spans="1:6">
      <c r="A7" s="108"/>
      <c r="B7" s="108" t="s">
        <v>306</v>
      </c>
      <c r="C7" s="108" t="s">
        <v>307</v>
      </c>
      <c r="D7" s="108" t="s">
        <v>305</v>
      </c>
      <c r="E7" s="108" t="s">
        <v>139</v>
      </c>
      <c r="F7" t="str">
        <f ca="1">MID(CELL("filename"),SEARCH("[",CELL("filename"))+1,SEARCH("]",CELL("filename"))-SEARCH("[",CELL("filename"))-1)</f>
        <v>byr-bioresources-revenue-reconciliation-2024-25.xlsx</v>
      </c>
    </row>
    <row r="8" spans="1:6">
      <c r="A8" s="108"/>
      <c r="B8" s="108" t="s">
        <v>308</v>
      </c>
      <c r="C8" s="108" t="s">
        <v>309</v>
      </c>
      <c r="D8" s="108" t="s">
        <v>305</v>
      </c>
      <c r="E8" s="108" t="s">
        <v>139</v>
      </c>
      <c r="F8" t="s">
        <v>310</v>
      </c>
    </row>
    <row r="9" spans="1:6">
      <c r="A9" s="108"/>
      <c r="B9" s="108" t="s">
        <v>311</v>
      </c>
      <c r="C9" s="108" t="s">
        <v>312</v>
      </c>
      <c r="D9" s="108" t="s">
        <v>181</v>
      </c>
      <c r="E9" s="108" t="s">
        <v>139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ither xmlns="afefeb8b-52f8-4455-ae9e-10bd90c4527c">false</Neither>
    <TWwebsite xmlns="afefeb8b-52f8-4455-ae9e-10bd90c4527c">Yes</TWwebsite>
    <Ofwat xmlns="afefeb8b-52f8-4455-ae9e-10bd90c4527c">Yes</Ofwat>
    <Ofwatwebsite xmlns="afefeb8b-52f8-4455-ae9e-10bd90c4527c" xsi:nil="true"/>
    <Ref xmlns="afefeb8b-52f8-4455-ae9e-10bd90c4527c">2</Re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E42ADAD40BD40AE77621A8254D38D" ma:contentTypeVersion="9" ma:contentTypeDescription="Create a new document." ma:contentTypeScope="" ma:versionID="704a96560cbc5b1070ef73e8e370f588">
  <xsd:schema xmlns:xsd="http://www.w3.org/2001/XMLSchema" xmlns:xs="http://www.w3.org/2001/XMLSchema" xmlns:p="http://schemas.microsoft.com/office/2006/metadata/properties" xmlns:ns2="afefeb8b-52f8-4455-ae9e-10bd90c4527c" targetNamespace="http://schemas.microsoft.com/office/2006/metadata/properties" ma:root="true" ma:fieldsID="e27d8f77f784ce79ddb107e247cd1930" ns2:_="">
    <xsd:import namespace="afefeb8b-52f8-4455-ae9e-10bd90c45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f" minOccurs="0"/>
                <xsd:element ref="ns2:TWwebsite" minOccurs="0"/>
                <xsd:element ref="ns2:Ofwatwebsite" minOccurs="0"/>
                <xsd:element ref="ns2:Neither" minOccurs="0"/>
                <xsd:element ref="ns2:Ofw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feb8b-52f8-4455-ae9e-10bd90c45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f" ma:index="12" nillable="true" ma:displayName="Ref" ma:format="Dropdown" ma:internalName="Ref">
      <xsd:simpleType>
        <xsd:restriction base="dms:Text">
          <xsd:maxLength value="255"/>
        </xsd:restriction>
      </xsd:simpleType>
    </xsd:element>
    <xsd:element name="TWwebsite" ma:index="13" nillable="true" ma:displayName="TW website" ma:format="Dropdown" ma:internalName="TWwebsite">
      <xsd:simpleType>
        <xsd:restriction base="dms:Choice">
          <xsd:enumeration value="Yes"/>
          <xsd:enumeration value="No"/>
        </xsd:restriction>
      </xsd:simpleType>
    </xsd:element>
    <xsd:element name="Ofwatwebsite" ma:index="14" nillable="true" ma:displayName="Ofwat website" ma:format="Dropdown" ma:internalName="Ofwatwebsite">
      <xsd:simpleType>
        <xsd:restriction base="dms:Text">
          <xsd:maxLength value="255"/>
        </xsd:restriction>
      </xsd:simpleType>
    </xsd:element>
    <xsd:element name="Neither" ma:index="15" nillable="true" ma:displayName="Neither" ma:default="1" ma:format="Dropdown" ma:internalName="Neither">
      <xsd:simpleType>
        <xsd:restriction base="dms:Boolean"/>
      </xsd:simpleType>
    </xsd:element>
    <xsd:element name="Ofwat" ma:index="16" nillable="true" ma:displayName="Ofwat" ma:format="Dropdown" ma:internalName="Ofwat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6F506-E40F-4778-8CA0-10D7E8B6C9F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fefeb8b-52f8-4455-ae9e-10bd90c4527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A2892E-AD85-40F4-8F87-949E44566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ED19A1-A9C1-43F8-8E62-71360525D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feb8b-52f8-4455-ae9e-10bd90c45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 </vt:lpstr>
      <vt:lpstr>Model formatting</vt:lpstr>
      <vt:lpstr>ToC</vt:lpstr>
      <vt:lpstr>PR19 forecast sludge</vt:lpstr>
      <vt:lpstr>PR19 actual sludge</vt:lpstr>
      <vt:lpstr>PR24 BP forecasts</vt:lpstr>
      <vt:lpstr>PR19 actual rev&amp;profit</vt:lpstr>
      <vt:lpstr>PR19 variable revenue</vt:lpstr>
      <vt:lpstr>PR19 URt</vt:lpstr>
      <vt:lpstr>CPIH</vt:lpstr>
      <vt:lpstr>InputsR</vt:lpstr>
      <vt:lpstr>InputsC</vt:lpstr>
      <vt:lpstr>Time</vt:lpstr>
      <vt:lpstr>Index</vt:lpstr>
      <vt:lpstr>Calc</vt:lpstr>
      <vt:lpstr>Outputs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BYR bioresources revenue reconciliation 2024-25</dc:title>
  <dc:subject/>
  <dc:creator/>
  <cp:keywords/>
  <dc:description/>
  <cp:lastModifiedBy/>
  <cp:revision>1</cp:revision>
  <dcterms:created xsi:type="dcterms:W3CDTF">2020-02-28T16:46:47Z</dcterms:created>
  <dcterms:modified xsi:type="dcterms:W3CDTF">2025-07-15T10:17:55Z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0x010100A3DE42ADAD40BD40AE77621A8254D38D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ecurity Classification">
    <vt:lpwstr>21;#OFFICIAL|c2540f30-f875-494b-a43f-ebfb5017a6ad</vt:lpwstr>
  </property>
  <property fmtid="{D5CDD505-2E9C-101B-9397-08002B2CF9AE}" pid="12" name="Stakeholder">
    <vt:lpwstr>25;#Water and wastewater companies (WaSCs)|1f450446-47d1-4fe9-8d64-c249a3be1897</vt:lpwstr>
  </property>
  <property fmtid="{D5CDD505-2E9C-101B-9397-08002B2CF9AE}" pid="13" name="Order">
    <vt:r8>746300</vt:r8>
  </property>
  <property fmtid="{D5CDD505-2E9C-101B-9397-08002B2CF9AE}" pid="14" name="Folder Audit History">
    <vt:lpwstr/>
  </property>
  <property fmtid="{D5CDD505-2E9C-101B-9397-08002B2CF9AE}" pid="15" name="xd_ProgID">
    <vt:lpwstr/>
  </property>
  <property fmtid="{D5CDD505-2E9C-101B-9397-08002B2CF9AE}" pid="16" name="TemplateUrl">
    <vt:lpwstr/>
  </property>
  <property fmtid="{D5CDD505-2E9C-101B-9397-08002B2CF9AE}" pid="17" name="Folder Status">
    <vt:lpwstr/>
  </property>
  <property fmtid="{D5CDD505-2E9C-101B-9397-08002B2CF9AE}" pid="18" name="Asset">
    <vt:lpwstr/>
  </property>
  <property fmtid="{D5CDD505-2E9C-101B-9397-08002B2CF9AE}" pid="19" name="_CopySource">
    <vt:lpwstr/>
  </property>
  <property fmtid="{D5CDD505-2E9C-101B-9397-08002B2CF9AE}" pid="20" name="Original Role Assignments">
    <vt:lpwstr/>
  </property>
  <property fmtid="{D5CDD505-2E9C-101B-9397-08002B2CF9AE}" pid="21" name="Inheritance Broken by Folder Closure">
    <vt:lpwstr/>
  </property>
  <property fmtid="{D5CDD505-2E9C-101B-9397-08002B2CF9AE}" pid="22" name="b128efbe498d4e38a73555a2e7be12ea">
    <vt:lpwstr/>
  </property>
  <property fmtid="{D5CDD505-2E9C-101B-9397-08002B2CF9AE}" pid="23" name="j014a7bd3fd34d828fc493e84f684b49">
    <vt:lpwstr/>
  </property>
  <property fmtid="{D5CDD505-2E9C-101B-9397-08002B2CF9AE}" pid="24" name="b2faa34e97554b63aaaf45270201a270">
    <vt:lpwstr/>
  </property>
  <property fmtid="{D5CDD505-2E9C-101B-9397-08002B2CF9AE}" pid="25" name="j7c77f2a1a924badb0d621542422dc19">
    <vt:lpwstr/>
  </property>
  <property fmtid="{D5CDD505-2E9C-101B-9397-08002B2CF9AE}" pid="26" name="oe9d4f963f4c420b8d2b35d038476850">
    <vt:lpwstr>Company performance monitoring ＆ engagement|3cbb2248-aeb0-4f5e-8833-d72f52afb8f0</vt:lpwstr>
  </property>
  <property fmtid="{D5CDD505-2E9C-101B-9397-08002B2CF9AE}" pid="27" name="f8aa492165544285b4c7fe9d1b6ad82c">
    <vt:lpwstr/>
  </property>
  <property fmtid="{D5CDD505-2E9C-101B-9397-08002B2CF9AE}" pid="28" name="m279c8e365374608a4eb2bb657f838c2">
    <vt:lpwstr/>
  </property>
  <property fmtid="{D5CDD505-2E9C-101B-9397-08002B2CF9AE}" pid="29" name="Stakeholder_x0020_3">
    <vt:lpwstr/>
  </property>
  <property fmtid="{D5CDD505-2E9C-101B-9397-08002B2CF9AE}" pid="30" name="Stakeholder_x0020_4">
    <vt:lpwstr/>
  </property>
  <property fmtid="{D5CDD505-2E9C-101B-9397-08002B2CF9AE}" pid="31" name="Stakeholder_x0020_2">
    <vt:lpwstr/>
  </property>
  <property fmtid="{D5CDD505-2E9C-101B-9397-08002B2CF9AE}" pid="32" name="Stakeholder_x0020_5">
    <vt:lpwstr/>
  </property>
  <property fmtid="{D5CDD505-2E9C-101B-9397-08002B2CF9AE}" pid="33" name="MediaServiceImageTags">
    <vt:lpwstr/>
  </property>
  <property fmtid="{D5CDD505-2E9C-101B-9397-08002B2CF9AE}" pid="34" name="SV_QUERY_LIST_4F35BF76-6C0D-4D9B-82B2-816C12CF3733">
    <vt:lpwstr>empty_477D106A-C0D6-4607-AEBD-E2C9D60EA279</vt:lpwstr>
  </property>
  <property fmtid="{D5CDD505-2E9C-101B-9397-08002B2CF9AE}" pid="35" name="SV_HIDDEN_GRID_QUERY_LIST_4F35BF76-6C0D-4D9B-82B2-816C12CF3733">
    <vt:lpwstr>empty_477D106A-C0D6-4607-AEBD-E2C9D60EA279</vt:lpwstr>
  </property>
  <property fmtid="{D5CDD505-2E9C-101B-9397-08002B2CF9AE}" pid="36" name="Numref">
    <vt:r8>13</vt:r8>
  </property>
  <property fmtid="{D5CDD505-2E9C-101B-9397-08002B2CF9AE}" pid="37" name="Category">
    <vt:lpwstr>Final Version</vt:lpwstr>
  </property>
</Properties>
</file>