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3.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4.xml" ContentType="application/vnd.openxmlformats-officedocument.drawing+xml"/>
  <Override PartName="/xl/tables/table2.xml" ContentType="application/vnd.openxmlformats-officedocument.spreadsheetml.tab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803"/>
  <workbookPr defaultThemeVersion="166925"/>
  <mc:AlternateContent xmlns:mc="http://schemas.openxmlformats.org/markup-compatibility/2006">
    <mc:Choice Requires="x15">
      <x15ac:absPath xmlns:x15ac="http://schemas.microsoft.com/office/spreadsheetml/2010/11/ac" url="Q:\Delivery\Projects\IAU\WandE\ED15323 UU STT Environmental Assessments Gate 2\3 Project Delivery\4 Tasks\Task 10 Evidence\FINAL VERSIONS FOR SUBMISSION\"/>
    </mc:Choice>
  </mc:AlternateContent>
  <xr:revisionPtr revIDLastSave="0" documentId="13_ncr:1_{C7255D61-26B7-4926-8A0A-9024CDEE1943}" xr6:coauthVersionLast="47" xr6:coauthVersionMax="47" xr10:uidLastSave="{00000000-0000-0000-0000-000000000000}"/>
  <bookViews>
    <workbookView xWindow="-110" yWindow="-110" windowWidth="19420" windowHeight="10420" tabRatio="874" xr2:uid="{720D21C3-3ADE-4E55-BC30-7BE190137F0C}"/>
  </bookViews>
  <sheets>
    <sheet name="Cover" sheetId="20" r:id="rId1"/>
    <sheet name="Raw Data" sheetId="21" state="hidden" r:id="rId2"/>
    <sheet name="Protected species designations" sheetId="7" r:id="rId3"/>
    <sheet name="Water vole sites" sheetId="8" r:id="rId4"/>
    <sheet name="Water vole data Vyrnwy" sheetId="10" r:id="rId5"/>
    <sheet name="VPlant, Lichen, Bryophyte sites" sheetId="16" r:id="rId6"/>
    <sheet name="Water vole data Avon" sheetId="12" r:id="rId7"/>
    <sheet name="ERS sites" sheetId="14" r:id="rId8"/>
    <sheet name="ERS data" sheetId="15" r:id="rId9"/>
    <sheet name="Vascular plant data" sheetId="17" r:id="rId10"/>
    <sheet name="Lichen data" sheetId="18" r:id="rId11"/>
    <sheet name="Bryophyte data" sheetId="19" r:id="rId12"/>
  </sheets>
  <definedNames>
    <definedName name="_xlnm._FilterDatabase" localSheetId="11" hidden="1">'Bryophyte data'!$W$6:$X$517</definedName>
    <definedName name="_xlnm._FilterDatabase" localSheetId="10" hidden="1">'Lichen data'!$C$12:$O$144</definedName>
    <definedName name="_xlnm._FilterDatabase" localSheetId="2" hidden="1">'Protected species designations'!$C$2:$I$281</definedName>
    <definedName name="_xlcn.WorksheetConnection_Table2" hidden="1">Table2[]</definedName>
  </definedNames>
  <calcPr calcId="191028"/>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Table2" name="Table2" connection="WorksheetConnection_Table2"/>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83" i="15" l="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CF68C220-A3C3-4A19-B8D6-5B4AA9C414AA}" keepAlive="1" name="ThisWorkbookDataModel" description="Data Model" type="5" refreshedVersion="7"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 id="2" xr16:uid="{EFC0BE38-85AC-4D87-B13C-FC7EEB665C16}" name="WorksheetConnection_Table2" type="102" refreshedVersion="7" minRefreshableVersion="5">
    <extLst>
      <ext xmlns:x15="http://schemas.microsoft.com/office/spreadsheetml/2010/11/main" uri="{DE250136-89BD-433C-8126-D09CA5730AF9}">
        <x15:connection id="Table2">
          <x15:rangePr sourceName="_xlcn.WorksheetConnection_Table2"/>
        </x15:connection>
      </ext>
    </extLst>
  </connection>
</connections>
</file>

<file path=xl/sharedStrings.xml><?xml version="1.0" encoding="utf-8"?>
<sst xmlns="http://schemas.openxmlformats.org/spreadsheetml/2006/main" count="44393" uniqueCount="2614">
  <si>
    <t>Tab</t>
  </si>
  <si>
    <t>Description</t>
  </si>
  <si>
    <t>Protected species designations</t>
  </si>
  <si>
    <t>Summary table showing the distribution of Protected species present within each Catchment and their designation(s)</t>
  </si>
  <si>
    <t>Water vole sites</t>
  </si>
  <si>
    <t>Site map and summary table showing the distribution of water vole surveys within the study area</t>
  </si>
  <si>
    <t>Water vole data Vyrnwy</t>
  </si>
  <si>
    <t>Summary table describing the results of the water vole surveys within the study area</t>
  </si>
  <si>
    <t>Water vole data Avon</t>
  </si>
  <si>
    <t>Summary table describing the results of the water vole surveys within the River Avon</t>
  </si>
  <si>
    <t>ERS sites</t>
  </si>
  <si>
    <t>Site map and summary table showing the distribution of ERS surveys within the study area</t>
  </si>
  <si>
    <t>ERS data</t>
  </si>
  <si>
    <t xml:space="preserve">Summary table describing the results of the ERS surveys </t>
  </si>
  <si>
    <t>VPlant, Lichen, Bryophyte sites</t>
  </si>
  <si>
    <t>Site map and summary table showing the distribution of vascular plant, lichen and bryophyte surveys within the study area</t>
  </si>
  <si>
    <t>Vascular plant data</t>
  </si>
  <si>
    <t>Lichen data</t>
  </si>
  <si>
    <t>Summary table describing the results of the lichen surveys within the study area</t>
  </si>
  <si>
    <t>Bryophyte data</t>
  </si>
  <si>
    <t>Summary table describing the results of the bryophyte surveys within the study area</t>
  </si>
  <si>
    <t>Water Dependence</t>
  </si>
  <si>
    <t>Catchment</t>
  </si>
  <si>
    <t>Type</t>
  </si>
  <si>
    <t>Scientific name</t>
  </si>
  <si>
    <t>Taxon author</t>
  </si>
  <si>
    <t>Name qualifier</t>
  </si>
  <si>
    <t>Common name</t>
  </si>
  <si>
    <t>Species ID (TVK)</t>
  </si>
  <si>
    <t>Taxon Rank</t>
  </si>
  <si>
    <t>Occurrence status</t>
  </si>
  <si>
    <t>Start date</t>
  </si>
  <si>
    <t>Start date day</t>
  </si>
  <si>
    <t>Start date month</t>
  </si>
  <si>
    <t>Start date year</t>
  </si>
  <si>
    <t>End date</t>
  </si>
  <si>
    <t>End date day</t>
  </si>
  <si>
    <t>End date month</t>
  </si>
  <si>
    <t>End date year</t>
  </si>
  <si>
    <t>Locality</t>
  </si>
  <si>
    <t>OSGR</t>
  </si>
  <si>
    <t>Latitude (WGS84)</t>
  </si>
  <si>
    <t>Longitude (WGS84)</t>
  </si>
  <si>
    <t>Coordinate uncertainty (m)</t>
  </si>
  <si>
    <t>Verbatim depth</t>
  </si>
  <si>
    <t>Recorder</t>
  </si>
  <si>
    <t>Determiner</t>
  </si>
  <si>
    <t>Individual count</t>
  </si>
  <si>
    <t>Abundance</t>
  </si>
  <si>
    <t>Abundance scale</t>
  </si>
  <si>
    <t>Organism scope</t>
  </si>
  <si>
    <t>Organism remarks</t>
  </si>
  <si>
    <t>Sex</t>
  </si>
  <si>
    <t>Life stage</t>
  </si>
  <si>
    <t>Occurrence remarks</t>
  </si>
  <si>
    <t>Identification verification status</t>
  </si>
  <si>
    <t>Basis of record</t>
  </si>
  <si>
    <t>Survey key</t>
  </si>
  <si>
    <t>Dataset name</t>
  </si>
  <si>
    <t>Dataset ID</t>
  </si>
  <si>
    <t>Data provider</t>
  </si>
  <si>
    <t>Data provider ID</t>
  </si>
  <si>
    <t>Institution code</t>
  </si>
  <si>
    <t>Kingdom</t>
  </si>
  <si>
    <t>Phylum</t>
  </si>
  <si>
    <t>Class</t>
  </si>
  <si>
    <t>Order</t>
  </si>
  <si>
    <t>Family</t>
  </si>
  <si>
    <t>Genus</t>
  </si>
  <si>
    <t>OSGR 100km</t>
  </si>
  <si>
    <t>OSGR 10km</t>
  </si>
  <si>
    <t>OSGR 2km</t>
  </si>
  <si>
    <t>OSGR 1km</t>
  </si>
  <si>
    <t>Country</t>
  </si>
  <si>
    <t>State/Province</t>
  </si>
  <si>
    <t>Vitality</t>
  </si>
  <si>
    <t>Occurrence status assumed to be present</t>
  </si>
  <si>
    <t>Country inferred from coordinates</t>
  </si>
  <si>
    <t>Latitude Longitude calculated from grid reference</t>
  </si>
  <si>
    <t>First of the month</t>
  </si>
  <si>
    <t>First of the year</t>
  </si>
  <si>
    <t>grid Reference Calculated From Lat Long</t>
  </si>
  <si>
    <t>Incomplete collection date</t>
  </si>
  <si>
    <t>Coordinate precision and uncertainty transposed</t>
  </si>
  <si>
    <t>x</t>
  </si>
  <si>
    <t>y</t>
  </si>
  <si>
    <t>Reliant on aquatic habitats, therefore, may be impacted by the option.</t>
  </si>
  <si>
    <t>Naunton</t>
  </si>
  <si>
    <t>pipeline construction</t>
  </si>
  <si>
    <t>Passer domesticus</t>
  </si>
  <si>
    <t>(Linnaeus, 1758)</t>
  </si>
  <si>
    <t>House Sparrow</t>
  </si>
  <si>
    <t>NHMSYS0000530537</t>
  </si>
  <si>
    <t>species</t>
  </si>
  <si>
    <t>present</t>
  </si>
  <si>
    <t>SO9128</t>
  </si>
  <si>
    <t>Withheld</t>
  </si>
  <si>
    <t>Accepted - considered correct</t>
  </si>
  <si>
    <t>HumanObservation</t>
  </si>
  <si>
    <t>Birds (BTO+partners) 2016 - 2019</t>
  </si>
  <si>
    <t>dr2382</t>
  </si>
  <si>
    <t>British Trust for Ornithology</t>
  </si>
  <si>
    <t>dp29</t>
  </si>
  <si>
    <t>BTO</t>
  </si>
  <si>
    <t>Animalia</t>
  </si>
  <si>
    <t>Chordata</t>
  </si>
  <si>
    <t>Aves</t>
  </si>
  <si>
    <t>Passeriformes</t>
  </si>
  <si>
    <t>Passeridae</t>
  </si>
  <si>
    <t>Passer</t>
  </si>
  <si>
    <t>SO</t>
  </si>
  <si>
    <t>SO92</t>
  </si>
  <si>
    <t>SO92E</t>
  </si>
  <si>
    <t>United Kingdom</t>
  </si>
  <si>
    <t>England</t>
  </si>
  <si>
    <t>alive</t>
  </si>
  <si>
    <t>Not reliant upon water dependant habitats therefore not expected to be impacted by the option.</t>
  </si>
  <si>
    <t>Erinaceus europaeus</t>
  </si>
  <si>
    <t>Linnaeus, 1758</t>
  </si>
  <si>
    <t>West European Hedgehog</t>
  </si>
  <si>
    <t>NBNSYS0000005078</t>
  </si>
  <si>
    <t>Gotherington Fields</t>
  </si>
  <si>
    <t>SO9329</t>
  </si>
  <si>
    <t>PTES Volunteer</t>
  </si>
  <si>
    <t>Big Hedgehog Map records</t>
  </si>
  <si>
    <t>dr864</t>
  </si>
  <si>
    <t>People's Trust for Endangered Species</t>
  </si>
  <si>
    <t>dp35</t>
  </si>
  <si>
    <t>PTES</t>
  </si>
  <si>
    <t>Mammalia</t>
  </si>
  <si>
    <t>Insectivora</t>
  </si>
  <si>
    <t>Erinaceidae</t>
  </si>
  <si>
    <t>Erinaceus</t>
  </si>
  <si>
    <t>SO92J</t>
  </si>
  <si>
    <t>Gretton Road</t>
  </si>
  <si>
    <t>SO98222996</t>
  </si>
  <si>
    <t>Evans, Matthew</t>
  </si>
  <si>
    <t>not recorded</t>
  </si>
  <si>
    <t>adult</t>
  </si>
  <si>
    <t>iRecord | general data</t>
  </si>
  <si>
    <t>National Mammal Atlas Project, online recording</t>
  </si>
  <si>
    <t>dr671</t>
  </si>
  <si>
    <t>The Mammal Society</t>
  </si>
  <si>
    <t>dp8</t>
  </si>
  <si>
    <t>SO92Z</t>
  </si>
  <si>
    <t>SO9829</t>
  </si>
  <si>
    <t>Avon</t>
  </si>
  <si>
    <t>Watercourse</t>
  </si>
  <si>
    <t>SP1351</t>
  </si>
  <si>
    <t>Birds (BTO/JNCC/RSPB partnership)</t>
  </si>
  <si>
    <t>dr2370</t>
  </si>
  <si>
    <t>SP</t>
  </si>
  <si>
    <t>SP15</t>
  </si>
  <si>
    <t>SP15F</t>
  </si>
  <si>
    <t>SO9647</t>
  </si>
  <si>
    <t>SO94</t>
  </si>
  <si>
    <t>SO94T</t>
  </si>
  <si>
    <t>Passer montanus</t>
  </si>
  <si>
    <t>Tree Sparrow</t>
  </si>
  <si>
    <t>NHMSYS0000530539</t>
  </si>
  <si>
    <t>Birds (BTO+partners) to 2005</t>
  </si>
  <si>
    <t>dr528</t>
  </si>
  <si>
    <t>SO9546</t>
  </si>
  <si>
    <t>SO94N</t>
  </si>
  <si>
    <t>Birds (BTO+partners) 2006 - 2010</t>
  </si>
  <si>
    <t>dr2380</t>
  </si>
  <si>
    <t>SP2560</t>
  </si>
  <si>
    <t>SP26</t>
  </si>
  <si>
    <t>SP26K</t>
  </si>
  <si>
    <t>SO9036</t>
  </si>
  <si>
    <t>SO93</t>
  </si>
  <si>
    <t>SO93D</t>
  </si>
  <si>
    <t>SO9140</t>
  </si>
  <si>
    <t>SO94A</t>
  </si>
  <si>
    <t>SO8731</t>
  </si>
  <si>
    <t>SO83</t>
  </si>
  <si>
    <t>SO83Q</t>
  </si>
  <si>
    <t>SP0444</t>
  </si>
  <si>
    <t>SP04</t>
  </si>
  <si>
    <t>SP04M</t>
  </si>
  <si>
    <t>SO94X</t>
  </si>
  <si>
    <t>SP0547</t>
  </si>
  <si>
    <t>SP04N</t>
  </si>
  <si>
    <t>SP0951</t>
  </si>
  <si>
    <t>SP05</t>
  </si>
  <si>
    <t>SP05V</t>
  </si>
  <si>
    <t>Birds (BTO+partners) 2011 - 2015</t>
  </si>
  <si>
    <t>dr2381</t>
  </si>
  <si>
    <t>George Ln</t>
  </si>
  <si>
    <t>SO9747</t>
  </si>
  <si>
    <t>SO82H</t>
  </si>
  <si>
    <t>SO82</t>
  </si>
  <si>
    <t>SP04D</t>
  </si>
  <si>
    <t>Willow Bank</t>
  </si>
  <si>
    <t>SO8124</t>
  </si>
  <si>
    <t>SO82C</t>
  </si>
  <si>
    <t>SO8933</t>
  </si>
  <si>
    <t>SO83W</t>
  </si>
  <si>
    <t>Briar Cl</t>
  </si>
  <si>
    <t>SP0344</t>
  </si>
  <si>
    <t>SP04H</t>
  </si>
  <si>
    <t>Non-avian taxa (BTO+partners)</t>
  </si>
  <si>
    <t>dr529</t>
  </si>
  <si>
    <t>Found dead on road</t>
  </si>
  <si>
    <t>Accepted</t>
  </si>
  <si>
    <t>UK Roadkill Records</t>
  </si>
  <si>
    <t>dr1628</t>
  </si>
  <si>
    <t>Project Splatter</t>
  </si>
  <si>
    <t>dp205</t>
  </si>
  <si>
    <t>dead</t>
  </si>
  <si>
    <t>Pseudanodonta complanata</t>
  </si>
  <si>
    <t>(RossmÃƒÂ¤ssler, 1835)</t>
  </si>
  <si>
    <t>Depressed River Mussel</t>
  </si>
  <si>
    <t>NHMSYS0000336867</t>
  </si>
  <si>
    <t>SO8456827891</t>
  </si>
  <si>
    <t>Environment Agency</t>
  </si>
  <si>
    <t>Environment Agency Rare and Protected Species Records</t>
  </si>
  <si>
    <t>dr815</t>
  </si>
  <si>
    <t>dp138</t>
  </si>
  <si>
    <t>EA</t>
  </si>
  <si>
    <t>Mollusca</t>
  </si>
  <si>
    <t>Bivalvia</t>
  </si>
  <si>
    <t>Unionoida</t>
  </si>
  <si>
    <t>Unionidae</t>
  </si>
  <si>
    <t>Pseudanodonta</t>
  </si>
  <si>
    <t>SO82N</t>
  </si>
  <si>
    <t>SO8427</t>
  </si>
  <si>
    <t>Lingfield Rd</t>
  </si>
  <si>
    <t>SP0343</t>
  </si>
  <si>
    <t>SP04G</t>
  </si>
  <si>
    <t>New st</t>
  </si>
  <si>
    <t>SP2156</t>
  </si>
  <si>
    <t>SP25</t>
  </si>
  <si>
    <t>SP25D</t>
  </si>
  <si>
    <t>Tiddington Road, Stratford-upon-Avon</t>
  </si>
  <si>
    <t>SP2055</t>
  </si>
  <si>
    <t>Roadkill</t>
  </si>
  <si>
    <t>SP25C</t>
  </si>
  <si>
    <t>SP26Q</t>
  </si>
  <si>
    <t>Poplar Avenue</t>
  </si>
  <si>
    <t>Unknown</t>
  </si>
  <si>
    <t>Unconfirmed - not reviewed</t>
  </si>
  <si>
    <t>Stanleigh Terrace</t>
  </si>
  <si>
    <t>SO8121</t>
  </si>
  <si>
    <t>SO82A</t>
  </si>
  <si>
    <t>SP06634810</t>
  </si>
  <si>
    <t>SP04U</t>
  </si>
  <si>
    <t>SP0648</t>
  </si>
  <si>
    <t>Church Rise</t>
  </si>
  <si>
    <t>Cephalanthera damasonium</t>
  </si>
  <si>
    <t>(Mill.) Druce</t>
  </si>
  <si>
    <t>White Helleborine</t>
  </si>
  <si>
    <t>NHMSYS0000457045</t>
  </si>
  <si>
    <t>Flora of Worcestershire</t>
  </si>
  <si>
    <t>dr1323</t>
  </si>
  <si>
    <t>Botanical Society of Britain &amp; Ireland</t>
  </si>
  <si>
    <t>dp91</t>
  </si>
  <si>
    <t>Worcestershire Flora Project</t>
  </si>
  <si>
    <t>Plantae</t>
  </si>
  <si>
    <t>Tracheophyta</t>
  </si>
  <si>
    <t>Magnoliopsida</t>
  </si>
  <si>
    <t>Asparagales</t>
  </si>
  <si>
    <t>Orchidaceae</t>
  </si>
  <si>
    <t>Cephalanthera</t>
  </si>
  <si>
    <t>Hedgehog Hibernation Survey records</t>
  </si>
  <si>
    <t>dr237</t>
  </si>
  <si>
    <t>Site name unavailable</t>
  </si>
  <si>
    <t>BCTP2001-2006</t>
  </si>
  <si>
    <t xml:space="preserve">Bird Conservation Targeting Project (BCTP) in the UK, archived data (2001-2010) </t>
  </si>
  <si>
    <t>dr460</t>
  </si>
  <si>
    <t>Royal Society for the Protection of Birds</t>
  </si>
  <si>
    <t>dp0</t>
  </si>
  <si>
    <t>BCTP2004-2009</t>
  </si>
  <si>
    <t>BCTP2003-2008</t>
  </si>
  <si>
    <t>Hedgehog records 2005-2006: Hogwatch and Rural Landowner surveys</t>
  </si>
  <si>
    <t>dr217</t>
  </si>
  <si>
    <t>Cheltenham Rd</t>
  </si>
  <si>
    <t>SO9142</t>
  </si>
  <si>
    <t>SO94B</t>
  </si>
  <si>
    <t>England2005-2010</t>
  </si>
  <si>
    <t>Bird Conservation Targeting Project (BCTP) in the UK, 2006-2011</t>
  </si>
  <si>
    <t>dr449</t>
  </si>
  <si>
    <t>Anthus trivialis</t>
  </si>
  <si>
    <t>Tree Pipit</t>
  </si>
  <si>
    <t>NHMSYS0000530162</t>
  </si>
  <si>
    <t>Motacillidae</t>
  </si>
  <si>
    <t>Anthus</t>
  </si>
  <si>
    <t>SP038432</t>
  </si>
  <si>
    <t>Woodcock, Katie</t>
  </si>
  <si>
    <t>iRecord | mammals</t>
  </si>
  <si>
    <t>Oswestry</t>
  </si>
  <si>
    <t>SJ3318</t>
  </si>
  <si>
    <t>SJ</t>
  </si>
  <si>
    <t>SJ31</t>
  </si>
  <si>
    <t>SJ31J</t>
  </si>
  <si>
    <t>SJ2728</t>
  </si>
  <si>
    <t>SJ22</t>
  </si>
  <si>
    <t>SJ22U</t>
  </si>
  <si>
    <t>Severn</t>
  </si>
  <si>
    <t>SO78L</t>
  </si>
  <si>
    <t>SO78</t>
  </si>
  <si>
    <t>SO84K</t>
  </si>
  <si>
    <t>SO84</t>
  </si>
  <si>
    <t>SJ41T</t>
  </si>
  <si>
    <t>SJ41</t>
  </si>
  <si>
    <t>SJ4713</t>
  </si>
  <si>
    <t>SJ41R</t>
  </si>
  <si>
    <t>SJ7014202081</t>
  </si>
  <si>
    <t>SJ70</t>
  </si>
  <si>
    <t>SJ70B</t>
  </si>
  <si>
    <t>SJ7002</t>
  </si>
  <si>
    <t>SJ5013</t>
  </si>
  <si>
    <t>SJ51</t>
  </si>
  <si>
    <t>SJ51B</t>
  </si>
  <si>
    <t>SJ3915</t>
  </si>
  <si>
    <t>SJ31X</t>
  </si>
  <si>
    <t>Badlam Furnaces</t>
  </si>
  <si>
    <t>SJ6703</t>
  </si>
  <si>
    <t>SJ60</t>
  </si>
  <si>
    <t>SJ60R</t>
  </si>
  <si>
    <t>Pipistrellus pygmaeus</t>
  </si>
  <si>
    <t>(Leach, 1825)</t>
  </si>
  <si>
    <t>Soprano Pipistrelle</t>
  </si>
  <si>
    <t>NBNSYS0100004720</t>
  </si>
  <si>
    <t>Dale End</t>
  </si>
  <si>
    <t>SJ664036</t>
  </si>
  <si>
    <t>Morgan, Mr J.V.</t>
  </si>
  <si>
    <t>N/A</t>
  </si>
  <si>
    <t>Shropshire Ecological Data Network database</t>
  </si>
  <si>
    <t>dr782</t>
  </si>
  <si>
    <t>Shropshire Ecological Data Network</t>
  </si>
  <si>
    <t>dp120</t>
  </si>
  <si>
    <t>SEDN</t>
  </si>
  <si>
    <t>Chiroptera</t>
  </si>
  <si>
    <t>Vespertilionidae</t>
  </si>
  <si>
    <t>Pipistrellus</t>
  </si>
  <si>
    <t>SJ6603</t>
  </si>
  <si>
    <t>SJ5213</t>
  </si>
  <si>
    <t>SJ51G</t>
  </si>
  <si>
    <t>Salmo salar</t>
  </si>
  <si>
    <t>Atlantic Salmon</t>
  </si>
  <si>
    <t>NBNSYS0000188606</t>
  </si>
  <si>
    <t>SO7056598911</t>
  </si>
  <si>
    <t>Actinopterygii</t>
  </si>
  <si>
    <t>Salmoniformes</t>
  </si>
  <si>
    <t>Salmonidae</t>
  </si>
  <si>
    <t>Salmo</t>
  </si>
  <si>
    <t>SO79</t>
  </si>
  <si>
    <t>SO79E</t>
  </si>
  <si>
    <t>SO7098</t>
  </si>
  <si>
    <t>Ironbridge</t>
  </si>
  <si>
    <t>SJ675033</t>
  </si>
  <si>
    <t>Bishton, Mr G.</t>
  </si>
  <si>
    <t>SJ5271413811</t>
  </si>
  <si>
    <t>SJ674034</t>
  </si>
  <si>
    <t>SO8523640760</t>
  </si>
  <si>
    <t>SO8540</t>
  </si>
  <si>
    <t>Shrewsbury</t>
  </si>
  <si>
    <t>SJ488127</t>
  </si>
  <si>
    <t>Bowen, Mrs E.</t>
  </si>
  <si>
    <t>SJ41W</t>
  </si>
  <si>
    <t>SJ4812</t>
  </si>
  <si>
    <t>Coalport</t>
  </si>
  <si>
    <t>SJ6902</t>
  </si>
  <si>
    <t>Thorne, Mr R.G.</t>
  </si>
  <si>
    <t>SJ60W</t>
  </si>
  <si>
    <t>Bedlam Furnaces</t>
  </si>
  <si>
    <t>SJ678033</t>
  </si>
  <si>
    <t>Edmunds, Mr S.</t>
  </si>
  <si>
    <t>Reliant on water dependant wetland habitats, therefore, may be impacted by the option.</t>
  </si>
  <si>
    <t>Bombus ruderatus</t>
  </si>
  <si>
    <t>(Fabricius, 1775)</t>
  </si>
  <si>
    <t>Large Garden Bumblebee</t>
  </si>
  <si>
    <t>NHMSYS0000875583</t>
  </si>
  <si>
    <t>Cherry Orchard, Worcester</t>
  </si>
  <si>
    <t>SO848530</t>
  </si>
  <si>
    <t>G H Green</t>
  </si>
  <si>
    <t>iRecord | Import</t>
  </si>
  <si>
    <t>Bee, wasp and ant (Hymenoptera: Aculeata) records verified via iRecord</t>
  </si>
  <si>
    <t>dr2140</t>
  </si>
  <si>
    <t>Biological Records Centre</t>
  </si>
  <si>
    <t>dp77</t>
  </si>
  <si>
    <t>Arthropoda</t>
  </si>
  <si>
    <t>Insecta</t>
  </si>
  <si>
    <t>Hymenoptera</t>
  </si>
  <si>
    <t>Apidae</t>
  </si>
  <si>
    <t>Bombus</t>
  </si>
  <si>
    <t>SO85</t>
  </si>
  <si>
    <t>SO85L</t>
  </si>
  <si>
    <t>SO8453</t>
  </si>
  <si>
    <t>SJ5508</t>
  </si>
  <si>
    <t>SJ50</t>
  </si>
  <si>
    <t>SJ50P</t>
  </si>
  <si>
    <t>SJ3509017329</t>
  </si>
  <si>
    <t>SJ31N</t>
  </si>
  <si>
    <t>SJ3517</t>
  </si>
  <si>
    <t>A442</t>
  </si>
  <si>
    <t>SO7193</t>
  </si>
  <si>
    <t>SO79B</t>
  </si>
  <si>
    <t>SO8441</t>
  </si>
  <si>
    <t>River Severn at Ironbridge</t>
  </si>
  <si>
    <t>SJ674033</t>
  </si>
  <si>
    <t>SO88873346</t>
  </si>
  <si>
    <t>SO8833</t>
  </si>
  <si>
    <t>SO8617740354</t>
  </si>
  <si>
    <t>SO84Q</t>
  </si>
  <si>
    <t>SO8640</t>
  </si>
  <si>
    <t>Anon.</t>
  </si>
  <si>
    <t>SO8549940683</t>
  </si>
  <si>
    <t>Bolston Road, back garden</t>
  </si>
  <si>
    <t>SO8454</t>
  </si>
  <si>
    <t>SO85M</t>
  </si>
  <si>
    <t>SJ4631816635</t>
  </si>
  <si>
    <t>SJ4616</t>
  </si>
  <si>
    <t>Wallcroft Close, St Johns, Worcester</t>
  </si>
  <si>
    <t>SO8356</t>
  </si>
  <si>
    <t>SO85I</t>
  </si>
  <si>
    <t>Bath Rd</t>
  </si>
  <si>
    <t>Worcester Rd</t>
  </si>
  <si>
    <t>SO8452</t>
  </si>
  <si>
    <t>SO85K</t>
  </si>
  <si>
    <t>Underdale Rd</t>
  </si>
  <si>
    <t>Petromyzon marinus</t>
  </si>
  <si>
    <t>Sea Lamprey</t>
  </si>
  <si>
    <t>NBNSYS0000188586</t>
  </si>
  <si>
    <t>SJ5010413038</t>
  </si>
  <si>
    <t>Cephalaspidomorphi</t>
  </si>
  <si>
    <t>Petromyzontiformes</t>
  </si>
  <si>
    <t>Petromyzontidae</t>
  </si>
  <si>
    <t>Petromyzon</t>
  </si>
  <si>
    <t>Shrawardine</t>
  </si>
  <si>
    <t>Mill St</t>
  </si>
  <si>
    <t>Bridgnorth shropshire</t>
  </si>
  <si>
    <t>SO7192</t>
  </si>
  <si>
    <t>SJ6462004425</t>
  </si>
  <si>
    <t>SJ60M</t>
  </si>
  <si>
    <t>SJ6404</t>
  </si>
  <si>
    <t>Chubb Cl</t>
  </si>
  <si>
    <t>Riverview Cl</t>
  </si>
  <si>
    <t>SO7296</t>
  </si>
  <si>
    <t>SO79I</t>
  </si>
  <si>
    <t>New Park St</t>
  </si>
  <si>
    <t>Felton Cl</t>
  </si>
  <si>
    <t>upton upon severn</t>
  </si>
  <si>
    <t>SO852407</t>
  </si>
  <si>
    <t>Rowberry, Sharon</t>
  </si>
  <si>
    <t>CEDaR Recording | Hedgehogs</t>
  </si>
  <si>
    <t>CEDaR Online Recording</t>
  </si>
  <si>
    <t>dr1954</t>
  </si>
  <si>
    <t>Centre for Environmental Data and Recording</t>
  </si>
  <si>
    <t>dp139</t>
  </si>
  <si>
    <t>The Mall</t>
  </si>
  <si>
    <t>SJ66060381</t>
  </si>
  <si>
    <t>SJ661036</t>
  </si>
  <si>
    <t>Preston Montford</t>
  </si>
  <si>
    <t>SJ432143</t>
  </si>
  <si>
    <t>Witts, Harry</t>
  </si>
  <si>
    <t>Angela Munn</t>
  </si>
  <si>
    <t>iRecord | App</t>
  </si>
  <si>
    <t>SJ41H</t>
  </si>
  <si>
    <t>SJ4314</t>
  </si>
  <si>
    <t>Sundorne Rd</t>
  </si>
  <si>
    <t>SJ5114</t>
  </si>
  <si>
    <t>SJ51C</t>
  </si>
  <si>
    <t>Castlefields, Shrewsbury</t>
  </si>
  <si>
    <t>SJ498130</t>
  </si>
  <si>
    <t>Andrew, Mr A.</t>
  </si>
  <si>
    <t>SJ4913</t>
  </si>
  <si>
    <t>Prospect Pl</t>
  </si>
  <si>
    <t>Preston Montford FSC</t>
  </si>
  <si>
    <t>SJ431143</t>
  </si>
  <si>
    <t>Lynch, Sinead</t>
  </si>
  <si>
    <t>male</t>
  </si>
  <si>
    <t>Specimen at Preston Montford</t>
  </si>
  <si>
    <t>SJ488120</t>
  </si>
  <si>
    <t>Natural England Volunteer Bat Roost Visitor</t>
  </si>
  <si>
    <t>Roost type: Maternity</t>
  </si>
  <si>
    <t>Unconfirmed</t>
  </si>
  <si>
    <t>Natural England bat roost visit records from 2013 onwards</t>
  </si>
  <si>
    <t>dr1143</t>
  </si>
  <si>
    <t>Bat Conservation Trust</t>
  </si>
  <si>
    <t>dp57</t>
  </si>
  <si>
    <t>BCT</t>
  </si>
  <si>
    <t>Shropshire</t>
  </si>
  <si>
    <t>SJ6993402271</t>
  </si>
  <si>
    <t>Wallcroft Close Worcester</t>
  </si>
  <si>
    <t>SO8123</t>
  </si>
  <si>
    <t>SO82B</t>
  </si>
  <si>
    <t>The Wharfage, Ironbridge</t>
  </si>
  <si>
    <t>SJ66810361</t>
  </si>
  <si>
    <t>Townsend, Ms S.</t>
  </si>
  <si>
    <t>SJ6926302749</t>
  </si>
  <si>
    <t>ribbesford wood</t>
  </si>
  <si>
    <t>SO791723</t>
  </si>
  <si>
    <t>Davies, Steve</t>
  </si>
  <si>
    <t>SO77</t>
  </si>
  <si>
    <t>SO77W</t>
  </si>
  <si>
    <t>SO7972</t>
  </si>
  <si>
    <t>SJ5405309244</t>
  </si>
  <si>
    <t>SJ5409</t>
  </si>
  <si>
    <t>Riverview Close</t>
  </si>
  <si>
    <t>Copthorne</t>
  </si>
  <si>
    <t>Mcalinden, Helen</t>
  </si>
  <si>
    <t>SO8346</t>
  </si>
  <si>
    <t>SO84I</t>
  </si>
  <si>
    <t>SO8163</t>
  </si>
  <si>
    <t>SO86</t>
  </si>
  <si>
    <t>SO86B</t>
  </si>
  <si>
    <t>Merlin Rd</t>
  </si>
  <si>
    <t>SJ667036</t>
  </si>
  <si>
    <t>Uffington</t>
  </si>
  <si>
    <t>Ashton, Mrs B.</t>
  </si>
  <si>
    <t>Mackintosh, Mr J.</t>
  </si>
  <si>
    <t>In my garden at Riverview Close.</t>
  </si>
  <si>
    <t>SJ670035</t>
  </si>
  <si>
    <t>SJ4620316566</t>
  </si>
  <si>
    <t>Wallcroft Close St Johns Worcester</t>
  </si>
  <si>
    <t>Telford</t>
  </si>
  <si>
    <t>SJ702021</t>
  </si>
  <si>
    <t>Atcham Bridge</t>
  </si>
  <si>
    <t>SJ540092</t>
  </si>
  <si>
    <t>Sheinton Road Cressage Shropshire</t>
  </si>
  <si>
    <t>SJ5904</t>
  </si>
  <si>
    <t>SJ50X</t>
  </si>
  <si>
    <t>Newpark Rd</t>
  </si>
  <si>
    <t>Centaurea cyanus</t>
  </si>
  <si>
    <t>L.</t>
  </si>
  <si>
    <t>Cornflower</t>
  </si>
  <si>
    <t>NBNSYS0000004503</t>
  </si>
  <si>
    <t>Asterales</t>
  </si>
  <si>
    <t>Asteraceae</t>
  </si>
  <si>
    <t>Centaurea</t>
  </si>
  <si>
    <t>River Severn at Bridgnorth</t>
  </si>
  <si>
    <t>SO720935</t>
  </si>
  <si>
    <t>SO79G</t>
  </si>
  <si>
    <t>SO7293</t>
  </si>
  <si>
    <t>Bernards Hill</t>
  </si>
  <si>
    <t>Garden</t>
  </si>
  <si>
    <t>SJ6877703119</t>
  </si>
  <si>
    <t>SJ6803</t>
  </si>
  <si>
    <t>SJ6812703336</t>
  </si>
  <si>
    <t>SJ7015802197</t>
  </si>
  <si>
    <t>Buildwas</t>
  </si>
  <si>
    <t>SJ6464304474</t>
  </si>
  <si>
    <t>Broseley</t>
  </si>
  <si>
    <t>SJ689029</t>
  </si>
  <si>
    <t>SJ6802</t>
  </si>
  <si>
    <t>SJ522141</t>
  </si>
  <si>
    <t>SJ51H</t>
  </si>
  <si>
    <t>SJ5214</t>
  </si>
  <si>
    <t>Underdale Road, SY2 5EE</t>
  </si>
  <si>
    <t>SJ6956202489</t>
  </si>
  <si>
    <t>A458</t>
  </si>
  <si>
    <t>Queen Street</t>
  </si>
  <si>
    <t>Thames</t>
  </si>
  <si>
    <t>Gossmore Ln</t>
  </si>
  <si>
    <t>SU8585</t>
  </si>
  <si>
    <t>SU</t>
  </si>
  <si>
    <t>SU88</t>
  </si>
  <si>
    <t>SU88M</t>
  </si>
  <si>
    <t>Aythya marila</t>
  </si>
  <si>
    <t>(Linnaeus, 1761)</t>
  </si>
  <si>
    <t>Scaup</t>
  </si>
  <si>
    <t>NBNSYS0000000193</t>
  </si>
  <si>
    <t>SU97U</t>
  </si>
  <si>
    <t>Anseriformes</t>
  </si>
  <si>
    <t>Anatidae</t>
  </si>
  <si>
    <t>Aythya</t>
  </si>
  <si>
    <t>SU97</t>
  </si>
  <si>
    <t>Culham Bridge, Sutton Courtney, Oxon</t>
  </si>
  <si>
    <t>SU5086094865</t>
  </si>
  <si>
    <t>Tom Walker</t>
  </si>
  <si>
    <t>Conchological Society of Great Britain &amp; Ireland: non-marine mollusc records</t>
  </si>
  <si>
    <t>dr677</t>
  </si>
  <si>
    <t>Conchological Society of Great Britain &amp; Ireland</t>
  </si>
  <si>
    <t>dp117</t>
  </si>
  <si>
    <t>SU59</t>
  </si>
  <si>
    <t>SU59C</t>
  </si>
  <si>
    <t>SU5094</t>
  </si>
  <si>
    <t>Clifdon Hampden, High Street</t>
  </si>
  <si>
    <t>SU54709557</t>
  </si>
  <si>
    <t>Gilson, Vicky</t>
  </si>
  <si>
    <t>Dead on road</t>
  </si>
  <si>
    <t>Accepted - correct</t>
  </si>
  <si>
    <t>SU59M</t>
  </si>
  <si>
    <t>SU5495</t>
  </si>
  <si>
    <t>TQ0569</t>
  </si>
  <si>
    <t>TQ</t>
  </si>
  <si>
    <t>TQ06</t>
  </si>
  <si>
    <t>TQ06P</t>
  </si>
  <si>
    <t>Lock Rd</t>
  </si>
  <si>
    <t>TQ1009467508</t>
  </si>
  <si>
    <t>TQ16</t>
  </si>
  <si>
    <t>TQ16D</t>
  </si>
  <si>
    <t>TQ1067</t>
  </si>
  <si>
    <t>SU77</t>
  </si>
  <si>
    <t>Church St</t>
  </si>
  <si>
    <t>SU77M</t>
  </si>
  <si>
    <t>Newport Rd</t>
  </si>
  <si>
    <t>SU7174</t>
  </si>
  <si>
    <t>SU77C</t>
  </si>
  <si>
    <t>Lock Road</t>
  </si>
  <si>
    <t>SU851861</t>
  </si>
  <si>
    <t>Klair, Bhupinder</t>
  </si>
  <si>
    <t>SU88N</t>
  </si>
  <si>
    <t>SU8586</t>
  </si>
  <si>
    <t>SU6776</t>
  </si>
  <si>
    <t>SU67</t>
  </si>
  <si>
    <t>SU67T</t>
  </si>
  <si>
    <t>Richfield Ave</t>
  </si>
  <si>
    <t>Hyde Green</t>
  </si>
  <si>
    <t>Long Wittenham</t>
  </si>
  <si>
    <t>SU5494</t>
  </si>
  <si>
    <t>Frogmill</t>
  </si>
  <si>
    <t>SU8083</t>
  </si>
  <si>
    <t>SU88B</t>
  </si>
  <si>
    <t>Mill Rd</t>
  </si>
  <si>
    <t>SU5981</t>
  </si>
  <si>
    <t>SU58</t>
  </si>
  <si>
    <t>SU58V</t>
  </si>
  <si>
    <t>Penny Moorings</t>
  </si>
  <si>
    <t>TQ0966</t>
  </si>
  <si>
    <t>TQ06Y</t>
  </si>
  <si>
    <t>Milford Rd</t>
  </si>
  <si>
    <t>Chester St</t>
  </si>
  <si>
    <t>Brading Way</t>
  </si>
  <si>
    <t>TQ0423169235</t>
  </si>
  <si>
    <t>TQ0469</t>
  </si>
  <si>
    <t>Cliveden Rd</t>
  </si>
  <si>
    <t>SU9083</t>
  </si>
  <si>
    <t>SU98</t>
  </si>
  <si>
    <t>SU98B</t>
  </si>
  <si>
    <t>SU6775</t>
  </si>
  <si>
    <t>SU67S</t>
  </si>
  <si>
    <t>A308</t>
  </si>
  <si>
    <t>TQ1469</t>
  </si>
  <si>
    <t>TQ16P</t>
  </si>
  <si>
    <t>Purley on Thames</t>
  </si>
  <si>
    <t>Home</t>
  </si>
  <si>
    <t>SU714742</t>
  </si>
  <si>
    <t>Dean, Robyn</t>
  </si>
  <si>
    <t>Usually see them at the end of summer but quite large even though hibernation just finished</t>
  </si>
  <si>
    <t>Colyton Way</t>
  </si>
  <si>
    <t>Wintringham Way</t>
  </si>
  <si>
    <t>SU7682</t>
  </si>
  <si>
    <t>SU78</t>
  </si>
  <si>
    <t>SU78R</t>
  </si>
  <si>
    <t>Abingdon Rd</t>
  </si>
  <si>
    <t>TQ049688</t>
  </si>
  <si>
    <t>James Dee</t>
  </si>
  <si>
    <t>Mammal Mapper | Transect sightings</t>
  </si>
  <si>
    <t>Mammal Mapper App Sighting Records</t>
  </si>
  <si>
    <t>dr2451</t>
  </si>
  <si>
    <t>TQ0468</t>
  </si>
  <si>
    <t>SU9082</t>
  </si>
  <si>
    <t>Bishop Duppas Bowls Club</t>
  </si>
  <si>
    <t>TQ0566</t>
  </si>
  <si>
    <t>TQ06N</t>
  </si>
  <si>
    <t>SU5983</t>
  </si>
  <si>
    <t>SU58W</t>
  </si>
  <si>
    <t>SU9974</t>
  </si>
  <si>
    <t>SU97X</t>
  </si>
  <si>
    <t>Wolsey Rd</t>
  </si>
  <si>
    <t>Paxton Ave</t>
  </si>
  <si>
    <t>SU9579</t>
  </si>
  <si>
    <t>SU97P</t>
  </si>
  <si>
    <t>SU5984</t>
  </si>
  <si>
    <t>SU58X</t>
  </si>
  <si>
    <t>Wallingford Rd</t>
  </si>
  <si>
    <t>SU9685477503</t>
  </si>
  <si>
    <t>SU97T</t>
  </si>
  <si>
    <t>SU9677</t>
  </si>
  <si>
    <t>SU5980</t>
  </si>
  <si>
    <t>Remenham lane road</t>
  </si>
  <si>
    <t>SU7683</t>
  </si>
  <si>
    <t>SU6353876755</t>
  </si>
  <si>
    <t>SU67I</t>
  </si>
  <si>
    <t>SU6376</t>
  </si>
  <si>
    <t>SU94567767</t>
  </si>
  <si>
    <t>SU97N</t>
  </si>
  <si>
    <t>SU9477</t>
  </si>
  <si>
    <t>TQ073657</t>
  </si>
  <si>
    <t>TQ06S</t>
  </si>
  <si>
    <t>TQ0765</t>
  </si>
  <si>
    <t>TQ105683</t>
  </si>
  <si>
    <t>TQ16E</t>
  </si>
  <si>
    <t>TQ1068</t>
  </si>
  <si>
    <t>TQ1047367983</t>
  </si>
  <si>
    <t>Chertsey Meads</t>
  </si>
  <si>
    <t>TQ058664</t>
  </si>
  <si>
    <t>Penn, Steven</t>
  </si>
  <si>
    <t>SU499970</t>
  </si>
  <si>
    <t>Charlie Vicary</t>
  </si>
  <si>
    <t>SU49</t>
  </si>
  <si>
    <t>SU49Y</t>
  </si>
  <si>
    <t>SU4997</t>
  </si>
  <si>
    <t>Sutton Courtenay</t>
  </si>
  <si>
    <t>SU505943</t>
  </si>
  <si>
    <t>Comont, Richard</t>
  </si>
  <si>
    <t>Wood Rd</t>
  </si>
  <si>
    <t>SU59S</t>
  </si>
  <si>
    <t>Rivermead</t>
  </si>
  <si>
    <t>TQ0426869325</t>
  </si>
  <si>
    <t>TQ1492768955</t>
  </si>
  <si>
    <t>TQ1468</t>
  </si>
  <si>
    <t>Omphiscola glabra</t>
  </si>
  <si>
    <t>(O. F. MÃƒÂ¼ller, 1774)</t>
  </si>
  <si>
    <t>Mud Pond Snail</t>
  </si>
  <si>
    <t>NHMSYS0020528236</t>
  </si>
  <si>
    <t>River Thames, Sutton Courtney, Oxon</t>
  </si>
  <si>
    <t>SU5038794418</t>
  </si>
  <si>
    <t>Gastropoda</t>
  </si>
  <si>
    <t>Hygrophila</t>
  </si>
  <si>
    <t>Lymnaeidae</t>
  </si>
  <si>
    <t>Omphiscola</t>
  </si>
  <si>
    <t>SU8571785965</t>
  </si>
  <si>
    <t>Church Mews</t>
  </si>
  <si>
    <t>Felix lane tw17</t>
  </si>
  <si>
    <t>TQ098670</t>
  </si>
  <si>
    <t>Hattam, Carole</t>
  </si>
  <si>
    <t>No visual sighting</t>
  </si>
  <si>
    <t>TQ0967</t>
  </si>
  <si>
    <t>A39 bear to Woodtown turn</t>
  </si>
  <si>
    <t>Rivermead East Molesey</t>
  </si>
  <si>
    <t>SU547953</t>
  </si>
  <si>
    <t>John Baker</t>
  </si>
  <si>
    <t>Lock Island, Marlow, Buckinghamshire</t>
  </si>
  <si>
    <t>Vyrnwy</t>
  </si>
  <si>
    <t>SJ2619</t>
  </si>
  <si>
    <t>SJ21</t>
  </si>
  <si>
    <t>SJ21U</t>
  </si>
  <si>
    <t>Wales</t>
  </si>
  <si>
    <t>Newbridge Down Stream</t>
  </si>
  <si>
    <t>SJ145119</t>
  </si>
  <si>
    <t>Rare and Protected Species Records Across Wales 1975 to 2012</t>
  </si>
  <si>
    <t>dr935</t>
  </si>
  <si>
    <t>Natural Resources Wales</t>
  </si>
  <si>
    <t>dp122</t>
  </si>
  <si>
    <t>SJ11</t>
  </si>
  <si>
    <t>SJ11K</t>
  </si>
  <si>
    <t>SJ1411</t>
  </si>
  <si>
    <t>SJ108127</t>
  </si>
  <si>
    <t>PTES volunteer</t>
  </si>
  <si>
    <t>All records come from volunteer surveyors who do not submit photgraphs and as such the sightings are unverified. Please read the metadata for further information</t>
  </si>
  <si>
    <t>Living with Mammals survey</t>
  </si>
  <si>
    <t>dr227</t>
  </si>
  <si>
    <t>SJ11B</t>
  </si>
  <si>
    <t>SJ1012</t>
  </si>
  <si>
    <t>SJ31E</t>
  </si>
  <si>
    <t>MILL BRIDGE DOLANOG - VYRNWY</t>
  </si>
  <si>
    <t>SJ06831274</t>
  </si>
  <si>
    <t>NRW Staff &amp; Contractors</t>
  </si>
  <si>
    <t>KiEco Freshwater Ecology</t>
  </si>
  <si>
    <t>KiEco Freshwater Ecology: River Macroinvertebrates</t>
  </si>
  <si>
    <t>dr2116</t>
  </si>
  <si>
    <t>NRW</t>
  </si>
  <si>
    <t>SJ01</t>
  </si>
  <si>
    <t>SJ01R</t>
  </si>
  <si>
    <t>SJ0612</t>
  </si>
  <si>
    <t>Abertridwr</t>
  </si>
  <si>
    <t>SJ0319</t>
  </si>
  <si>
    <t>SJ01J</t>
  </si>
  <si>
    <t>Clawdd Coch (Llanymynech)</t>
  </si>
  <si>
    <t>SJ253196</t>
  </si>
  <si>
    <t>SJ21P</t>
  </si>
  <si>
    <t>SJ2519</t>
  </si>
  <si>
    <t>Newbridge</t>
  </si>
  <si>
    <t>SJ142115</t>
  </si>
  <si>
    <t>SJ1512</t>
  </si>
  <si>
    <t>SJ11L</t>
  </si>
  <si>
    <t>Luronium natans</t>
  </si>
  <si>
    <t>(L.) Raf.</t>
  </si>
  <si>
    <t>Floating Water-plantain</t>
  </si>
  <si>
    <t>NBNSYS0000002100</t>
  </si>
  <si>
    <t>SJ254196</t>
  </si>
  <si>
    <t>Sarah Whild</t>
  </si>
  <si>
    <t>A K Thorne</t>
  </si>
  <si>
    <t>Natural Resources Wales Regional Data : Mid-Wales</t>
  </si>
  <si>
    <t>dr1155</t>
  </si>
  <si>
    <t>BIS for Powys &amp; Brecon Beacons National Park</t>
  </si>
  <si>
    <t>dp96</t>
  </si>
  <si>
    <t>BIS</t>
  </si>
  <si>
    <t>Alismatales</t>
  </si>
  <si>
    <t>Alismataceae</t>
  </si>
  <si>
    <t>Luronium</t>
  </si>
  <si>
    <t>Pontrobert</t>
  </si>
  <si>
    <t>SJ110123</t>
  </si>
  <si>
    <t>Stretton, Tamasine</t>
  </si>
  <si>
    <t>SJ1112</t>
  </si>
  <si>
    <t>SJ02261908</t>
  </si>
  <si>
    <t>Faulkner, Clive</t>
  </si>
  <si>
    <t>SJ0219</t>
  </si>
  <si>
    <t>Trefnanny</t>
  </si>
  <si>
    <t>SJ195156</t>
  </si>
  <si>
    <t>Dead on bridge</t>
  </si>
  <si>
    <t>SJ11X</t>
  </si>
  <si>
    <t>SJ1915</t>
  </si>
  <si>
    <t>B4393</t>
  </si>
  <si>
    <t>near Meifod</t>
  </si>
  <si>
    <t>Vrynwy Aqueduct</t>
  </si>
  <si>
    <t>Tristan Hatton-Ellis</t>
  </si>
  <si>
    <t>CCW0002800000001</t>
  </si>
  <si>
    <t>Freshwater Site Visits and Ad-hoc Sightings</t>
  </si>
  <si>
    <t>dr881</t>
  </si>
  <si>
    <t>Reach or Pipeline</t>
  </si>
  <si>
    <t>Data source</t>
  </si>
  <si>
    <t>Water dependent?</t>
  </si>
  <si>
    <t>Classification(s)</t>
  </si>
  <si>
    <t>Designation(s)</t>
  </si>
  <si>
    <t xml:space="preserve">Thames </t>
  </si>
  <si>
    <t>NBN Protected species</t>
  </si>
  <si>
    <t>Adonis annua</t>
  </si>
  <si>
    <t>Pheasant's Eye</t>
  </si>
  <si>
    <t>No</t>
  </si>
  <si>
    <t>Fc: Red listing based on 21 IUCN guidelines
Gb: Rare and scarce species (not based on IUCN criteria)
Ha: Biodiversity Action Plan UK list of priority species
Hb: Biodiversity Lists - England</t>
  </si>
  <si>
    <t>RedList_ENG_post21-EN,RedList_GB_post21-EN
NS-excludes
BAP-27
England_NERC_S.41</t>
  </si>
  <si>
    <t>A: Bern Convention
Fc: Red listing based on 21 IUCN guidelines
Ga: Red data categories  - birds (not based on IUCN criteria)
Ha: Biodiversity Action Plan UK list of priority species
Hb: Biodiversity Lists - England
Hc: Biodiversity Lists - Scotland
Hd: Biodiversity Lists - Wales
He: Biodiversity Lists - Northern Ireland
J: The Wildlife (Northern Ireland) Order 1985</t>
  </si>
  <si>
    <t>Bern-A2
Bird_RedList_GB_post21-LC_Breeding
Bird-Red
BAP-27
England_NERC_S.41
Scottish_Biodiversity_List
Env (Wales) Act S7
NI_Priority
W(NI)O-Sch1_part1</t>
  </si>
  <si>
    <t>Atethmia centrago</t>
  </si>
  <si>
    <t>Centre-Barred Sallow</t>
  </si>
  <si>
    <t>Ha: Biodiversity Action Plan UK list of priority species
Hb: Biodiversity Lists - England
Hc: Biodiversity Lists - Scotland
Hd: Biodiversity Lists - Wales
He: Biodiversity Lists - Northern Ireland</t>
  </si>
  <si>
    <t>BAP-27
England_NERC_S.41
Scottish_Biodiversity_List
Env (Wales) Act S7
NI_Priority</t>
  </si>
  <si>
    <t>Yes</t>
  </si>
  <si>
    <t>C: Birds Directive
C1: Convention on Migratory Species
Fc: Red listing based on 21 IUCN guidelines
Ga: Red data categories  - birds (not based on IUCN criteria)
Ha: Biodiversity Action Plan UK list of priority species
Hb: Biodiversity Lists - England
Hc: Biodiversity Lists - Scotland
He: Biodiversity Lists - Northern Ireland
I: Wildlife and Countryside Act 1981
J: The Wildlife (Northern Ireland) Order 1985</t>
  </si>
  <si>
    <t>BirdsDir-A2.2
CMS_A2,CMS_AEWA-A2
Bird_RedList_GB_post21-EN_NonBreeding
Bird-Red
BAP-27
England_NERC_S.41
Scottish_Biodiversity_List
NI_Priority
WACA-Sch1_part1
W(NI)O-Sch1_part2</t>
  </si>
  <si>
    <t>Bombus ruderarius</t>
  </si>
  <si>
    <t>Red-Shanked Carder Bee</t>
  </si>
  <si>
    <t>Ha: Biodiversity Action Plan UK list of priority species
Hb: Biodiversity Lists - England
Hc: Biodiversity Lists - Scotland
Hd: Biodiversity Lists - Wales</t>
  </si>
  <si>
    <t>BAP-27
England_NERC_S.41
Scottish_Biodiversity_List
Env (Wales) Act S7</t>
  </si>
  <si>
    <t>Gb: Rare and scarce species (not based on IUCN criteria)
Ha: Biodiversity Action Plan UK list of priority species
Hb: Biodiversity Lists - England
Hd: Biodiversity Lists - Wales</t>
  </si>
  <si>
    <t>Notable-B
BAP-27
England_NERC_S.41
Env (Wales) Act S7</t>
  </si>
  <si>
    <t>Bombus ruderatus subsp. perniger</t>
  </si>
  <si>
    <t>None Provided</t>
  </si>
  <si>
    <t>A: Bern Convention</t>
  </si>
  <si>
    <t>Not Found</t>
  </si>
  <si>
    <t>Fc: Red listing based on 21 IUCN guidelines
Ha: Biodiversity Action Plan UK list of priority species
Hb: Biodiversity Lists - England
Hc: Biodiversity Lists - Scotland
Hd: Biodiversity Lists - Wales</t>
  </si>
  <si>
    <t>RedList_ENG_post21-LC,RedList_GB_post21-LC
BAP-27
England_NERC_S.41
Scottish_Biodiversity_List
Env (Wales) Act S7</t>
  </si>
  <si>
    <t>Fc: Red listing based on 21 IUCN guidelines
Ha: Biodiversity Action Plan UK list of priority species
Hb: Biodiversity Lists - England</t>
  </si>
  <si>
    <t>RedList_ENG_post21-VU,RedList_GB_post21-VU
BAP-27
England_NERC_S.41</t>
  </si>
  <si>
    <t>Coronella austriaca</t>
  </si>
  <si>
    <t>Smooth Snake</t>
  </si>
  <si>
    <t>A: Bern Convention
D: Habitats Directive
Ha: Biodiversity Action Plan UK list of priority species
Hb: Biodiversity Lists - England
I: Wildlife and Countryside Act 1981
K: The Conservation of Habitats and Species Regulations 21</t>
  </si>
  <si>
    <t>Bern-A2
HabDir-A4
BAP-27
England_NERC_S.41
WACA-Sch5_sect9.4b,WACA-Sch5_sect9.5a,WACA-Sch5Sect9.4c
HabReg-Sch2</t>
  </si>
  <si>
    <t>Cyperus fuscus</t>
  </si>
  <si>
    <t>Brown Galingale</t>
  </si>
  <si>
    <t>Fc: Red listing based on 21 IUCN guidelines
Gb: Rare and scarce species (not based on IUCN criteria)
Ha: Biodiversity Action Plan UK list of priority species
Hb: Biodiversity Lists - England
I: Wildlife and Countryside Act 1981</t>
  </si>
  <si>
    <t>RedList_ENG_post21-VU,RedList_GB_post21-VU
NR-excludes
BAP-27
England_NERC_S.41
WACA-Sch8</t>
  </si>
  <si>
    <t>Dicycla oo</t>
  </si>
  <si>
    <t>Hearth Moth</t>
  </si>
  <si>
    <t>Ha: Biodiversity Action Plan UK list of priority species
Hb: Biodiversity Lists - England</t>
  </si>
  <si>
    <t>BAP-27
England_NERC_S.41</t>
  </si>
  <si>
    <t>European Hedgehog</t>
  </si>
  <si>
    <t>A: Bern Convention
Fc: Red listing based on 21 IUCN guidelines
Ha: Biodiversity Action Plan UK list of priority species
Hb: Biodiversity Lists - England
Hc: Biodiversity Lists - Scotland
Hd: Biodiversity Lists - Wales
He: Biodiversity Lists - Northern Ireland</t>
  </si>
  <si>
    <t>Bern-A3
RedList_GB_post21-VU
BAP-27
England_NERC_S.41
Scottish_Biodiversity_List
Env (Wales) Act S7
NI_Priority</t>
  </si>
  <si>
    <t>Eucera longicornis</t>
  </si>
  <si>
    <t>Long-Horned Bee</t>
  </si>
  <si>
    <t>Eugnorisma glareosa</t>
  </si>
  <si>
    <t>Autumnal Rustic</t>
  </si>
  <si>
    <t>Filago pyramidata</t>
  </si>
  <si>
    <t>Broad-Leaved Cudweed</t>
  </si>
  <si>
    <t>RedList_ENG_post21-EN,RedList_GB_post21-EN
NS-excludes
BAP-27
England_NERC_S.41
WACA-Sch8</t>
  </si>
  <si>
    <t>Mentha pulegium</t>
  </si>
  <si>
    <t>Pennyroyal</t>
  </si>
  <si>
    <t>Fc: Red listing based on 21 IUCN guidelines
Gb: Rare and scarce species (not based on IUCN criteria)
Ha: Biodiversity Action Plan UK list of priority species
Hb: Biodiversity Lists - England
Hd: Biodiversity Lists - Wales
He: Biodiversity Lists - Northern Ireland
I: Wildlife and Countryside Act 1981
J: The Wildlife (Northern Ireland) Order 1985</t>
  </si>
  <si>
    <t>RedList_ENG_post21-CR,RedList_GB_post21-EN
NS-excludes
BAP-27
England_NERC_S.41
Env (Wales) Act S7
NI_Priority
WACA-Sch8
W(NI)O-Sch8_part1</t>
  </si>
  <si>
    <t>Odynerus melanocephalus</t>
  </si>
  <si>
    <t>Black Headed Mason Wasp</t>
  </si>
  <si>
    <t>Fc: Red listing based on 21 IUCN guidelines
Gb: Nationally Scarce, Nationally Rare and Other Species
Ha: Biodiversity Action Plan UK list of priority species
Hb: Biodiversity Lists - England
Hc: Biodiversity Lists - Scotland
Hd: Biodiversity Lists - Wales</t>
  </si>
  <si>
    <t>RedList_GB_post21-LC
NS-includes
BAP-27
England_NERC_S.41
Scottish_Biodiversity_List
Env (Wales) Act S7</t>
  </si>
  <si>
    <t>Fc: Red listing based on 21 IUCN guidelines
Ga: Red data categories  - birds (not based on IUCN criteria)
Ha: Biodiversity Action Plan UK list of priority species
Hb: Biodiversity Lists - England
Hc: Biodiversity Lists - Scotland
Hd: Biodiversity Lists - Wales
He: Biodiversity Lists - Northern Ireland</t>
  </si>
  <si>
    <t>Bird_RedList_GB_post21-LC_Breeding
Bird-Red
BAP-27
England_NERC_S.41
Scottish_Biodiversity_List
Env (Wales) Act S7
NI_Priority</t>
  </si>
  <si>
    <t>A: Bern Convention
C1: Convention on Migratory Species
D: Habitats Directive
Fc: Red listing based on 21 IUCN guidelines
Ha: Biodiversity Action Plan UK list of priority species
Hb: Biodiversity Lists - England
Hc: Biodiversity Lists - Scotland
Hd: Biodiversity Lists - Wales
He: Biodiversity Lists - Northern Ireland
I: Wildlife and Countryside Act 1981
K: The Conservation of Habitats and Species Regulations 21
L: The Conservation (Nature Habitats, etc_) Regulations (NI) 199</t>
  </si>
  <si>
    <t>Bern-A2
CMS_A2,CMS_EUROBATS-A1
HabDir-A4
RedList_GB_post21-LC
BAP-27
England_NERC_S.41
Scottish_Biodiversity_List
Env (Wales) Act S7
NI_Priority
WACA-Sch5_sect9.4b,WACA-Sch5_sect9.5a,WACA-Sch5Sect9.4c
HabReg-Sch2
ConsRegsNI-Sch2</t>
  </si>
  <si>
    <t>Prunella modularis occidentalis</t>
  </si>
  <si>
    <t>Dunnock</t>
  </si>
  <si>
    <t>F: Global Red list status
Fc: Red listing based on 21 IUCN guidelines
Gb: Nationally Scarce, Nationally Rare and Other Species
Ha: Biodiversity Action Plan UK list of priority species
Hb: Biodiversity Lists - England
Hd: Biodiversity Lists - Wales</t>
  </si>
  <si>
    <t>RedList_Global_post21-VU
RedList_GB_post21-LC
NS-includes
BAP-27
England_NERC_S.41
Env (Wales) Act S7</t>
  </si>
  <si>
    <t>Rhinolophus ferrumequinum</t>
  </si>
  <si>
    <t>Greater Horseshoe Bat</t>
  </si>
  <si>
    <t>A: Bern Convention
C1: Convention on Migratory Species
D: Habitats Directive
Fc: Red listing based on 21 IUCN guidelines
Ha: Biodiversity Action Plan UK list of priority species
Hb: Biodiversity Lists - England
Hd: Biodiversity Lists - Wales
I: Wildlife and Countryside Act 1981
K: The Conservation of Habitats and Species Regulations 21</t>
  </si>
  <si>
    <t>Bern-A2
CMS_A2,CMS_EUROBATS-A1
HabDir-A2*,HabDir-A4
RedList_GB_post21-LC
BAP-27
England_NERC_S.41
Env (Wales) Act S7
WACA-Sch5_sect9.4b,WACA-Sch5_sect9.5a,WACA-Sch5Sect9.4c
HabReg-Sch2</t>
  </si>
  <si>
    <t>A: Bern Convention
C2: OSPAR
D: Habitats Directive
F: Global Red list status
Ha: Biodiversity Action Plan UK list of priority species
Hb: Biodiversity Lists - England
Hc: Biodiversity Lists - Scotland
Hd: Biodiversity Lists - Wales
He: Biodiversity Lists - Northern Ireland
K: The Conservation of Habitats and Species Regulations 21
L: The Conservation (Nature Habitats, etc_) Regulations (NI) 199</t>
  </si>
  <si>
    <t>Bern-A3
OSPAR
HabDir-A2*,HabDir-A5
RedList_Global_post94-LC
BAP-27
England_NERC_S.41
Scottish_Biodiversity_List
Env (Wales) Act S7
NI_Priority
HabReg-Sch4
ConsRegsNI-Sch3</t>
  </si>
  <si>
    <t>Sciurus vulgaris</t>
  </si>
  <si>
    <t>Eurasian Red Squirrel</t>
  </si>
  <si>
    <t>A: Bern Convention
Fc: Red listing based on 21 IUCN guidelines
Ha: Biodiversity Action Plan UK list of priority species
Hb: Biodiversity Lists - England
Hc: Biodiversity Lists - Scotland
Hd: Biodiversity Lists - Wales
He: Biodiversity Lists - Northern Ireland
I: Wildlife and Countryside Act 1981
J: The Wildlife (Northern Ireland) Order 1985</t>
  </si>
  <si>
    <t>Bern-A3
RedList_GB_post21-EN
BAP-27
England_NERC_S.41
Scottish_Biodiversity_List
Env (Wales) Act S7
NI_Priority
WACA-Sch5_sect9.1(kill/injuring),WACA-Sch5_sect9.1(taking),WACA-Sch5_sect9.2,WACA-Sch5_sect9.4.a,WACA-Sch5_sect9.4b,WACA-Sch5_sect9.5a,WACA-Sch5Sect9.4c
W(NI)O-Sch5</t>
  </si>
  <si>
    <t>Thecla betulae</t>
  </si>
  <si>
    <t>Brown Hairstreak</t>
  </si>
  <si>
    <t>Fc: Red listing based on 21 IUCN guidelines
Ha: Biodiversity Action Plan UK list of priority species
Hb: Biodiversity Lists - England
Hd: Biodiversity Lists - Wales
I: Wildlife and Countryside Act 1981</t>
  </si>
  <si>
    <t>RedList_GB_post21-VU
BAP-27
England_NERC_S.41
Env (Wales) Act S7
WACA-Sch5_sect9.5a</t>
  </si>
  <si>
    <t>Cirrhia gilvago</t>
  </si>
  <si>
    <t>Dusky-Lemon Sallow</t>
  </si>
  <si>
    <t>Micromys minutus</t>
  </si>
  <si>
    <t>Harvest Mouse</t>
  </si>
  <si>
    <t>Fc: Red listing based on 21 IUCN guidelines
Ha: Biodiversity Action Plan UK list of priority species
Hb: Biodiversity Lists - England
Hd: Biodiversity Lists - Wales</t>
  </si>
  <si>
    <t>RedList_GB_post21-NT
BAP-27
England_NERC_S.41
Env (Wales) Act S7</t>
  </si>
  <si>
    <t>Cirrhia icteritia</t>
  </si>
  <si>
    <t>Sallow</t>
  </si>
  <si>
    <t>Bird_RedList_GB_post21-VU_Breeding
Bird-Red
BAP-27
England_NERC_S.41
Scottish_Biodiversity_List
Env (Wales) Act S7
NI_Priority</t>
  </si>
  <si>
    <t>Scleranthus annuus</t>
  </si>
  <si>
    <t>Annual Knawel</t>
  </si>
  <si>
    <t>Fc: Red listing based on 21 IUCN guidelines
Ha: Biodiversity Action Plan UK list of priority species
Hb: Biodiversity Lists - England
Hc: Biodiversity Lists - Scotland
Hd: Biodiversity Lists - Wales
He: Biodiversity Lists - Northern Ireland</t>
  </si>
  <si>
    <t>RedList_ENG_post21-EN,RedList_GB_post21-EN
BAP-27
England_NERC_S.41
Scottish_Biodiversity_List
Env (Wales) Act S7
NI_Priority</t>
  </si>
  <si>
    <t>Ceramica pisi</t>
  </si>
  <si>
    <t>Broom Moth</t>
  </si>
  <si>
    <t>Chamaemelum nobile</t>
  </si>
  <si>
    <t>Chamomile</t>
  </si>
  <si>
    <t>RedList_ENG_post21-VU,RedList_GB_post21-VU
BAP-27
England_NERC_S.41
Env (Wales) Act S7</t>
  </si>
  <si>
    <t>Floating Water-Plantain</t>
  </si>
  <si>
    <t>A: Bern Convention
D: Habitats Directive
Fc: Red listing based on 21 IUCN guidelines
Gb: Rare and scarce species (not based on IUCN criteria)
Ha: Biodiversity Action Plan UK list of priority species
Hb: Biodiversity Lists - England
Hd: Biodiversity Lists - Wales
I: Wildlife and Countryside Act 1981
K: The Conservation of Habitats and Species Regulations 21</t>
  </si>
  <si>
    <t>Bern-A1
HabDir-A2*,HabDir-A4
RedList_ENG_post21-NT,RedList_GB_post21-LC
NS-excludes
BAP-27
England_NERC_S.41
Env (Wales) Act S7
WACA-Sch8
HabReg-Sch5</t>
  </si>
  <si>
    <t>Agrochola helvola</t>
  </si>
  <si>
    <t>Flounced Chestnut</t>
  </si>
  <si>
    <t>Hipparchia semele</t>
  </si>
  <si>
    <t>Grayling</t>
  </si>
  <si>
    <t>F: Global Red list status
Fc: Red listing based on 21 IUCN guidelines
Ha: Biodiversity Action Plan UK list of priority species
Hb: Biodiversity Lists - England
Hc: Biodiversity Lists - Scotland
Hd: Biodiversity Lists - Wales
He: Biodiversity Lists - Northern Ireland</t>
  </si>
  <si>
    <t>RedList_Global_post21_LC
RedList_GB_post21-VU
BAP-27
England_NERC_S.41
Scottish_Biodiversity_List
Env (Wales) Act S7
NI_Priority</t>
  </si>
  <si>
    <t>Piptoporus quercinus</t>
  </si>
  <si>
    <t>Oak Polypore</t>
  </si>
  <si>
    <t>Ha: Biodiversity Action Plan UK list of priority species
Hb: Biodiversity Lists - England
Hc: Biodiversity Lists - Scotland
Hd: Biodiversity Lists - Wales
I: Wildlife and Countryside Act 1981</t>
  </si>
  <si>
    <t>BAP-27
England_NERC_S.41
Scottish_Biodiversity_List
Env (Wales) Act S7
WACA-Sch8</t>
  </si>
  <si>
    <t>A: Bern Convention
C2: OSPAR
D: Habitats Directive
F: Global Red list status
Ha: Biodiversity Action Plan UK list of priority species
Hb: Biodiversity Lists - England
Hc: Biodiversity Lists - Scotland
Hd: Biodiversity Lists - Wales</t>
  </si>
  <si>
    <t>Bern-A3
OSPAR
HabDir-A2*
RedList_Global_post21_LC
BAP-27
England_NERC_S.41
Scottish_Biodiversity_List
Env (Wales) Act S7</t>
  </si>
  <si>
    <t>Bupleurum tenuissimum</t>
  </si>
  <si>
    <t>Slender Hare's-Ear</t>
  </si>
  <si>
    <t>Fc: Red listing based on 21 IUCN guidelines
Gb: Rare and scarce species (not based on IUCN criteria)
Ha: Biodiversity Action Plan UK list of priority species
Hb: Biodiversity Lists - England
Hd: Biodiversity Lists - Wales</t>
  </si>
  <si>
    <t>RedList_ENG_post21-VU,RedList_GB_post21-VU
NS-excludes
BAP-27
England_NERC_S.41
Env (Wales) Act S7</t>
  </si>
  <si>
    <t>Chesias legatella</t>
  </si>
  <si>
    <t>Streak</t>
  </si>
  <si>
    <t>Eugnorisma glareosa subsp. Glareosa</t>
  </si>
  <si>
    <t>NBN NRW Species list</t>
  </si>
  <si>
    <t>Ellipteroides alboscutellatus</t>
  </si>
  <si>
    <t>Fa: Red Listing based on pre 1994 IUCN guidelines</t>
  </si>
  <si>
    <t>RedList_GB_Pre94-EN</t>
  </si>
  <si>
    <t>Lipsothrix nobilis</t>
  </si>
  <si>
    <t>Scarce Yellow Splinter</t>
  </si>
  <si>
    <t>Fa: Red Listing based on pre 1994 IUCN guidelines
Ha: Biodiversity Action Plan UK list of priority species
Hb: Biodiversity Lists - England
Hd: Biodiversity Lists - Wales</t>
  </si>
  <si>
    <t>RedList_GB_Pre94-EN
BAP-27
England_NERC_S.41
Env (Wales) Act S7</t>
  </si>
  <si>
    <t>Tasiocera fuscescens</t>
  </si>
  <si>
    <t>Molophilus variispinus</t>
  </si>
  <si>
    <t>Gb: Rare and scarce species (not based on IUCN criteria)</t>
  </si>
  <si>
    <t>Notable</t>
  </si>
  <si>
    <t>Dicranomyia chorea</t>
  </si>
  <si>
    <t>RedList_GB_Pre94-R</t>
  </si>
  <si>
    <t>Molophilus lackschewitzianus</t>
  </si>
  <si>
    <t>Chalcosyrphus eunotus</t>
  </si>
  <si>
    <t>Fa: Red Listing based on pre 1994 IUCN guidelines
Gb: Rare and scarce species (not based on IUCN criteria)</t>
  </si>
  <si>
    <t>RedList_GB_Pre94-VU
NS-excludes</t>
  </si>
  <si>
    <t>Erioptera verralli</t>
  </si>
  <si>
    <t>Atypophthalmus inustus</t>
  </si>
  <si>
    <t>Limonia nigropunctata</t>
  </si>
  <si>
    <t>Lutra lutra</t>
  </si>
  <si>
    <t>Eurasian Otter</t>
  </si>
  <si>
    <t>A: Bern Convention
D: Habitats Directive
E: EC Cites
Fc: Red listing based on 21 IUCN guidelines
Ha: Biodiversity Action Plan UK list of priority species
Hb: Biodiversity Lists - England
Hc: Biodiversity Lists - Scotland
Hd: Biodiversity Lists - Wales
He: Biodiversity Lists - Northern Ireland
I: Wildlife and Countryside Act 1981
K: The Conservation of Habitats and Species Regulations 21
L: The Conservation (Nature Habitats, etc_) Regulations (NI) 199</t>
  </si>
  <si>
    <t>Bern-A2
HabDir-A2*,HabDir-A4
ECCITES-A
RedList_GB_post21-LC
BAP-27
England_NERC_S.41
Scottish_Biodiversity_List
Env (Wales) Act S7
NI_Priority
WACA-Sch5_sect9.4b,WACA-Sch5_sect9.5a,WACA-Sch5Sect9.4c
HabReg-Sch2
ConsRegsNI-Sch2</t>
  </si>
  <si>
    <t>Serratella ignita</t>
  </si>
  <si>
    <t>Blue-Winged Olive</t>
  </si>
  <si>
    <t>Fc: Red listing based on 21 IUCN guidelines</t>
  </si>
  <si>
    <t>RedList_GB_post21-LC</t>
  </si>
  <si>
    <t>Perlodes mortoni</t>
  </si>
  <si>
    <t>Oenanthe crocata</t>
  </si>
  <si>
    <t>Hemlock Water-Dropwort</t>
  </si>
  <si>
    <t>RedList_ENG_post21-LC,RedList_GB_post21-LC</t>
  </si>
  <si>
    <t>Rhyacophila dorsalis</t>
  </si>
  <si>
    <t>Ancylus fluviatilis</t>
  </si>
  <si>
    <t>River Limpets</t>
  </si>
  <si>
    <t>Aphelocheirus (Aphelocheirus) aestivalis</t>
  </si>
  <si>
    <t>Baetis scambus</t>
  </si>
  <si>
    <t>Leuctra geniculata</t>
  </si>
  <si>
    <t>Glossosoma boltoni</t>
  </si>
  <si>
    <t>Phalaris arundinacea</t>
  </si>
  <si>
    <t>Reed Canary-Grass</t>
  </si>
  <si>
    <t>Brachycentrus subnubilus</t>
  </si>
  <si>
    <t>Leuctra moselyi</t>
  </si>
  <si>
    <t>Hydropsyche pellucidula</t>
  </si>
  <si>
    <t>Persicaria hydropiper</t>
  </si>
  <si>
    <t>Water-Pepper</t>
  </si>
  <si>
    <t>Argynnis paphia</t>
  </si>
  <si>
    <t>Silver-Washed Fritillary</t>
  </si>
  <si>
    <t>Satyrium w-album</t>
  </si>
  <si>
    <t>White-Letter Hairstreak</t>
  </si>
  <si>
    <t>RedList_GB_post21-EN
BAP-27
England_NERC_S.41
Env (Wales) Act S7
WACA-Sch5_sect9.5a</t>
  </si>
  <si>
    <t>Leuctra fusca</t>
  </si>
  <si>
    <t>Sericostoma personatum</t>
  </si>
  <si>
    <t>Psychomyia pusilla</t>
  </si>
  <si>
    <t>Caltha palustris</t>
  </si>
  <si>
    <t>Marsh-Marigold</t>
  </si>
  <si>
    <t>Hydropsyche angustipennis</t>
  </si>
  <si>
    <t>Hydropsyche siltalai</t>
  </si>
  <si>
    <t>Deschampsia cespitosa</t>
  </si>
  <si>
    <t>Tufted Hair-Grass</t>
  </si>
  <si>
    <t>Carex remota</t>
  </si>
  <si>
    <t>Remote Sedge</t>
  </si>
  <si>
    <t>Lemna minor</t>
  </si>
  <si>
    <t>Common Duckweed</t>
  </si>
  <si>
    <t>Stratiotes aloides</t>
  </si>
  <si>
    <t>Water-Soldier</t>
  </si>
  <si>
    <t>Fc: Red listing based on 21 IUCN guidelines
Gb: Rare and scarce species (not based on IUCN criteria)</t>
  </si>
  <si>
    <t>RedList_ENG_post21-LC,RedList_GB_post21-LC
NR-excludes</t>
  </si>
  <si>
    <t>Juncus effusus</t>
  </si>
  <si>
    <t>Soft-Rush</t>
  </si>
  <si>
    <t>Planorbis planorbis</t>
  </si>
  <si>
    <t>Margined Ramshorn</t>
  </si>
  <si>
    <t>Atherix ibis</t>
  </si>
  <si>
    <t>Yellow-Legged Water-Snipefly</t>
  </si>
  <si>
    <t>Fc: Red listing based on 21 IUCN guidelines
Gb: Nationally Scarce, Nationally Rare and Other Species</t>
  </si>
  <si>
    <t>RedList_GB_post21-LC
NS-includes</t>
  </si>
  <si>
    <t>Ceratophyllum demersum</t>
  </si>
  <si>
    <t>Rigid Hornwort</t>
  </si>
  <si>
    <t>Sparganium erectum</t>
  </si>
  <si>
    <t>Branched Bur-Reed</t>
  </si>
  <si>
    <t>Rhinolophus hipposideros</t>
  </si>
  <si>
    <t>Lesser Horseshoe Bat</t>
  </si>
  <si>
    <t>A: Bern Convention
C1: Convention on Migratory Species
D: Habitats Directive
Fc: Red listing based on 21 IUCN guidelines
Ha: Biodiversity Action Plan UK list of priority species
Hb: Biodiversity Lists - England
Hd: Biodiversity Lists - Wales
I: Wildlife and Countryside Act 1981</t>
  </si>
  <si>
    <t>Bern-A2
CMS_A2,CMS_EUROBATS-A1
HabDir-A2*,HabDir-A4
RedList_GB_post21-LC
BAP-27
England_NERC_S.41
Env (Wales) Act S7
WACA-Sch5_sect9.4b,WACA-Sch5_sect9.5a,WACA-Sch5Sect9.4c</t>
  </si>
  <si>
    <t>Anabolia nervosa</t>
  </si>
  <si>
    <t>Glyphotaelius pellucidus</t>
  </si>
  <si>
    <t>Polygonia c-album</t>
  </si>
  <si>
    <t>Comma</t>
  </si>
  <si>
    <t>Ranunculus aquatilis</t>
  </si>
  <si>
    <t>Rhithrogena semicolorata</t>
  </si>
  <si>
    <t>Potamogeton compressus</t>
  </si>
  <si>
    <t>Grass-Wrack Pondweed</t>
  </si>
  <si>
    <t>Fc: Red listing based on 21 IUCN guidelines
Gb: Rare and scarce species (not based on IUCN criteria)
Ha: Biodiversity Action Plan UK list of priority species
Hb: Biodiversity Lists - England
Hc: Biodiversity Lists - Scotland
Hd: Biodiversity Lists - Wales</t>
  </si>
  <si>
    <t>RedList_ENG_post21-EN,RedList_GB_post21-EN
NS-excludes
BAP-27
England_NERC_S.41
Scottish_Biodiversity_List
Env (Wales) Act S7</t>
  </si>
  <si>
    <t>Triaenodes bicolor</t>
  </si>
  <si>
    <t>Aphantopus hyperantus</t>
  </si>
  <si>
    <t>Ringlet</t>
  </si>
  <si>
    <t>Sphaerium corneum</t>
  </si>
  <si>
    <t>Horny Orb Mussel</t>
  </si>
  <si>
    <t>Lepidostoma hirtum</t>
  </si>
  <si>
    <t>Spirodela polyrhiza</t>
  </si>
  <si>
    <t>Greater Duckweed</t>
  </si>
  <si>
    <t>Ephemera danica</t>
  </si>
  <si>
    <t>Green Drake</t>
  </si>
  <si>
    <t>Physa fontinalis</t>
  </si>
  <si>
    <t>Common Bladder Snail</t>
  </si>
  <si>
    <t>Ranunculus flammula</t>
  </si>
  <si>
    <t>Lesser Spearwort</t>
  </si>
  <si>
    <t>RedList_ENG_post21-VU,RedList_GB_post21-LC</t>
  </si>
  <si>
    <t>Juncus bufonius</t>
  </si>
  <si>
    <t>Toad Rush</t>
  </si>
  <si>
    <t>Sparganium emersum</t>
  </si>
  <si>
    <t>Unbranched Bur-Reed</t>
  </si>
  <si>
    <t>Bithynia tentaculata</t>
  </si>
  <si>
    <t>Common Bithynia</t>
  </si>
  <si>
    <t>Petasites hybridus</t>
  </si>
  <si>
    <t>Butterbur</t>
  </si>
  <si>
    <t>Oenanthe aquatica</t>
  </si>
  <si>
    <t>Fine-Leaved Water-Dropwort</t>
  </si>
  <si>
    <t>Silo pallipes</t>
  </si>
  <si>
    <t>Halesus radiatus</t>
  </si>
  <si>
    <t>Limnephilus flavicornis</t>
  </si>
  <si>
    <t>Glyceria maxima</t>
  </si>
  <si>
    <t>Reed Sweet-Grass</t>
  </si>
  <si>
    <t>Maniola jurtina</t>
  </si>
  <si>
    <t>Meadow Brown</t>
  </si>
  <si>
    <t>Agapetus fuscipes</t>
  </si>
  <si>
    <t>Thymelicus sylvestris</t>
  </si>
  <si>
    <t>Small Skipper</t>
  </si>
  <si>
    <t>Mentha aquatica</t>
  </si>
  <si>
    <t>Water Mint</t>
  </si>
  <si>
    <t>Myriophyllum spicatum</t>
  </si>
  <si>
    <t>Spiked Water-Milfoil</t>
  </si>
  <si>
    <t>Baetis muticus</t>
  </si>
  <si>
    <t>Iron Blue Mayfly</t>
  </si>
  <si>
    <t>Leuctra inermis</t>
  </si>
  <si>
    <t>Lemna trisulca</t>
  </si>
  <si>
    <t>Ivy-Leaved Duckweed</t>
  </si>
  <si>
    <t>Athripsodes aterrimus</t>
  </si>
  <si>
    <t>A: Bern Convention
D: Habitats Directive
Fc: Red listing based on 21 IUCN guidelines
Gb: Rare and scarce species (not based on IUCN criteria)
Ha: Biodiversity Action Plan UK list of priority species
Hb: Biodiversity Lists - England
Hd: Biodiversity Lists - Wales
I: Wildlife and Countryside Act 1981</t>
  </si>
  <si>
    <t>Bern-A1
HabDir-A2*,HabDir-A4
RedList_ENG_post21-NT,RedList_GB_post21-LC
NS-excludes
BAP-27
England_NERC_S.41
Env (Wales) Act S7
WACA-Sch8</t>
  </si>
  <si>
    <t>Lycaena phlaeas</t>
  </si>
  <si>
    <t>Small Copper</t>
  </si>
  <si>
    <t>Pararge aegeria</t>
  </si>
  <si>
    <t>Speckled Wood</t>
  </si>
  <si>
    <t>Scrophularia auriculata</t>
  </si>
  <si>
    <t>Water Figwort</t>
  </si>
  <si>
    <t>Persicaria maculosa</t>
  </si>
  <si>
    <t>Redshank</t>
  </si>
  <si>
    <t>Potamogeton natans</t>
  </si>
  <si>
    <t>Broad-Leaved Pondweed</t>
  </si>
  <si>
    <t>Pieris napi</t>
  </si>
  <si>
    <t>Green-Veined White</t>
  </si>
  <si>
    <t>Hydropsyche instabilis</t>
  </si>
  <si>
    <t>Caenis robusta</t>
  </si>
  <si>
    <t>Ibisia marginata</t>
  </si>
  <si>
    <t>Black-Legged Water-Snipefly</t>
  </si>
  <si>
    <t>Isoperla grammatica</t>
  </si>
  <si>
    <t>Lymnaea stagnalis</t>
  </si>
  <si>
    <t>Great Pond Snail</t>
  </si>
  <si>
    <t>F: Global Red list status
Fc: Red listing based on 21 IUCN guidelines</t>
  </si>
  <si>
    <t>RedList_Global_post21_LC
RedList_GB_post21-LC</t>
  </si>
  <si>
    <t>Myriophyllum alterniflorum</t>
  </si>
  <si>
    <t>Alternate Water-Milfoil</t>
  </si>
  <si>
    <t>Viviparus viviparus</t>
  </si>
  <si>
    <t>River Snail</t>
  </si>
  <si>
    <t>Athripsodes cinereus</t>
  </si>
  <si>
    <t>Heptagenia sulphurea</t>
  </si>
  <si>
    <t>Yellow May Dun</t>
  </si>
  <si>
    <t>Caenis rivulorum</t>
  </si>
  <si>
    <t>Cheumatopsyche lepida</t>
  </si>
  <si>
    <t>Polycentropus kingi</t>
  </si>
  <si>
    <t>Leuctra hippopus</t>
  </si>
  <si>
    <t>Agrostis stolonifera</t>
  </si>
  <si>
    <t>Creeping Bent</t>
  </si>
  <si>
    <t>Amphinemura sulcicollis</t>
  </si>
  <si>
    <t>Potentilla anserina</t>
  </si>
  <si>
    <t>Silverweed</t>
  </si>
  <si>
    <t>Festuca ovina</t>
  </si>
  <si>
    <t>Sheep's-Fescue</t>
  </si>
  <si>
    <t>Cottus gobio</t>
  </si>
  <si>
    <t>Bullhead</t>
  </si>
  <si>
    <t>D: Habitats Directive</t>
  </si>
  <si>
    <t>HabDir-A2*</t>
  </si>
  <si>
    <t>Ranunculus repens</t>
  </si>
  <si>
    <t>Creeping Buttercup</t>
  </si>
  <si>
    <t>Phoxinus phoxinus</t>
  </si>
  <si>
    <t>Minnow</t>
  </si>
  <si>
    <t>F: Global Red list status</t>
  </si>
  <si>
    <t>RedList_Global_post21_LC</t>
  </si>
  <si>
    <t>Coenonympha pamphilus</t>
  </si>
  <si>
    <t>Small Heath</t>
  </si>
  <si>
    <t>RedList_GB_post21-NT
BAP-27
England_NERC_S.41
Scottish_Biodiversity_List
Env (Wales) Act S7
NI_Priority</t>
  </si>
  <si>
    <t>Salmo trutta</t>
  </si>
  <si>
    <t>Brown/Sea Trout</t>
  </si>
  <si>
    <t>F: Global Red list status
Ha: Biodiversity Action Plan UK list of priority species
Hb: Biodiversity Lists - England
Hc: Biodiversity Lists - Scotland
Hd: Biodiversity Lists - Wales
He: Biodiversity Lists - Northern Ireland</t>
  </si>
  <si>
    <t>RedList_Global_post21_LC
BAP-27
England_NERC_S.41
Scottish_Biodiversity_List
Env (Wales) Act S7
NI_Priority</t>
  </si>
  <si>
    <t>Ranunculus fluitans</t>
  </si>
  <si>
    <t>River Water-Crowfoot</t>
  </si>
  <si>
    <t>Fc: Red listing based on 21 IUCN guidelines
He: Biodiversity Lists - Northern Ireland</t>
  </si>
  <si>
    <t>RedList_ENG_post21-LC,RedList_GB_post21-LC
NI_Priority</t>
  </si>
  <si>
    <t>Apium nodiflorum</t>
  </si>
  <si>
    <t>Fool's-Water-Cress</t>
  </si>
  <si>
    <t>Cordulegaster boltonii</t>
  </si>
  <si>
    <t>Golden-Ringed Dragonfly</t>
  </si>
  <si>
    <t>Polycentropus flavomaculatus</t>
  </si>
  <si>
    <t>Limnephilus marmoratus</t>
  </si>
  <si>
    <t>Potamopyrgus antipodarum</t>
  </si>
  <si>
    <t>Jenkins' Spire Snail</t>
  </si>
  <si>
    <t>RedList_GB_post21-NE</t>
  </si>
  <si>
    <t>Rhithrogena germanica</t>
  </si>
  <si>
    <t>Brachyptera risi</t>
  </si>
  <si>
    <t>Ecdyonurus torrentis</t>
  </si>
  <si>
    <t>A: Bern Convention
D: Habitats Directive
E: EC Cites
Fc: Red listing based on 21 IUCN guidelines
Ha: Biodiversity Action Plan UK list of priority species
Hb: Biodiversity Lists - England
Hc: Biodiversity Lists - Scotland
Hd: Biodiversity Lists - Wales
He: Biodiversity Lists - Northern Ireland
I: Wildlife and Countryside Act 1981</t>
  </si>
  <si>
    <t>Bern-A2
HabDir-A2*,HabDir-A4
ECCITES-A
RedList_GB_post21-LC
BAP-27
England_NERC_S.41
Scottish_Biodiversity_List
Env (Wales) Act S7
NI_Priority
WACA-Sch5_sect9.4b,WACA-Sch5_sect9.5a,WACA-Sch5Sect9.4c</t>
  </si>
  <si>
    <t>Athripsodes albifrons</t>
  </si>
  <si>
    <t>Athripsodes bilineatus</t>
  </si>
  <si>
    <t>Siphonoperla torrentium</t>
  </si>
  <si>
    <t>Goera pilosa</t>
  </si>
  <si>
    <t>Oecetis testacea</t>
  </si>
  <si>
    <t>Myosotis scorpioides</t>
  </si>
  <si>
    <t>Water Forget-Me-Not</t>
  </si>
  <si>
    <t>Gyrinus aeratus</t>
  </si>
  <si>
    <t>NS-excludes</t>
  </si>
  <si>
    <t>Notonecta (Notonecta) glauca</t>
  </si>
  <si>
    <t>Common Water-Boatman</t>
  </si>
  <si>
    <t>Limnephilus lunatus</t>
  </si>
  <si>
    <t>Mystacides longicornis</t>
  </si>
  <si>
    <t>Hydropsyche contubernalis</t>
  </si>
  <si>
    <t>Planorbarius corneus</t>
  </si>
  <si>
    <t>Great Ramshorn</t>
  </si>
  <si>
    <t>Planorbis carinatus</t>
  </si>
  <si>
    <t>Keeled Ramshorn</t>
  </si>
  <si>
    <t>Callitriche hamulata</t>
  </si>
  <si>
    <t>Intermediate Water-Starwort</t>
  </si>
  <si>
    <t>RedList_ENG_post21-LC</t>
  </si>
  <si>
    <t>Rorippa amphibia</t>
  </si>
  <si>
    <t>Great Yellow-Cress</t>
  </si>
  <si>
    <t>Veronica beccabunga</t>
  </si>
  <si>
    <t>Brooklime</t>
  </si>
  <si>
    <t>Ischnura elegans</t>
  </si>
  <si>
    <t>Blue-Tailed Damselfly</t>
  </si>
  <si>
    <t>Equisetum arvense</t>
  </si>
  <si>
    <t>Field Horsetail</t>
  </si>
  <si>
    <t>Nemoura avicularis</t>
  </si>
  <si>
    <t>Persicaria amphibia</t>
  </si>
  <si>
    <t>Amphibious Bistort</t>
  </si>
  <si>
    <t>Chloroperla tripunctata</t>
  </si>
  <si>
    <t>Phryganea bipunctata</t>
  </si>
  <si>
    <t>A: Bern Convention
C2: OSPAR
D: Habitats Directive
F: Global Red list status
Ha: Biodiversity Action Plan UK list of priority species
Hb: Biodiversity Lists - England
Hc: Biodiversity Lists - Scotland
Hd: Biodiversity Lists - Wales
He: Biodiversity Lists - Northern Ireland</t>
  </si>
  <si>
    <t>Bern-A3
OSPAR
HabDir-A2*,HabDir-A5
RedList_Global_post94-LC
BAP-27
England_NERC_S.41
Scottish_Biodiversity_List
Env (Wales) Act S7
NI_Priority</t>
  </si>
  <si>
    <t>Urtica dioica</t>
  </si>
  <si>
    <t>Common Nettle</t>
  </si>
  <si>
    <t>Ephemera vulgata</t>
  </si>
  <si>
    <t>Caenis luctuosa</t>
  </si>
  <si>
    <t>Angler's Curse</t>
  </si>
  <si>
    <t>Ranunculus penicillatus subsp. pseudofluitans</t>
  </si>
  <si>
    <t>Oecetis notata</t>
  </si>
  <si>
    <t>Rorippa sylvestris</t>
  </si>
  <si>
    <t>Creeping Yellow-Cress</t>
  </si>
  <si>
    <t>Drusus annulatus</t>
  </si>
  <si>
    <t>Taraxacum</t>
  </si>
  <si>
    <t>Dandelion</t>
  </si>
  <si>
    <t>Calopteryx virgo</t>
  </si>
  <si>
    <t>Beautiful Demoiselle</t>
  </si>
  <si>
    <t>Lepidostoma basale</t>
  </si>
  <si>
    <t>Bithynia leachii</t>
  </si>
  <si>
    <t>Leach's Bithynia</t>
  </si>
  <si>
    <t>Veronica serpyllifolia</t>
  </si>
  <si>
    <t>Thyme-Leaved Speedwell</t>
  </si>
  <si>
    <t>Diplectrona felix</t>
  </si>
  <si>
    <t>Hydrometra stagnorum</t>
  </si>
  <si>
    <t>Water Measurer</t>
  </si>
  <si>
    <t>Calopteryx splendens</t>
  </si>
  <si>
    <t>Banded Demoiselle</t>
  </si>
  <si>
    <t>Potamophylax latipennis</t>
  </si>
  <si>
    <t>Nepa cinerea</t>
  </si>
  <si>
    <t>Water Scorpion</t>
  </si>
  <si>
    <t>Plectrocnemia conspersa</t>
  </si>
  <si>
    <t>Protonemura montana</t>
  </si>
  <si>
    <t>RedList_GB_post21-DD
NS-includes</t>
  </si>
  <si>
    <t>Cardamine flexuosa</t>
  </si>
  <si>
    <t>Wavy Bitter-Cress</t>
  </si>
  <si>
    <t>Odontocerum albicorne</t>
  </si>
  <si>
    <t>Gerris (Gerris) lacustris</t>
  </si>
  <si>
    <t>Common Pondskater</t>
  </si>
  <si>
    <t>Montia fontana</t>
  </si>
  <si>
    <t>Blinks</t>
  </si>
  <si>
    <t>Ranunculus penicillatus subsp. penicillatus</t>
  </si>
  <si>
    <t>RedList_ENG_post21-LC,RedList_GB_post21-LC
NS-excludes</t>
  </si>
  <si>
    <t>Barbarea vulgaris</t>
  </si>
  <si>
    <t>Winter-Cress</t>
  </si>
  <si>
    <t>Glossosoma conformis</t>
  </si>
  <si>
    <t>Plantago media</t>
  </si>
  <si>
    <t>Hoary Plantain</t>
  </si>
  <si>
    <t>Fc: Red listing based on 21 IUCN guidelines
Hc: Biodiversity Lists - Scotland</t>
  </si>
  <si>
    <t>RedList_ENG_post21-NT,RedList_GB_post21-LC
Scottish_Biodiversity_List</t>
  </si>
  <si>
    <t>Notonecta (Notonecta) maculata</t>
  </si>
  <si>
    <t>Ecclisopteryx dalecarlica</t>
  </si>
  <si>
    <t>Rumex obtusifolius</t>
  </si>
  <si>
    <t>Broad-Leaved Dock</t>
  </si>
  <si>
    <t>Barbatula barbatula</t>
  </si>
  <si>
    <t>Stone Loach</t>
  </si>
  <si>
    <t>Ecnomus tenellus</t>
  </si>
  <si>
    <t>Mystacides azurea</t>
  </si>
  <si>
    <t>Halesus digitatus</t>
  </si>
  <si>
    <t>Rhyacophila obliterata</t>
  </si>
  <si>
    <t>Chaetopteryx villosa</t>
  </si>
  <si>
    <t>Agapetus ochripes</t>
  </si>
  <si>
    <t>Bombylius major</t>
  </si>
  <si>
    <t>Dark-Edged Bee-Fly</t>
  </si>
  <si>
    <t>Gonioctena pallida</t>
  </si>
  <si>
    <t>Molanna angustata</t>
  </si>
  <si>
    <t>Melampophylax mucoreus</t>
  </si>
  <si>
    <t>Cicindela campestris</t>
  </si>
  <si>
    <t>Green Tiger Beetle</t>
  </si>
  <si>
    <t>Pieris rapae</t>
  </si>
  <si>
    <t>Small White</t>
  </si>
  <si>
    <t>Amphinemura standfussi</t>
  </si>
  <si>
    <t>Caenis pusilla</t>
  </si>
  <si>
    <t>RedList_GB_post21-DD
NR-includes</t>
  </si>
  <si>
    <t>Juncus articulatus</t>
  </si>
  <si>
    <t>Jointed Rush</t>
  </si>
  <si>
    <t>Callitriche platycarpa</t>
  </si>
  <si>
    <t>Various-Leaved Water-Starwort</t>
  </si>
  <si>
    <t>Barbus barbus</t>
  </si>
  <si>
    <t>Barbel</t>
  </si>
  <si>
    <t>D: Habitats Directive
F: Global Red list status</t>
  </si>
  <si>
    <t>HabDir-A5
RedList_Global_post21_LC</t>
  </si>
  <si>
    <t>Anguilla anguilla</t>
  </si>
  <si>
    <t>European Eel</t>
  </si>
  <si>
    <t>C2: OSPAR
F: Global Red list status
Ha: Biodiversity Action Plan UK list of priority species
Hb: Biodiversity Lists - England
Hc: Biodiversity Lists - Scotland
Hd: Biodiversity Lists - Wales
He: Biodiversity Lists - Northern Ireland</t>
  </si>
  <si>
    <t>OSPAR
RedList_Global_post21-CR
BAP-27
England_NERC_S.41
Scottish_Biodiversity_List
Env (Wales) Act S7
NI_Priority</t>
  </si>
  <si>
    <t>Protonemura meyeri</t>
  </si>
  <si>
    <t>Crunoecia irrorata</t>
  </si>
  <si>
    <t>Stachys palustris</t>
  </si>
  <si>
    <t>Marsh Woundwort</t>
  </si>
  <si>
    <t>Tinodes waeneri</t>
  </si>
  <si>
    <t>Reseda lutea</t>
  </si>
  <si>
    <t>Wild Mignonette</t>
  </si>
  <si>
    <t>Hydraena pulchella</t>
  </si>
  <si>
    <t>RedList_GB_post21-VU
Scottish_Biodiversity_List</t>
  </si>
  <si>
    <t>Paraleptophlebia submarginata</t>
  </si>
  <si>
    <t>Protonemura praecox</t>
  </si>
  <si>
    <t>Aglais io</t>
  </si>
  <si>
    <t>Peacock</t>
  </si>
  <si>
    <t>Deerhurst</t>
  </si>
  <si>
    <t>Reach</t>
  </si>
  <si>
    <t>Site ID</t>
  </si>
  <si>
    <t>Grid Reference</t>
  </si>
  <si>
    <t>X</t>
  </si>
  <si>
    <t>Y</t>
  </si>
  <si>
    <t>Lat</t>
  </si>
  <si>
    <t>Long</t>
  </si>
  <si>
    <t>Lake Vyrnwy to the confluence of the River Banwy</t>
  </si>
  <si>
    <t>LV1</t>
  </si>
  <si>
    <t>SH9970321448</t>
  </si>
  <si>
    <t>Key</t>
  </si>
  <si>
    <t>LV2</t>
  </si>
  <si>
    <t>SJ0186019082</t>
  </si>
  <si>
    <t>Denotes access issues, not surveyed</t>
  </si>
  <si>
    <t>LV3</t>
  </si>
  <si>
    <t>SJ0184615644</t>
  </si>
  <si>
    <t>Surveyed once</t>
  </si>
  <si>
    <t>LV4</t>
  </si>
  <si>
    <t>SJ0312915397</t>
  </si>
  <si>
    <t>LV5</t>
  </si>
  <si>
    <t>SJ0587713335</t>
  </si>
  <si>
    <t>LV6</t>
  </si>
  <si>
    <t>SJ1028113573</t>
  </si>
  <si>
    <t>LV7</t>
  </si>
  <si>
    <t>SJ1209511708</t>
  </si>
  <si>
    <t>LV8</t>
  </si>
  <si>
    <t>SJ1380311644</t>
  </si>
  <si>
    <t>The River Banwy confluence to the River Severn confluence</t>
  </si>
  <si>
    <t>AVB1</t>
  </si>
  <si>
    <t>SJ1431911418</t>
  </si>
  <si>
    <t>AVB2</t>
  </si>
  <si>
    <t>SJ1547712582</t>
  </si>
  <si>
    <t>AVB3</t>
  </si>
  <si>
    <t>SJ1627013210</t>
  </si>
  <si>
    <t>AVB4</t>
  </si>
  <si>
    <t>SJ1662513731</t>
  </si>
  <si>
    <t>AVB5</t>
  </si>
  <si>
    <t>SJ1818614959</t>
  </si>
  <si>
    <t>AVB6</t>
  </si>
  <si>
    <t>SJ1865315230</t>
  </si>
  <si>
    <t>AVB7</t>
  </si>
  <si>
    <t>SJ1961916460</t>
  </si>
  <si>
    <t>AVB8</t>
  </si>
  <si>
    <t>SJ2018417578</t>
  </si>
  <si>
    <t>AVB9</t>
  </si>
  <si>
    <t>SJ2129519067</t>
  </si>
  <si>
    <t>AVB10</t>
  </si>
  <si>
    <t>SJ2204919245</t>
  </si>
  <si>
    <t>AVB11</t>
  </si>
  <si>
    <t>SJ2328020511</t>
  </si>
  <si>
    <t>AVB12</t>
  </si>
  <si>
    <t>SJ2462119541</t>
  </si>
  <si>
    <t>AVB13</t>
  </si>
  <si>
    <t>SJ2545719630</t>
  </si>
  <si>
    <t>AVB14</t>
  </si>
  <si>
    <t>SJ2742320300</t>
  </si>
  <si>
    <t>AVB15</t>
  </si>
  <si>
    <t>SJ2746919674</t>
  </si>
  <si>
    <t>AVB16</t>
  </si>
  <si>
    <t>SJ2833919995</t>
  </si>
  <si>
    <t>AVB17</t>
  </si>
  <si>
    <t>SJ2996619475</t>
  </si>
  <si>
    <t>AVB18</t>
  </si>
  <si>
    <t>SJ3086919207</t>
  </si>
  <si>
    <t>AVB19</t>
  </si>
  <si>
    <t>SJ3150919223</t>
  </si>
  <si>
    <t>AVB20</t>
  </si>
  <si>
    <t>SJ3164117313</t>
  </si>
  <si>
    <t>AVB21</t>
  </si>
  <si>
    <t>SJ3305216742</t>
  </si>
  <si>
    <t>AVB22</t>
  </si>
  <si>
    <t>SJ3305116277</t>
  </si>
  <si>
    <t xml:space="preserve">AVB - Additional site 1 </t>
  </si>
  <si>
    <t>SJ2047417963</t>
  </si>
  <si>
    <t>AVB - Additional site 2</t>
  </si>
  <si>
    <t>SJ2280220472</t>
  </si>
  <si>
    <t>AVB - Additional site 3</t>
  </si>
  <si>
    <t>SJ3114617608</t>
  </si>
  <si>
    <t>AVB - Additional site 4</t>
  </si>
  <si>
    <t>SJ3246216964</t>
  </si>
  <si>
    <t>The River Avon from Warwick to Alvaston</t>
  </si>
  <si>
    <t>AV1</t>
  </si>
  <si>
    <t>SP2814863788</t>
  </si>
  <si>
    <t>AV2</t>
  </si>
  <si>
    <t>SP2750362846</t>
  </si>
  <si>
    <t xml:space="preserve">AV3 </t>
  </si>
  <si>
    <t>SP2755562090</t>
  </si>
  <si>
    <t>AV4</t>
  </si>
  <si>
    <t>SP2666660965</t>
  </si>
  <si>
    <t>AV5</t>
  </si>
  <si>
    <t>SP2554160612</t>
  </si>
  <si>
    <t>AV6</t>
  </si>
  <si>
    <t>SP2640259954</t>
  </si>
  <si>
    <t>AV7</t>
  </si>
  <si>
    <t>SP2685959338</t>
  </si>
  <si>
    <t>AV8</t>
  </si>
  <si>
    <t>SP2564158445</t>
  </si>
  <si>
    <t>AV9</t>
  </si>
  <si>
    <t>SP2602657542</t>
  </si>
  <si>
    <t>AV10</t>
  </si>
  <si>
    <t>SP2584956622</t>
  </si>
  <si>
    <t>AV11</t>
  </si>
  <si>
    <t>SP2382056344</t>
  </si>
  <si>
    <t>AV11 (additional)</t>
  </si>
  <si>
    <t>SP2524156363</t>
  </si>
  <si>
    <t>AV12</t>
  </si>
  <si>
    <t>SP2330357090</t>
  </si>
  <si>
    <t>AV13</t>
  </si>
  <si>
    <t>SP2316057417</t>
  </si>
  <si>
    <t>July 2021 Survey</t>
  </si>
  <si>
    <t>September 2021 Survey</t>
  </si>
  <si>
    <t>Site name</t>
  </si>
  <si>
    <t>Start NGR</t>
  </si>
  <si>
    <t>End NGR</t>
  </si>
  <si>
    <t xml:space="preserve">Date </t>
  </si>
  <si>
    <t>Water vole?</t>
  </si>
  <si>
    <t>Otter?</t>
  </si>
  <si>
    <t>Mink?</t>
  </si>
  <si>
    <t>Additional notes</t>
  </si>
  <si>
    <t>Lake Vyrnwy to Banwy confl.</t>
  </si>
  <si>
    <t>SJ0008921326</t>
  </si>
  <si>
    <t>Absence</t>
  </si>
  <si>
    <t>Bank Surveyed - S.  Historic sighting noted on map.</t>
  </si>
  <si>
    <t>Site generally unsuitable due to water level. Bank suitable in some areas but heavily shaded. Mink foot prints noted</t>
  </si>
  <si>
    <t>SJ0230919001</t>
  </si>
  <si>
    <t>Bank Surveyed - NE. One historic record near the survey transect, and one some distance away.</t>
  </si>
  <si>
    <t>Presence</t>
  </si>
  <si>
    <t>Otter spraint noted close to foot path. Banks heavily shaded and rocky making it unsuitable for burrowing</t>
  </si>
  <si>
    <t>SJ0230115664</t>
  </si>
  <si>
    <t xml:space="preserve">N &amp; S banks surveyed. Himalayan Balsam present in survey. 2 areas of bank suitable but poor for burrowing, common reed, slow flow along banks but no signs.   Rocks and boulders within bed. Some areas of manmade banks made of rocky wall. No aquatic vegetation. </t>
  </si>
  <si>
    <t>Otter spraint noted close to foot path. Banks heavily shaded . Generally unsuitable habitat due to shade and limited food</t>
  </si>
  <si>
    <t>SJ0354915182</t>
  </si>
  <si>
    <t>N &amp; S banks surveyed.  Himalayan Balsam Present and Japanese Knotweed - all surveyed sites unsuitable habitat. Bedrock banks and fast flowing water with no suitable vegetation on banks of channel.</t>
  </si>
  <si>
    <t>High proportion of reach bedrock features with heavy shade and little food availability. Otter spraint noted</t>
  </si>
  <si>
    <t>SJ0597512909</t>
  </si>
  <si>
    <t>E &amp; W banks surveyed.  Some suitable areas on Right bank. Steep and grassy but banks are shaded and no aquatic vegetation.   Left Bank ~50m grass no shade. Rest of site vertical/steep/undercut and shady. Tree Roots on channel margin.</t>
  </si>
  <si>
    <t xml:space="preserve">No evidence of water vole but regular otter spraints are present. Low suitability for watervole due to habitat. No evidence of mink </t>
  </si>
  <si>
    <t>SJ1050013189</t>
  </si>
  <si>
    <t xml:space="preserve">E &amp; W banks surveyed.  Otter Spraint. Presences of Himalayan Balsam and Mink scat.    Very shaded, no aquatic vegetation, rock banks and fast flow. Also present cray fish claws and bullhead. </t>
  </si>
  <si>
    <t>Habitat unsuitable due to shading. No additional notes recorded</t>
  </si>
  <si>
    <t>SJ1252411806</t>
  </si>
  <si>
    <t xml:space="preserve">N &amp; S banks surveyed. Otter Spraint.   Upstream of bridge is a weir with fish pass with lots of crayfish remains below bridge. Crayfish spotted in water. Mink and otter scat/spraint present - some suitable habitat. Rest of survey fast flowing water, shady, unsuitable veg &amp; steep banks. </t>
  </si>
  <si>
    <t>Large quantity of signal crayfish remains on area of rocky ground along river bank. Evidence of otter spraint and slide. Mink skat also present</t>
  </si>
  <si>
    <t>SJ 13803 11644</t>
  </si>
  <si>
    <t>SJ1416211529</t>
  </si>
  <si>
    <t xml:space="preserve">N &amp; S banks surveyed.   H. Balsam present.   Mink scat at upper reaches of LV8. Left bank unsuitable habitat.  Right Banks has some (but poor) habitat has grass and earth for burrowing but many pebbles -  some fast and some slow flowing water </t>
  </si>
  <si>
    <t xml:space="preserve">Feaces with scales in (likely to be heron feaces) </t>
  </si>
  <si>
    <t>Banwy confl. to Severn confl.</t>
  </si>
  <si>
    <t>SJ 14319 11418</t>
  </si>
  <si>
    <t>SJ 14487 11864</t>
  </si>
  <si>
    <t>East &amp; West surveyed</t>
  </si>
  <si>
    <t xml:space="preserve">Mink skat with scales in </t>
  </si>
  <si>
    <t>SJ 15477 12582</t>
  </si>
  <si>
    <t>SJ 15750 12928</t>
  </si>
  <si>
    <t>Mink skat found on rocky area. Footprint noted. No evidence of otter or water vole. Habitat is shaded with some open sections. Bank substrate unsuitable</t>
  </si>
  <si>
    <t>SJ 16270 13210</t>
  </si>
  <si>
    <t>SJ 16687 13465</t>
  </si>
  <si>
    <t>No evidence</t>
  </si>
  <si>
    <t>No additional notes</t>
  </si>
  <si>
    <t>SJ 16625 13731</t>
  </si>
  <si>
    <t>SJ 16881 13934</t>
  </si>
  <si>
    <t>Right river beds surveyed</t>
  </si>
  <si>
    <t>Signal crayfish present; evidence of burrows in bank. No evidence of otter, water vole or mink. Pebble bars with cliffs present and less shading than higher reaches. Habitat is slightly more suitable but still not ideal</t>
  </si>
  <si>
    <t>SJ 18186 14959</t>
  </si>
  <si>
    <t>SJ 18133 15444</t>
  </si>
  <si>
    <t>Otter and mink tracks in mud with one mink hole reported. Several gravel bars making it unsuitable for burrowing. Heavily shaded with willow and alder</t>
  </si>
  <si>
    <t>SJ 18653 15230</t>
  </si>
  <si>
    <t>SJ 19088 15277</t>
  </si>
  <si>
    <t>Unsurveyed - access issues</t>
  </si>
  <si>
    <t>SJ 19619 16460</t>
  </si>
  <si>
    <t>SJ 19899 16833</t>
  </si>
  <si>
    <t>To the south  "possible burrow used by mink"</t>
  </si>
  <si>
    <t>Low to no suitability for water vole. Some slow flowing sections but generally limited. Access issues due to steep banks and deep water. Possible mink burrow. Mink footprints noted</t>
  </si>
  <si>
    <t>SJ 20184 17578</t>
  </si>
  <si>
    <t>SJ 20443 17963</t>
  </si>
  <si>
    <t>In the east "mink likely to be present…"</t>
  </si>
  <si>
    <t>Mink footprints noted with potential for a mink burrow to be present</t>
  </si>
  <si>
    <t>SJ 21295 19067</t>
  </si>
  <si>
    <t>SJ 21660 19365</t>
  </si>
  <si>
    <t>SJ 22049 19245</t>
  </si>
  <si>
    <t>SJ 22267 18954</t>
  </si>
  <si>
    <t>SJ 23280 20511</t>
  </si>
  <si>
    <t>SJ 23661 20400</t>
  </si>
  <si>
    <t>"burrows on Right bank below average waterline likely to be crayfish"</t>
  </si>
  <si>
    <t>SJ 24621 19541</t>
  </si>
  <si>
    <t>SJ 25106 19640</t>
  </si>
  <si>
    <t>Mink sighting, burrow also found, likely mink</t>
  </si>
  <si>
    <t>SJ 25457 19630</t>
  </si>
  <si>
    <t>SJ 25930 19700</t>
  </si>
  <si>
    <t>SJ 27423 20300</t>
  </si>
  <si>
    <t>SJ 27428 20137</t>
  </si>
  <si>
    <t>SJ 27469 19674</t>
  </si>
  <si>
    <t>SJ 27878 19901</t>
  </si>
  <si>
    <t>No field signs for water vole but an otter footprint noted</t>
  </si>
  <si>
    <t>SJ 28339 19995</t>
  </si>
  <si>
    <t>SJ 28569 19951</t>
  </si>
  <si>
    <t>Left hand bank surveyed</t>
  </si>
  <si>
    <t>SJ 29966 19475</t>
  </si>
  <si>
    <t>SJ 30420 19334</t>
  </si>
  <si>
    <t>South - Some access issues</t>
  </si>
  <si>
    <t>Mink prints observed in mud</t>
  </si>
  <si>
    <t>SJ 30869 19207</t>
  </si>
  <si>
    <t>SJ 31151 19080</t>
  </si>
  <si>
    <t>SJ 31509 19223</t>
  </si>
  <si>
    <t>SJ 31788 18846</t>
  </si>
  <si>
    <t>No field signs</t>
  </si>
  <si>
    <t>SJ 31641 17313</t>
  </si>
  <si>
    <t>SJ 32023 17339</t>
  </si>
  <si>
    <t>SJ 33052 16742</t>
  </si>
  <si>
    <t>SJ 33085 16406</t>
  </si>
  <si>
    <t>Left bank surveyed</t>
  </si>
  <si>
    <t xml:space="preserve">Footprint identified on site. Likely otter. Anecdotal evidence from local suggest otters are in the area and had cubs last year. </t>
  </si>
  <si>
    <t>SJ 33051 16277</t>
  </si>
  <si>
    <t>SJ 32808 16173</t>
  </si>
  <si>
    <t>To the west there is evidence of otter, "possible mink presence"</t>
  </si>
  <si>
    <t>Large amounts of evidence to otter and mink presence. Several sets of mink and otter footprints with mink skat and otter skat identified.</t>
  </si>
  <si>
    <t>SJ 20474 17963</t>
  </si>
  <si>
    <t>SJ 20854 18047</t>
  </si>
  <si>
    <t>SJ 22802 20472</t>
  </si>
  <si>
    <t>SJ 23249 20488</t>
  </si>
  <si>
    <t>Otter spraint</t>
  </si>
  <si>
    <t>SJ 31146 17608</t>
  </si>
  <si>
    <t>SJ 31501 17229</t>
  </si>
  <si>
    <t>Otter footprints</t>
  </si>
  <si>
    <t>SJ 32462 16964</t>
  </si>
  <si>
    <t>SJ 32044 17165</t>
  </si>
  <si>
    <t>Otter spraint, unknown burrow SJ20572 18041</t>
  </si>
  <si>
    <t>Mink footprints present. No evidence of water vole. Willow shading banks</t>
  </si>
  <si>
    <t>Transect ID</t>
  </si>
  <si>
    <t>NGR</t>
  </si>
  <si>
    <t>General description</t>
  </si>
  <si>
    <t>SJ0300419118</t>
  </si>
  <si>
    <t>Wooded edge with ash, willows, sycamore &amp; alder, shaded banks, moderately wide channel with uniform depth of &lt;30cm fast flowing, where deeper slower, only two sample points near recreation ground, v few rocks in channel</t>
  </si>
  <si>
    <t>SJ0299618357</t>
  </si>
  <si>
    <t>Inaccessible</t>
  </si>
  <si>
    <t>SJ0262417447</t>
  </si>
  <si>
    <t>Wooded, with dense conifer plantation on northern/western bank, although both sides of the river are fringed with deciduous trees - mostly alders and willows. The river is moderately fast here, with many rocks protruding from the water. The northern/western bank is steep, with areas of cliff providing exposed rock and soil. The opposite bank has some well-developed gravel bars with shady backwaters beyond.</t>
  </si>
  <si>
    <t>SJ0212716934</t>
  </si>
  <si>
    <t xml:space="preserve">Comparatively open stretch with sparsely wooded edges, rocks and boulders, some mid channel vegetated bars and rocks, species rich area along banks at top half, lower half adjacent to improved pasture had filamentous algae, reduced in-channel vegetation and potential water quality issues. </t>
  </si>
  <si>
    <t>SJ0214415610</t>
  </si>
  <si>
    <t xml:space="preserve">Homogenous stretch in which the river flows fairly rapidly through open pasture with only moderate shading, mainly from alders and sycamores but some sessile oak. The channel is wide, with some large shingle beaches alongside and numerous rocks within channel - vegetated and unvegetated. Banks are low, and where there are marginal pastures there is often evidence of grazing right up to the water's edge, particularly on the northern bank. </t>
  </si>
  <si>
    <t>SJ0250815378</t>
  </si>
  <si>
    <t>Wider channel than further downstream at 6a, in deep ravine with caravan park on northern bank, heavily shaded by trees along visible extent, except for western end which is broadly comparable to transect 5. Very few midstream rocks but rock/earth banks have some bryophytes and lichens</t>
  </si>
  <si>
    <t>6a</t>
  </si>
  <si>
    <t>SJ 03124 15396</t>
  </si>
  <si>
    <t xml:space="preserve">Outside official transect but the more species-rich section than elsewhere on transect 6. A complex of rocky outcrops across the channel several metres west of the bridge at Pont Llogel at SJ031153. If water levels rise it is potentially likely that water will be channelled at higher speeds through this section and reduce populations. </t>
  </si>
  <si>
    <t>SJ0376515081</t>
  </si>
  <si>
    <t xml:space="preserve">Flat, slow steady flow, occasionally rocky outcrops/bars from either side altering flow, N undercut with some landslips, S rocky shelves. At SJ04051486 a stream enters from the northeast, bringing a calcareous influence.  </t>
  </si>
  <si>
    <t>8a</t>
  </si>
  <si>
    <t>SJ 04200 14500</t>
  </si>
  <si>
    <t xml:space="preserve">Area of 'mini-rapids' at SJ042145 with kettle holes and rock shelves rich in bryophytes and lichens. Exposed sloping rock strata on both sides provide a varied topology and this pinch point in the river channel is clearly subject to strong erosive forces during periods of heavy flow. Summertime water level rises might affect populations of Crepis paludosa here. </t>
  </si>
  <si>
    <t>SJ0475814220</t>
  </si>
  <si>
    <t>Wooded edge, fairly wide with shaded edges, rocky shelves, occasional shingle bars and outcrops, adjacent to arable, pastures on south with footpath along northern edge from Mr Barnes campsite with possible yoga activities &amp; pet sheep.</t>
  </si>
  <si>
    <t>SJ0524613798</t>
  </si>
  <si>
    <t>Wide, wooded edges, accessible see above, canopy sycamore freq, sessile oak occasional, some veteran trees with notable lichen flora. Upper reaches have stretches of moderately fast flow with some shingle bars and exposed rocks, while lower reaches are generally calmer.</t>
  </si>
  <si>
    <t>SJ0588313219</t>
  </si>
  <si>
    <t xml:space="preserve">Heavily shaded by willows, alders, ash and sessile oaks for most of its length, with eutrophication indicated by mucilaginous algal growth in slower stretches. Flow is quite slow and exposed rocks are often few in number. A large c. 100 m  shingle bar divides the channel in the central section of the transect, with dense vegetation and mature trees. A large gravel bar at the downstream end had some notable lichens, but otherwise little of interest. Evidence of forceful and extensive flooding from mature trunks deposited c. 1.5 m up in marginal trees. </t>
  </si>
  <si>
    <t>SJ0724013079</t>
  </si>
  <si>
    <t xml:space="preserve">Heavily shaded (mainly sessile oak and alder) with some openings, wide &amp; deep in places, some large rocky outcrops and large boulders. The upstream end (SJ072130) is a 'mini-ravine' where the channel descends through a series of low waterfalls. Here humid conditions and topology combine to create an area particularly rich in lichens and bryophytes. Lower reaches are less turbulent although there is a constantly high number of exposed rocks in the channel. Recommendation: in future surveys/monitoring, move the start point 150 m upstream. </t>
  </si>
  <si>
    <t>SJ0758713368</t>
  </si>
  <si>
    <t xml:space="preserve">Semi-shaded (mainly sessile oak and alder), with rock shelves and numerous exposed boulders. Flow is moderately fast and fairly constant.  </t>
  </si>
  <si>
    <t>SJ0822413476</t>
  </si>
  <si>
    <t>A slower section, terminating in a small rock outcrop which creates a 'mini-rapids'. The channel is lined by sycamores and alders with some small-leaved limes and sessile oaks, casting dense shade for the majority of the transect.</t>
  </si>
  <si>
    <t>SJ0905213542</t>
  </si>
  <si>
    <t>A faster stretch which passes through a densely wooded area of steeper slopes, with some coniferous plantation to the north. Rocky outcrops, midstream boulders and shelves are numerous, and the area at SJ093136 is particularly bryophyte-rich (although dominated by Thamnobryum alopecurum).</t>
  </si>
  <si>
    <t>SJ0971313707</t>
  </si>
  <si>
    <t>Not accessed</t>
  </si>
  <si>
    <t>SJ1057412814</t>
  </si>
  <si>
    <t>Changeable section passing through urbanised area under bridge at Pontrobert. Slow flow, semi-shaded, shingle beaches and rocky formations mid-channel vegetated. Some algal growth suggesting eutrophication.</t>
  </si>
  <si>
    <t>SJ1161611804</t>
  </si>
  <si>
    <t>SJ1244311854</t>
  </si>
  <si>
    <t>SJ1307211871</t>
  </si>
  <si>
    <t>SJ1383311556</t>
  </si>
  <si>
    <t xml:space="preserve">The river passes through pasture in this area, and livestock have full access to the water. There is poaching in places, but for most of the stretch the banks are thinly wooded (alders and willows) with dense marginal bands of reed canary-grass and tall herbs. The channel has some gravel bars and river cliffs but for the most part runs deep and slow here. The area immediately downstream of the bridge yielded all lichen records. A possible contender for boat survey but habitats didn't look particularly worthwhile. </t>
  </si>
  <si>
    <t>SJ1451211937</t>
  </si>
  <si>
    <t>SJ1545512417</t>
  </si>
  <si>
    <t xml:space="preserve">Uniformly slow flow and steep sides banded by alders, willows and himalayan balsam. One large but uninteresting gravel bar at the downstream end. </t>
  </si>
  <si>
    <t>SJ1672913558</t>
  </si>
  <si>
    <t xml:space="preserve">Not accessed. </t>
  </si>
  <si>
    <t>SJ1782114750</t>
  </si>
  <si>
    <t>Uniformly slow flow and steep sides banded by alders, willows and himalayan balsam. Some gravel bars, silt bars and river cliffs on other side.</t>
  </si>
  <si>
    <t>SJ1886315296</t>
  </si>
  <si>
    <r>
      <t xml:space="preserve">Mainly slow flow but a faster section with riffles but no protruding rocks at SJ1911532. River cliffs and shingle bars present. Banks friged with willows and alders and tall herbs, and there is a good likelihood that the same silt-washed bark bryophyte assemblage found in surrounding transects will be here too.. </t>
    </r>
    <r>
      <rPr>
        <i/>
        <sz val="10"/>
        <color theme="1"/>
        <rFont val="Arial"/>
        <family val="2"/>
      </rPr>
      <t>Impatiens glandulifera</t>
    </r>
    <r>
      <rPr>
        <sz val="10"/>
        <color theme="1"/>
        <rFont val="Arial"/>
        <family val="2"/>
      </rPr>
      <t xml:space="preserve"> and </t>
    </r>
    <r>
      <rPr>
        <i/>
        <sz val="10"/>
        <color theme="1"/>
        <rFont val="Arial"/>
        <family val="2"/>
      </rPr>
      <t>Tolmeia menziesii</t>
    </r>
    <r>
      <rPr>
        <sz val="10"/>
        <color theme="1"/>
        <rFont val="Arial"/>
        <family val="2"/>
      </rPr>
      <t xml:space="preserve"> frequent. </t>
    </r>
  </si>
  <si>
    <t>SJ1957515627</t>
  </si>
  <si>
    <t xml:space="preserve">This stretch has open pasture on both sides, a lower, shallower river cliff (mostly vegetated) and a thinner growth of marginal trees (alder, ash, willow) than many lowland transects. There are loose shingle bars on both sides of the bridge and the water in has a dense growth of filamentous algae where flow is negligible. </t>
  </si>
  <si>
    <t>SJ2081618191</t>
  </si>
  <si>
    <t>SJ2223818940</t>
  </si>
  <si>
    <t>River densely fringed by alders, sycamores and willows, with a moderately high bank. At the upstream end there is an area of faster flow where a rock shelf bisects the channel, with midstream boulders covered by Thamnobryum alopecurum and a marginal shingle bar dominated by reed canary-grass. Downstream the banks are steep but mostly vegetated, the flow is slow and the river deep.</t>
  </si>
  <si>
    <t>SJ2268520222</t>
  </si>
  <si>
    <t>SJ2483619564</t>
  </si>
  <si>
    <t xml:space="preserve">The (inaccessible) n bank is densely wooded but the s bank by the PRoW appears to have been felled of trees recently as growth is young and dominated by osiers. The channel is uniformly deep and slow here, with some shingle by the bridge. </t>
  </si>
  <si>
    <t>SJ2908020019</t>
  </si>
  <si>
    <t>A dense growth of willows, alders and sycamores lines the bank, which is steep. No shingle bars were seen but large silt bars are present, many extensively vegetated. The flow is uniformly slow and deep.</t>
  </si>
  <si>
    <t>SJ3181817397</t>
  </si>
  <si>
    <t>Eutrophic water with plentiful filamentous green algae and few macrophytes. Flow is slow but the channel profile is gentler at margins than preceeding transects. Tree cover is patchy, particularly where unfenced pasture meets riverbank. There are some areas of exposed soil river cliff with some ephemeral bryophytes.</t>
  </si>
  <si>
    <t>SJ3313816681</t>
  </si>
  <si>
    <t>wide channel with murky brown water (lots of algae) by campsite, semi-wooded edges with willows and open stretches with ruderals, silty edges with some artificial materials/rocks, two sample points only, whole area floods in recent winter deluges</t>
  </si>
  <si>
    <t>SP2812163924</t>
  </si>
  <si>
    <t>SP2830963455</t>
  </si>
  <si>
    <t>Site has limited access as the  is site within Warwick Castle grounds. Fencing runs parallel to watercourse with dense vegetation between fencing and watercourse.</t>
  </si>
  <si>
    <t>• No transect survey undertaken and no suitable access identified upstream (still within castle grounds, no access and close to boat club river banks are reinforced).</t>
  </si>
  <si>
    <t>• Emergent vegetation in watercourse</t>
  </si>
  <si>
    <t>• No signs of water vole found</t>
  </si>
  <si>
    <t>• Evidence of badger sett and potential faeces at one access point; on right hand bank.</t>
  </si>
  <si>
    <t>• Photo taken, SP2814863788</t>
  </si>
  <si>
    <t>• Private farmland on left bank.</t>
  </si>
  <si>
    <t>• Good habitat category</t>
  </si>
  <si>
    <t>SP2736362504</t>
  </si>
  <si>
    <t xml:space="preserve"> Survey started slightly upstream of start point suggested due to limited access further downstream.</t>
  </si>
  <si>
    <t>• Bank height – 0.5m</t>
  </si>
  <si>
    <t>• Some emergent vegetation</t>
  </si>
  <si>
    <t>• High level of recreation, vegetation clearance.</t>
  </si>
  <si>
    <t>• Steep sided banks, deep channel.</t>
  </si>
  <si>
    <t>• Agricultural pressure on left bank – cows present.</t>
  </si>
  <si>
    <t>• Active outfall upstream – photo taken  SP2745262822</t>
  </si>
  <si>
    <t>• 3cm length, 1cm wide faeces found, smells close up – potentially mink. Located at SP2750362846</t>
  </si>
  <si>
    <t>• Photo taken from pontoon limited visibility of bank.</t>
  </si>
  <si>
    <t xml:space="preserve">• Sub good habitat category (not negligible but anthropogenic pressures). </t>
  </si>
  <si>
    <t>SP2767961613</t>
  </si>
  <si>
    <t>Survey started right bank, south</t>
  </si>
  <si>
    <t>• Anthropogenic disturbance from yacht club</t>
  </si>
  <si>
    <t>• Two rat burrows, 10cm, soil in front present on right bank top.</t>
  </si>
  <si>
    <t>• 0 – 100m at latter end of the transect tree roots and steep sided bank, less suitable for water vole. Photo 11:53</t>
  </si>
  <si>
    <t>• Potential third rat burrow</t>
  </si>
  <si>
    <t>• Photo at SP2759561926, steep sided bank face, no visible burrows.</t>
  </si>
  <si>
    <t>• Splash heard during survey but nothing observed.</t>
  </si>
  <si>
    <t>• Potential at SP2762061868 where right bank less steep</t>
  </si>
  <si>
    <t>• Pontoon 15 (towards end of transect) emergent vegetation present.</t>
  </si>
  <si>
    <t xml:space="preserve">• Good habitat category overall </t>
  </si>
  <si>
    <t>SP2626060875</t>
  </si>
  <si>
    <t>Survey started on the right bank, west</t>
  </si>
  <si>
    <t>• Photo taken of exposed bank SP2666160973</t>
  </si>
  <si>
    <t>• Reeds/ emergent vegetation present on first meander of the transect within 100m</t>
  </si>
  <si>
    <t>• Dense vegetation on bank face.</t>
  </si>
  <si>
    <t>• Horses present in fields adjacent to right bank – pressure on river</t>
  </si>
  <si>
    <t>• Limited view of bank face, river access limited due to depth</t>
  </si>
  <si>
    <t>• Himalayan balsam present.</t>
  </si>
  <si>
    <t>• Steep sided and hard substrate on the bank face, deemed not suitable for water vole to burrow (photos taken at SP2657961062 and SP2654061055</t>
  </si>
  <si>
    <t>• Note that there are good access points to view river via pontoons</t>
  </si>
  <si>
    <t>• At end of transect, heavily vegetated with no view of the bank face.</t>
  </si>
  <si>
    <t xml:space="preserve">• Sub good habitat category (not negligible) </t>
  </si>
  <si>
    <t>SP2565760281</t>
  </si>
  <si>
    <t>Survey started on right bank, south</t>
  </si>
  <si>
    <t>• Bank steep sided</t>
  </si>
  <si>
    <t>• Dry and poached bank from cattle</t>
  </si>
  <si>
    <t>• Minimal suitable vegetation on right bank</t>
  </si>
  <si>
    <t>• Poached bank – SP2555560374</t>
  </si>
  <si>
    <t>• End of survey, large pool, exposed sediment, very dry, lack of suitable vegetation and no burrows present.</t>
  </si>
  <si>
    <t xml:space="preserve">• Negligible habitat category </t>
  </si>
  <si>
    <t>SP2685160092</t>
  </si>
  <si>
    <t>Survey started on right bank, east</t>
  </si>
  <si>
    <t>• Lack of access, steep sided and dense vegetation</t>
  </si>
  <si>
    <t>• Definitely otters have been sighted in the area and potential American mink.</t>
  </si>
  <si>
    <t>• Aquatic plants present.</t>
  </si>
  <si>
    <t>• Farming pressure on left bank</t>
  </si>
  <si>
    <t>• On right bank limited access to see bank face, steep with nettles</t>
  </si>
  <si>
    <t>• Several badger setts ~ 5</t>
  </si>
  <si>
    <t>• Photos taken, SP2650659955</t>
  </si>
  <si>
    <t>• Steep bank, 5m bank face height</t>
  </si>
  <si>
    <t>• Lack of access to bank</t>
  </si>
  <si>
    <t>• Potential habitat left side of fish peg, no access to look for prints, SP2676560121</t>
  </si>
  <si>
    <t>• Overall steep bank sides, dense vegetation cover, emergent vegetation.</t>
  </si>
  <si>
    <t>SP2647959128</t>
  </si>
  <si>
    <t>Survey started on right bank, south-west</t>
  </si>
  <si>
    <t>• Rush and yellow iris vegetation – heavily vegetated</t>
  </si>
  <si>
    <t>• 3m bank height, deep channel (no in river survey opportunities)</t>
  </si>
  <si>
    <t>• Reed canary grass, tall nettles, Himalayan balsam, willow trees</t>
  </si>
  <si>
    <t>• Photos and coordinates taken at 15:21, inaccessible to the bank face.</t>
  </si>
  <si>
    <t>• Photo close to water, SP2661359119</t>
  </si>
  <si>
    <t>• Bank face covered in dense vegetation and shallow slope, emergent vegetation present</t>
  </si>
  <si>
    <t>• During peak river levels, bank face and top inundated</t>
  </si>
  <si>
    <t>• No opportunities for burrowing</t>
  </si>
  <si>
    <t>• Resident confirmed area is flood plain</t>
  </si>
  <si>
    <t>• Water largely glide</t>
  </si>
  <si>
    <t>• Although good foraging opportunities, unsuitable for burrows – Sub good habitat category</t>
  </si>
  <si>
    <t>AV8, no survey undertaken, no access. Survey was undertaken by boat in the second visit and images were captured</t>
  </si>
  <si>
    <t>SP2605457781</t>
  </si>
  <si>
    <t>Survey started on left bank, north</t>
  </si>
  <si>
    <t>• Photos, evidence of vegetation clearance</t>
  </si>
  <si>
    <t>• Channel too deep for in channel survey.</t>
  </si>
  <si>
    <t>• Fisherman said otters in the area, common carp. Water vole potentially been sited at Stratford canal</t>
  </si>
  <si>
    <t>• Potential print – see photos, fox print? SP2603357603 and SP2604357632</t>
  </si>
  <si>
    <t>• Vegetation clearance present intermittently across transect</t>
  </si>
  <si>
    <t>• Fully vegetated bank face, no burrows</t>
  </si>
  <si>
    <t>• Heavy nettle growth</t>
  </si>
  <si>
    <t>• Sub good habitat category</t>
  </si>
  <si>
    <t>SP2586256333</t>
  </si>
  <si>
    <t>Survey started on left bank, south</t>
  </si>
  <si>
    <t>• Bank 0.5m height</t>
  </si>
  <si>
    <t>• Softer sediment, limited view of bank face with grass cover.</t>
  </si>
  <si>
    <t>• Otters been recorded on camera trap surveys undertaken at the site</t>
  </si>
  <si>
    <t>• American mink known to be in the area in the past.</t>
  </si>
  <si>
    <t xml:space="preserve">• Photo of soil exposure </t>
  </si>
  <si>
    <t>• Dog print – SP84956557</t>
  </si>
  <si>
    <t>• High recreational pressure, dogs and visitors to the site</t>
  </si>
  <si>
    <t>• Potential otter spraint</t>
  </si>
  <si>
    <t>• Bank photo, SP2587656426</t>
  </si>
  <si>
    <t>• Rocky and unsuitable substrate for burrowing by steps.</t>
  </si>
  <si>
    <t>• Negligible potential where hard structures present, step weir feature at tributary south of house</t>
  </si>
  <si>
    <t xml:space="preserve">• Good habitat category overall but high levels of disturbance and some negligible areas along transect. </t>
  </si>
  <si>
    <t>SP2371756546</t>
  </si>
  <si>
    <t>Survey started on left bank, north-west</t>
  </si>
  <si>
    <t>• Tall nettles, 0.5m bank face, steep, tree lined</t>
  </si>
  <si>
    <t>• Metal sheeting present in bank face</t>
  </si>
  <si>
    <t>• Vegetation clearance for fishing</t>
  </si>
  <si>
    <t>• Photo SP2379656445</t>
  </si>
  <si>
    <t>• Constraint survey, difficult to see bank face and no access in river, deep channel</t>
  </si>
  <si>
    <t>• Partly negligible habitat potential.</t>
  </si>
  <si>
    <t>• Local confirmed presence of otters and potentially mink</t>
  </si>
  <si>
    <t>• Overall not negligible, sub good habitat category</t>
  </si>
  <si>
    <t>SP2326057401</t>
  </si>
  <si>
    <t>• Poached bank, cows</t>
  </si>
  <si>
    <t>• Artificial reinforcement, stone wall</t>
  </si>
  <si>
    <t>• Tall nettles, cobbly soil not suitable for burrowing</t>
  </si>
  <si>
    <t>• Bank face photo, SP2333757220</t>
  </si>
  <si>
    <t>• Agricultural pressure from cattle</t>
  </si>
  <si>
    <t>• Small cover of marginal vegetation</t>
  </si>
  <si>
    <t>• Right hand bank more suitable – reed beds present, no access and Himalayan balsam</t>
  </si>
  <si>
    <t>• Photo of bank SP2331357406</t>
  </si>
  <si>
    <t>• Negligible bank SP2326057301</t>
  </si>
  <si>
    <t>SP2308157402</t>
  </si>
  <si>
    <t>Survey started on right bank, west</t>
  </si>
  <si>
    <t>end Point  (no further access due to pontoon)</t>
  </si>
  <si>
    <t>• Steep sided, high nettles</t>
  </si>
  <si>
    <t>• Hole, SP2313157412</t>
  </si>
  <si>
    <t>• Shear drop, heavily vegetated bank</t>
  </si>
  <si>
    <t>• Faeces on wooden plank, musty smell, SP20308157402 (photos taken)</t>
  </si>
  <si>
    <t>• Negligible potential at pontoon</t>
  </si>
  <si>
    <t>• Fishing pressure, vegetation clearance</t>
  </si>
  <si>
    <t>• Overall good habitat category</t>
  </si>
  <si>
    <t>September  2021 Survey (AV1-AV8 surveys by boat)</t>
  </si>
  <si>
    <t>Surveyed by boat with some small mammal holes noted. Large dense reed beds on the right bank</t>
  </si>
  <si>
    <r>
      <t xml:space="preserve">Dense reed beds on both banks with some patches on the right bank where patches of </t>
    </r>
    <r>
      <rPr>
        <i/>
        <sz val="9"/>
        <rFont val="Arial"/>
        <family val="2"/>
      </rPr>
      <t xml:space="preserve"> Mentha </t>
    </r>
    <r>
      <rPr>
        <sz val="9"/>
        <color theme="1"/>
        <rFont val="Arial"/>
        <family val="2"/>
      </rPr>
      <t xml:space="preserve">sp. grow </t>
    </r>
  </si>
  <si>
    <t>Small mammals holes were noted. The holes were water vole sized but unlikely to be being used by water voles. Likely rats due to anthropogenic pressures surrounding watercourse</t>
  </si>
  <si>
    <t>Difficult to navigate due to vegetation. Both banks vegetated and steep in some locations</t>
  </si>
  <si>
    <t>No field signs observed</t>
  </si>
  <si>
    <t>SP 25641 58445</t>
  </si>
  <si>
    <t>SP 25937 58100</t>
  </si>
  <si>
    <t>Previously  not surveyed reach due to access issues. Surveyed by boat but no field signs observed. Banks steep with some collapsed regions on left bank</t>
  </si>
  <si>
    <t>Site was modified due to access. No possibility to launch the boat in the river. Riverine section to be surveyed had very shallow river level at Hampton Lucy bridge (SP 25757 57163) and no possibility to launch downstream (private land/floating barriers)</t>
  </si>
  <si>
    <t>Otter spraint noted at SP 25831 56673. No safe access to launch boat (dense vegetation, steep bank, no possibility to drive van nearby, presence of floating barriers).
Survey completed from the left bank, relative good visual of the banks/toe banks.</t>
  </si>
  <si>
    <t>Private land, limited access (walk approximately 200m). No possibility to launch boat due to a weir downstream and floating barriers upstream. No access to private land and steep banks. No visual to bank toe. Signs of bank erosion. Section SP 25241 56363 to SP 25354 56330 checked to compensate</t>
  </si>
  <si>
    <t>SP2535456330</t>
  </si>
  <si>
    <t>Compensation site due to AV11 access issues</t>
  </si>
  <si>
    <t>No access to right bank (no public footpath), survey completed along river, from left bank (within private land).</t>
  </si>
  <si>
    <t>Several Mink skat noted - SP 23165 57411. Very limited access. Left bank (private land). Survey completed from right bank along public footpath, only 2 areas accessible due to steep banks (hill) and dense scrub.</t>
  </si>
  <si>
    <t>Denotes access issues or site deemed unsuitable</t>
  </si>
  <si>
    <t>ERS: Exposed Riverine Sediments</t>
  </si>
  <si>
    <t>Site number</t>
  </si>
  <si>
    <t>National Grid Reference</t>
  </si>
  <si>
    <t>Lake Vyrnwy dam wall</t>
  </si>
  <si>
    <t>SJ01901927</t>
  </si>
  <si>
    <t>Sites grouped together due to proximity. Unsuitable grit size observed in catchment. Visual survey only</t>
  </si>
  <si>
    <t xml:space="preserve">near public toilets at Abertridwr </t>
  </si>
  <si>
    <t>SJ03061908</t>
  </si>
  <si>
    <t>Visual survey and sweep netting only</t>
  </si>
  <si>
    <t>Pont - Bryn-y-fedwen Ford</t>
  </si>
  <si>
    <t>SJ03171894</t>
  </si>
  <si>
    <t>Bont Newydd-Conwy</t>
  </si>
  <si>
    <t>SJ02091714</t>
  </si>
  <si>
    <t>Bont Ganol</t>
  </si>
  <si>
    <t>SJ02081557</t>
  </si>
  <si>
    <t>Exposed boulder beds on northeast shore</t>
  </si>
  <si>
    <t>Pont Llogel</t>
  </si>
  <si>
    <t>SJ03191541</t>
  </si>
  <si>
    <t>Dolanog</t>
  </si>
  <si>
    <t>SJ06531263</t>
  </si>
  <si>
    <t>SJ10751270</t>
  </si>
  <si>
    <t>No access to gravels due to private land</t>
  </si>
  <si>
    <t xml:space="preserve">New Bridge Mechain </t>
  </si>
  <si>
    <t>SJ14201145</t>
  </si>
  <si>
    <t xml:space="preserve">Boulder beds have been intensively trampled by livestock </t>
  </si>
  <si>
    <t>11a</t>
  </si>
  <si>
    <t>Bronairth Bridge</t>
  </si>
  <si>
    <t>SJ15641290</t>
  </si>
  <si>
    <t>Public access available. Visual search only</t>
  </si>
  <si>
    <t>11b</t>
  </si>
  <si>
    <t>Dyffryn Meifod</t>
  </si>
  <si>
    <t>Pont Ysgawrhyd</t>
  </si>
  <si>
    <t>SJ19551558</t>
  </si>
  <si>
    <t>Dyffryn Meifod - Meifod C</t>
  </si>
  <si>
    <t>SJ16541384</t>
  </si>
  <si>
    <t>Access available from river path. Wheat fields were flooded and damp. The river was high with a few boulder beds that are not suited to target species</t>
  </si>
  <si>
    <t>Godor foot bridge</t>
  </si>
  <si>
    <t>SJ20271782</t>
  </si>
  <si>
    <t xml:space="preserve">Muddy at the river margins and heavily trampled by stock </t>
  </si>
  <si>
    <t xml:space="preserve">Godor farm </t>
  </si>
  <si>
    <t>SJ20421793</t>
  </si>
  <si>
    <t>Shingles extensively trampled by stock- unsuitable for further survey</t>
  </si>
  <si>
    <t xml:space="preserve">Godor farm - river banks </t>
  </si>
  <si>
    <t>SJ20871806</t>
  </si>
  <si>
    <r>
      <t xml:space="preserve">Extensive but narrow shingles that are </t>
    </r>
    <r>
      <rPr>
        <b/>
        <sz val="10"/>
        <rFont val="Arial"/>
        <family val="2"/>
      </rPr>
      <t>moderately suitable</t>
    </r>
  </si>
  <si>
    <t>17a</t>
  </si>
  <si>
    <t>Godor farm shingles</t>
  </si>
  <si>
    <t>SJ20941809</t>
  </si>
  <si>
    <r>
      <t xml:space="preserve">Extensive and deep shingle banks which are </t>
    </r>
    <r>
      <rPr>
        <b/>
        <sz val="10"/>
        <rFont val="Arial"/>
        <family val="2"/>
      </rPr>
      <t>highly suitable</t>
    </r>
    <r>
      <rPr>
        <sz val="10"/>
        <color theme="1"/>
        <rFont val="Arial"/>
        <family val="2"/>
      </rPr>
      <t>. Visual searching and pitfall trapping conducted</t>
    </r>
  </si>
  <si>
    <t>17b</t>
  </si>
  <si>
    <t xml:space="preserve">Godor farm shingles </t>
  </si>
  <si>
    <t>SJ20951817</t>
  </si>
  <si>
    <r>
      <t xml:space="preserve">Fine grit bank which is considered to be </t>
    </r>
    <r>
      <rPr>
        <b/>
        <sz val="10"/>
        <rFont val="Arial"/>
        <family val="2"/>
      </rPr>
      <t>highly suitable</t>
    </r>
    <r>
      <rPr>
        <sz val="10"/>
        <color theme="1"/>
        <rFont val="Arial"/>
        <family val="2"/>
      </rPr>
      <t>. Pitfall traps placed</t>
    </r>
  </si>
  <si>
    <t>A</t>
  </si>
  <si>
    <t>Coed Gelli</t>
  </si>
  <si>
    <t>SJ14901492</t>
  </si>
  <si>
    <r>
      <t xml:space="preserve">Historical records indicate that this is the only known site of </t>
    </r>
    <r>
      <rPr>
        <i/>
        <sz val="10"/>
        <rFont val="Arial"/>
        <family val="2"/>
      </rPr>
      <t>Coccinella quinquepunctata</t>
    </r>
    <r>
      <rPr>
        <sz val="10"/>
        <color theme="1"/>
        <rFont val="Arial"/>
        <family val="2"/>
      </rPr>
      <t xml:space="preserve"> in Powys. </t>
    </r>
  </si>
  <si>
    <t>New Bridge Vyrnwy</t>
  </si>
  <si>
    <t>SJ25321960</t>
  </si>
  <si>
    <t>No right of way from this site to 20a</t>
  </si>
  <si>
    <t xml:space="preserve">Vyrnwy caravan park </t>
  </si>
  <si>
    <t>SJ24611944</t>
  </si>
  <si>
    <r>
      <t xml:space="preserve">Difficult to access along the river. Shingles close to cravan site are affected by recreational pressures so are unsuitable. Remainer of the site is dense and deep banks of </t>
    </r>
    <r>
      <rPr>
        <i/>
        <sz val="10"/>
        <color rgb="FFFF0000"/>
        <rFont val="Arial"/>
        <family val="2"/>
      </rPr>
      <t>Salix</t>
    </r>
    <r>
      <rPr>
        <sz val="10"/>
        <color rgb="FFFF0000"/>
        <rFont val="Arial"/>
        <family val="2"/>
      </rPr>
      <t xml:space="preserve"> sp. Himalayan balsam and nettles. </t>
    </r>
  </si>
  <si>
    <t>19b</t>
  </si>
  <si>
    <t>SJ24281976</t>
  </si>
  <si>
    <t xml:space="preserve">Llansantffraid bridge </t>
  </si>
  <si>
    <t>SJ22672038</t>
  </si>
  <si>
    <t xml:space="preserve">Narrow bridge - caution, little room for traffic. Site is unsuitable </t>
  </si>
  <si>
    <t>20a</t>
  </si>
  <si>
    <t>Llanymynech bridge</t>
  </si>
  <si>
    <t>SJ26822042</t>
  </si>
  <si>
    <t>No access to river and site considered unsuitable</t>
  </si>
  <si>
    <t>20b</t>
  </si>
  <si>
    <t xml:space="preserve">Pont Llanymynech </t>
  </si>
  <si>
    <t>SJ27002056</t>
  </si>
  <si>
    <t>Overgrown and impassable at times. Site considered to be unsuitable</t>
  </si>
  <si>
    <t>20c</t>
  </si>
  <si>
    <t xml:space="preserve">Llanymynech horse trials </t>
  </si>
  <si>
    <t>SJ26892077</t>
  </si>
  <si>
    <t>Access river by walking across the paddocks, but river banks extremely steep with a sheer drop. Inaccessible</t>
  </si>
  <si>
    <t xml:space="preserve">Hendre banks </t>
  </si>
  <si>
    <t>SJ32061714</t>
  </si>
  <si>
    <t>Water deep right up to very steep and sheer banks (&gt;10m high); single shingle bed heavily trampled by stock. Upstream restricted site where construction is on-going</t>
  </si>
  <si>
    <t xml:space="preserve">Unnamed farm house </t>
  </si>
  <si>
    <t>SJ31961742</t>
  </si>
  <si>
    <t>River inaccessible - fence-line and dense hedgerow obstructing. Sites between 22 &amp; 23 were inaccessible and could not locate due to unmarked roads that do no occur with OS map and consequently are impossible to navigate.</t>
  </si>
  <si>
    <t>Opposite the grove</t>
  </si>
  <si>
    <t>SJ31501925</t>
  </si>
  <si>
    <t>Access southwards via public footpath. Generally considered to be inaccessible and unsuitable. Downstream gravel bed is an inundated island/bar; upstream is a rock/boulder wall</t>
  </si>
  <si>
    <t>Little Dyffrydd area</t>
  </si>
  <si>
    <t>SJ28762009</t>
  </si>
  <si>
    <t>Access river by following the public footpath along the raised dykes. River with steep banks, but where there are access points, these are trampled by stock</t>
  </si>
  <si>
    <t xml:space="preserve">Pentreheylin hall </t>
  </si>
  <si>
    <t>SJ30871929</t>
  </si>
  <si>
    <t>Follow the Shropshire way along the treeline; upstream shingles are trampled by stock; downstream shingle beds are a huge bank on the opposite (west) side of the river - no road access at Mill House and appears to be private land. It may be possible to approach on foot from the Little Dyffrydd side.</t>
  </si>
  <si>
    <t>Species of conservation interest</t>
  </si>
  <si>
    <t>Species of conservation concern</t>
  </si>
  <si>
    <t>Pitfall trapping methods were only conducted at site 17</t>
  </si>
  <si>
    <t>Binomen</t>
  </si>
  <si>
    <t>Number of individuals</t>
  </si>
  <si>
    <t>Biological sex</t>
  </si>
  <si>
    <t>Location</t>
  </si>
  <si>
    <t>Number of NBN records</t>
  </si>
  <si>
    <t>National status</t>
  </si>
  <si>
    <t>Male</t>
  </si>
  <si>
    <t>Female</t>
  </si>
  <si>
    <t>Diptera</t>
  </si>
  <si>
    <t>Sciaridae</t>
  </si>
  <si>
    <t>Sciara hemerobiides</t>
  </si>
  <si>
    <t>no status</t>
  </si>
  <si>
    <t>Hybotidae</t>
  </si>
  <si>
    <t xml:space="preserve">Platypalpus sp. </t>
  </si>
  <si>
    <t>Lonchopteridae</t>
  </si>
  <si>
    <t>Lonchoptera lutea</t>
  </si>
  <si>
    <t>Coleoptera</t>
  </si>
  <si>
    <t>Carabidae</t>
  </si>
  <si>
    <t>Agonum moestum</t>
  </si>
  <si>
    <t>17 (pitfall traps 26 - 29)</t>
  </si>
  <si>
    <t xml:space="preserve">Bembidion atrocaeruleum </t>
  </si>
  <si>
    <t>17 (pitfall 6 - 10)</t>
  </si>
  <si>
    <t>17 (pitfall 26 - 29)</t>
  </si>
  <si>
    <t xml:space="preserve">no status </t>
  </si>
  <si>
    <t xml:space="preserve">Bembidion decorum </t>
  </si>
  <si>
    <t>17 (pitfall trap 6 - 10)</t>
  </si>
  <si>
    <t>17 (pitfall trap 21 - 25)</t>
  </si>
  <si>
    <t>17 (pitfall trap 26 - 29)</t>
  </si>
  <si>
    <t>17 (pitfall trap 30)</t>
  </si>
  <si>
    <t>Bembidion genei</t>
  </si>
  <si>
    <t>17 (pitfall trap 1 - 5)</t>
  </si>
  <si>
    <t>17 (pitfall trap 11- 15)</t>
  </si>
  <si>
    <t>17 (pitfall trap 16 - 20)</t>
  </si>
  <si>
    <t xml:space="preserve">Bembidion minimum </t>
  </si>
  <si>
    <t>Bembidion punctulatum</t>
  </si>
  <si>
    <t>Blemus discus</t>
  </si>
  <si>
    <t>Notable B</t>
  </si>
  <si>
    <t>Clivina collaris</t>
  </si>
  <si>
    <t>Paranchus albipes</t>
  </si>
  <si>
    <t>Pterostichus aethiops</t>
  </si>
  <si>
    <t>Coccinellidae</t>
  </si>
  <si>
    <t>Adalia bipunctata</t>
  </si>
  <si>
    <t>Coccinella magnifica</t>
  </si>
  <si>
    <t>Harmonia axyridis</t>
  </si>
  <si>
    <t>Propylea quattuordecimpunctata</t>
  </si>
  <si>
    <t>Dryopidae</t>
  </si>
  <si>
    <t>Pomatinus substriatus</t>
  </si>
  <si>
    <t>Elateridae</t>
  </si>
  <si>
    <t>Oedostethus quadripustulatus</t>
  </si>
  <si>
    <t>Agriotes pallidulus</t>
  </si>
  <si>
    <t>Staphylinidae</t>
  </si>
  <si>
    <t>Anotylus rugosus</t>
  </si>
  <si>
    <t>Gabrius sp.</t>
  </si>
  <si>
    <t xml:space="preserve">Heterothops sp. </t>
  </si>
  <si>
    <t>Phacophallus parumpunctatus</t>
  </si>
  <si>
    <t>non-native</t>
  </si>
  <si>
    <t>Philonthus sp</t>
  </si>
  <si>
    <t>Tachyporus sp.</t>
  </si>
  <si>
    <t>Teropalpus unicolor</t>
  </si>
  <si>
    <t>Hemiptera</t>
  </si>
  <si>
    <t>Hydrometidae</t>
  </si>
  <si>
    <t>Araneae</t>
  </si>
  <si>
    <t>Lycosidae</t>
  </si>
  <si>
    <t>Pardosa sp.</t>
  </si>
  <si>
    <t xml:space="preserve">Trochose sp. </t>
  </si>
  <si>
    <t>Total</t>
  </si>
  <si>
    <t>D = Dominant</t>
  </si>
  <si>
    <t>A = Abundant</t>
  </si>
  <si>
    <t>F = Frequent</t>
  </si>
  <si>
    <t>O = Ocassional</t>
  </si>
  <si>
    <t>R = Rare</t>
  </si>
  <si>
    <r>
      <t>L</t>
    </r>
    <r>
      <rPr>
        <b/>
        <sz val="10"/>
        <color theme="1"/>
        <rFont val="Arial"/>
        <family val="2"/>
      </rPr>
      <t>D</t>
    </r>
    <r>
      <rPr>
        <sz val="10"/>
        <color theme="1"/>
        <rFont val="Arial"/>
        <family val="2"/>
      </rPr>
      <t xml:space="preserve"> / </t>
    </r>
    <r>
      <rPr>
        <b/>
        <sz val="10"/>
        <color theme="1"/>
        <rFont val="Arial"/>
        <family val="2"/>
      </rPr>
      <t xml:space="preserve">A </t>
    </r>
    <r>
      <rPr>
        <sz val="10"/>
        <color theme="1"/>
        <rFont val="Arial"/>
        <family val="2"/>
      </rPr>
      <t xml:space="preserve">/ </t>
    </r>
    <r>
      <rPr>
        <b/>
        <sz val="10"/>
        <color theme="1"/>
        <rFont val="Arial"/>
        <family val="2"/>
      </rPr>
      <t xml:space="preserve">F </t>
    </r>
    <r>
      <rPr>
        <sz val="10"/>
        <color theme="1"/>
        <rFont val="Arial"/>
        <family val="2"/>
      </rPr>
      <t xml:space="preserve">/ </t>
    </r>
    <r>
      <rPr>
        <b/>
        <sz val="10"/>
        <color theme="1"/>
        <rFont val="Arial"/>
        <family val="2"/>
      </rPr>
      <t xml:space="preserve">O </t>
    </r>
    <r>
      <rPr>
        <sz val="10"/>
        <color theme="1"/>
        <rFont val="Arial"/>
        <family val="2"/>
      </rPr>
      <t xml:space="preserve">/ </t>
    </r>
    <r>
      <rPr>
        <b/>
        <sz val="10"/>
        <color theme="1"/>
        <rFont val="Arial"/>
        <family val="2"/>
      </rPr>
      <t xml:space="preserve">R </t>
    </r>
    <r>
      <rPr>
        <sz val="10"/>
        <color theme="1"/>
        <rFont val="Arial"/>
        <family val="2"/>
      </rPr>
      <t xml:space="preserve">= Locally </t>
    </r>
    <r>
      <rPr>
        <b/>
        <sz val="10"/>
        <color theme="1"/>
        <rFont val="Arial"/>
        <family val="2"/>
      </rPr>
      <t>D</t>
    </r>
    <r>
      <rPr>
        <sz val="10"/>
        <color theme="1"/>
        <rFont val="Arial"/>
        <family val="2"/>
      </rPr>
      <t xml:space="preserve">ominant / </t>
    </r>
    <r>
      <rPr>
        <b/>
        <sz val="10"/>
        <color theme="1"/>
        <rFont val="Arial"/>
        <family val="2"/>
      </rPr>
      <t>A</t>
    </r>
    <r>
      <rPr>
        <sz val="10"/>
        <color theme="1"/>
        <rFont val="Arial"/>
        <family val="2"/>
      </rPr>
      <t xml:space="preserve">bundant / </t>
    </r>
    <r>
      <rPr>
        <b/>
        <sz val="10"/>
        <color theme="1"/>
        <rFont val="Arial"/>
        <family val="2"/>
      </rPr>
      <t>F</t>
    </r>
    <r>
      <rPr>
        <sz val="10"/>
        <color theme="1"/>
        <rFont val="Arial"/>
        <family val="2"/>
      </rPr>
      <t xml:space="preserve">requent / </t>
    </r>
    <r>
      <rPr>
        <b/>
        <sz val="10"/>
        <color theme="1"/>
        <rFont val="Arial"/>
        <family val="2"/>
      </rPr>
      <t>O</t>
    </r>
    <r>
      <rPr>
        <sz val="10"/>
        <color theme="1"/>
        <rFont val="Arial"/>
        <family val="2"/>
      </rPr>
      <t xml:space="preserve">cassional / </t>
    </r>
    <r>
      <rPr>
        <b/>
        <sz val="10"/>
        <color theme="1"/>
        <rFont val="Arial"/>
        <family val="2"/>
      </rPr>
      <t>R</t>
    </r>
    <r>
      <rPr>
        <sz val="10"/>
        <color theme="1"/>
        <rFont val="Arial"/>
        <family val="2"/>
      </rPr>
      <t>are</t>
    </r>
  </si>
  <si>
    <t>* denotes transects surveyed as part of lichen/bryophyte surveys. Records are less comprehensive here as the focus was on finding target vascular plant species rather than compiling exhaustive species lists.</t>
  </si>
  <si>
    <t>Bryophyte</t>
  </si>
  <si>
    <t>Target species</t>
  </si>
  <si>
    <t>Latin name</t>
  </si>
  <si>
    <t>3*</t>
  </si>
  <si>
    <t>10*</t>
  </si>
  <si>
    <t>20*</t>
  </si>
  <si>
    <t>22*</t>
  </si>
  <si>
    <t>24*</t>
  </si>
  <si>
    <t>25*</t>
  </si>
  <si>
    <t>26*</t>
  </si>
  <si>
    <t>28*</t>
  </si>
  <si>
    <t>30*</t>
  </si>
  <si>
    <t>31*</t>
  </si>
  <si>
    <t>32*</t>
  </si>
  <si>
    <r>
      <t xml:space="preserve">Acer campestre </t>
    </r>
    <r>
      <rPr>
        <sz val="10"/>
        <color theme="1"/>
        <rFont val="Arial"/>
        <family val="2"/>
      </rPr>
      <t>(Field Maple)</t>
    </r>
  </si>
  <si>
    <t>R</t>
  </si>
  <si>
    <r>
      <t>Acer pseudoplatanus</t>
    </r>
    <r>
      <rPr>
        <sz val="10"/>
        <color theme="1"/>
        <rFont val="Arial"/>
        <family val="2"/>
      </rPr>
      <t xml:space="preserve"> (Sycamore)</t>
    </r>
  </si>
  <si>
    <t>O</t>
  </si>
  <si>
    <r>
      <t>Achillea ptarmica</t>
    </r>
    <r>
      <rPr>
        <sz val="10"/>
        <color theme="1"/>
        <rFont val="Arial"/>
        <family val="2"/>
      </rPr>
      <t xml:space="preserve"> (Sneezewort)</t>
    </r>
  </si>
  <si>
    <t>LF</t>
  </si>
  <si>
    <r>
      <t>Aegopodium podagraria</t>
    </r>
    <r>
      <rPr>
        <sz val="10"/>
        <color theme="1"/>
        <rFont val="Arial"/>
        <family val="2"/>
      </rPr>
      <t xml:space="preserve"> (Ground-elder)</t>
    </r>
  </si>
  <si>
    <r>
      <t>Agrostis canina</t>
    </r>
    <r>
      <rPr>
        <sz val="10"/>
        <color theme="1"/>
        <rFont val="Arial"/>
        <family val="2"/>
      </rPr>
      <t xml:space="preserve"> (Velvet Bent)</t>
    </r>
  </si>
  <si>
    <r>
      <t>Agrostis capillaris</t>
    </r>
    <r>
      <rPr>
        <sz val="10"/>
        <color theme="1"/>
        <rFont val="Arial"/>
        <family val="2"/>
      </rPr>
      <t xml:space="preserve"> (Common Bent)</t>
    </r>
  </si>
  <si>
    <t>LA</t>
  </si>
  <si>
    <r>
      <t>Agrostis stolonifera</t>
    </r>
    <r>
      <rPr>
        <sz val="10"/>
        <color theme="1"/>
        <rFont val="Arial"/>
        <family val="2"/>
      </rPr>
      <t xml:space="preserve"> (Creeping Bent)</t>
    </r>
  </si>
  <si>
    <r>
      <t xml:space="preserve">Alnus glutinosa </t>
    </r>
    <r>
      <rPr>
        <sz val="10"/>
        <color theme="1"/>
        <rFont val="Arial"/>
        <family val="2"/>
      </rPr>
      <t>(Alder)</t>
    </r>
  </si>
  <si>
    <t>F</t>
  </si>
  <si>
    <r>
      <t>Anemone nemorosa</t>
    </r>
    <r>
      <rPr>
        <sz val="10"/>
        <color theme="1"/>
        <rFont val="Arial"/>
        <family val="2"/>
      </rPr>
      <t xml:space="preserve"> (Wood Anemone)</t>
    </r>
  </si>
  <si>
    <r>
      <rPr>
        <i/>
        <sz val="10"/>
        <color theme="1"/>
        <rFont val="Arial"/>
        <family val="2"/>
      </rPr>
      <t>Angelica sylvestris</t>
    </r>
    <r>
      <rPr>
        <sz val="10"/>
        <color theme="1"/>
        <rFont val="Arial"/>
        <family val="2"/>
      </rPr>
      <t xml:space="preserve"> (Wild Angelica) </t>
    </r>
  </si>
  <si>
    <r>
      <t>Anthoxanthum odoratum</t>
    </r>
    <r>
      <rPr>
        <sz val="10"/>
        <color theme="1"/>
        <rFont val="Arial"/>
        <family val="2"/>
      </rPr>
      <t xml:space="preserve"> (Sweet Vernal-grass)</t>
    </r>
  </si>
  <si>
    <r>
      <t>Aquilegia vulgaris</t>
    </r>
    <r>
      <rPr>
        <sz val="10"/>
        <color theme="1"/>
        <rFont val="Arial"/>
        <family val="2"/>
      </rPr>
      <t xml:space="preserve"> (Columbine)</t>
    </r>
  </si>
  <si>
    <r>
      <t>Arrhenatherum elatius</t>
    </r>
    <r>
      <rPr>
        <sz val="10"/>
        <color theme="1"/>
        <rFont val="Arial"/>
        <family val="2"/>
      </rPr>
      <t xml:space="preserve"> (False Oat-grass)</t>
    </r>
  </si>
  <si>
    <r>
      <t>Artemisia vulgaris</t>
    </r>
    <r>
      <rPr>
        <sz val="10"/>
        <color theme="1"/>
        <rFont val="Arial"/>
        <family val="2"/>
      </rPr>
      <t xml:space="preserve"> (Mugwort)</t>
    </r>
  </si>
  <si>
    <r>
      <t xml:space="preserve">Athyrium filix-femina </t>
    </r>
    <r>
      <rPr>
        <sz val="10"/>
        <color theme="1"/>
        <rFont val="Arial"/>
        <family val="2"/>
      </rPr>
      <t>(Lady-fern)</t>
    </r>
  </si>
  <si>
    <r>
      <t xml:space="preserve">Atriplex prostrata </t>
    </r>
    <r>
      <rPr>
        <sz val="10"/>
        <color theme="1"/>
        <rFont val="Arial"/>
        <family val="2"/>
      </rPr>
      <t>(Spear-leaved Orache)</t>
    </r>
  </si>
  <si>
    <r>
      <t>Avenella flexuosa</t>
    </r>
    <r>
      <rPr>
        <sz val="10"/>
        <color theme="1"/>
        <rFont val="Arial"/>
        <family val="2"/>
      </rPr>
      <t xml:space="preserve"> (Wavy Hair-grass) </t>
    </r>
  </si>
  <si>
    <r>
      <t xml:space="preserve">Betonica officinalis </t>
    </r>
    <r>
      <rPr>
        <sz val="10"/>
        <color theme="1"/>
        <rFont val="Arial"/>
        <family val="2"/>
      </rPr>
      <t>(Betony)</t>
    </r>
  </si>
  <si>
    <r>
      <t xml:space="preserve">Bidens tripartita </t>
    </r>
    <r>
      <rPr>
        <sz val="10"/>
        <color theme="1"/>
        <rFont val="Arial"/>
        <family val="2"/>
      </rPr>
      <t>(Trifid Bur-marigold)</t>
    </r>
  </si>
  <si>
    <r>
      <t xml:space="preserve">Blechnum spicant </t>
    </r>
    <r>
      <rPr>
        <sz val="10"/>
        <color theme="1"/>
        <rFont val="Arial"/>
        <family val="2"/>
      </rPr>
      <t>(Hard Fern)</t>
    </r>
  </si>
  <si>
    <r>
      <t xml:space="preserve">Brachypodium sylvaticum </t>
    </r>
    <r>
      <rPr>
        <sz val="10"/>
        <color theme="1"/>
        <rFont val="Arial"/>
        <family val="2"/>
      </rPr>
      <t>(False Brome)</t>
    </r>
  </si>
  <si>
    <r>
      <t>Bromopsis ramosa</t>
    </r>
    <r>
      <rPr>
        <sz val="10"/>
        <color theme="1"/>
        <rFont val="Arial"/>
        <family val="2"/>
      </rPr>
      <t xml:space="preserve"> (Hairy-brome)</t>
    </r>
  </si>
  <si>
    <r>
      <rPr>
        <i/>
        <sz val="10"/>
        <color theme="1"/>
        <rFont val="Arial"/>
        <family val="2"/>
      </rPr>
      <t>Callitriche</t>
    </r>
    <r>
      <rPr>
        <sz val="10"/>
        <color theme="1"/>
        <rFont val="Arial"/>
        <family val="2"/>
      </rPr>
      <t xml:space="preserve"> cf </t>
    </r>
    <r>
      <rPr>
        <i/>
        <sz val="10"/>
        <color theme="1"/>
        <rFont val="Arial"/>
        <family val="2"/>
      </rPr>
      <t>brutia</t>
    </r>
    <r>
      <rPr>
        <sz val="10"/>
        <color theme="1"/>
        <rFont val="Arial"/>
        <family val="2"/>
      </rPr>
      <t xml:space="preserve"> (Intermediate Water-starwort)</t>
    </r>
  </si>
  <si>
    <r>
      <t xml:space="preserve">Caltha palustris </t>
    </r>
    <r>
      <rPr>
        <sz val="10"/>
        <color theme="1"/>
        <rFont val="Arial"/>
        <family val="2"/>
      </rPr>
      <t>(Marsh Marigold)</t>
    </r>
  </si>
  <si>
    <r>
      <t>Calystegia sepium</t>
    </r>
    <r>
      <rPr>
        <sz val="10"/>
        <color theme="1"/>
        <rFont val="Arial"/>
        <family val="2"/>
      </rPr>
      <t xml:space="preserve"> (Hedge Bindweed)</t>
    </r>
  </si>
  <si>
    <r>
      <t>Campanula rotundifolia</t>
    </r>
    <r>
      <rPr>
        <sz val="10"/>
        <color theme="1"/>
        <rFont val="Arial"/>
        <family val="2"/>
      </rPr>
      <t xml:space="preserve"> (Harebell)</t>
    </r>
  </si>
  <si>
    <r>
      <t xml:space="preserve">Cardamine flexuosa </t>
    </r>
    <r>
      <rPr>
        <sz val="10"/>
        <color theme="1"/>
        <rFont val="Arial"/>
        <family val="2"/>
      </rPr>
      <t>(Wavy Bitter-cress)</t>
    </r>
  </si>
  <si>
    <r>
      <t>Cardamine pratensis</t>
    </r>
    <r>
      <rPr>
        <sz val="10"/>
        <color theme="1"/>
        <rFont val="Arial"/>
        <family val="2"/>
      </rPr>
      <t xml:space="preserve"> (Cuckooflower)</t>
    </r>
  </si>
  <si>
    <r>
      <t>Carex leporina</t>
    </r>
    <r>
      <rPr>
        <sz val="10"/>
        <color theme="1"/>
        <rFont val="Arial"/>
        <family val="2"/>
      </rPr>
      <t xml:space="preserve"> (Oval Sedge) </t>
    </r>
  </si>
  <si>
    <r>
      <t>Carex remota</t>
    </r>
    <r>
      <rPr>
        <sz val="10"/>
        <color theme="1"/>
        <rFont val="Arial"/>
        <family val="2"/>
      </rPr>
      <t xml:space="preserve"> (Remote Sedge)</t>
    </r>
  </si>
  <si>
    <r>
      <t>Carex sylvatica</t>
    </r>
    <r>
      <rPr>
        <sz val="10"/>
        <color theme="1"/>
        <rFont val="Arial"/>
        <family val="2"/>
      </rPr>
      <t xml:space="preserve"> (Wood-sedge)</t>
    </r>
  </si>
  <si>
    <r>
      <t>Centaurea nigra</t>
    </r>
    <r>
      <rPr>
        <sz val="10"/>
        <color theme="1"/>
        <rFont val="Arial"/>
        <family val="2"/>
      </rPr>
      <t xml:space="preserve"> (Common Knapweed)</t>
    </r>
  </si>
  <si>
    <r>
      <t>Cerastium fontanum</t>
    </r>
    <r>
      <rPr>
        <sz val="10"/>
        <color theme="1"/>
        <rFont val="Arial"/>
        <family val="2"/>
      </rPr>
      <t xml:space="preserve"> (Common Mouse-ear)</t>
    </r>
  </si>
  <si>
    <r>
      <t>Chrysosplenium oppositifolium</t>
    </r>
    <r>
      <rPr>
        <sz val="10"/>
        <color theme="1"/>
        <rFont val="Arial"/>
        <family val="2"/>
      </rPr>
      <t xml:space="preserve"> (Opposite-leaved Golden-saxifrage)</t>
    </r>
  </si>
  <si>
    <r>
      <t>Circaea lutetiana</t>
    </r>
    <r>
      <rPr>
        <sz val="10"/>
        <color theme="1"/>
        <rFont val="Arial"/>
        <family val="2"/>
      </rPr>
      <t xml:space="preserve"> (Enchanter’s-nightshade)</t>
    </r>
  </si>
  <si>
    <r>
      <t>Cirsium arvense</t>
    </r>
    <r>
      <rPr>
        <sz val="10"/>
        <color theme="1"/>
        <rFont val="Arial"/>
        <family val="2"/>
      </rPr>
      <t xml:space="preserve"> (Creeping Thistle)</t>
    </r>
  </si>
  <si>
    <r>
      <t>Cirsium palustre</t>
    </r>
    <r>
      <rPr>
        <sz val="10"/>
        <color theme="1"/>
        <rFont val="Arial"/>
        <family val="2"/>
      </rPr>
      <t xml:space="preserve"> (Marsh Thistle)</t>
    </r>
  </si>
  <si>
    <r>
      <t>Cornus sericea</t>
    </r>
    <r>
      <rPr>
        <sz val="10"/>
        <color theme="1"/>
        <rFont val="Arial"/>
        <family val="2"/>
      </rPr>
      <t xml:space="preserve"> (Red-osier Dogwood)</t>
    </r>
  </si>
  <si>
    <r>
      <t>Corylus avellana</t>
    </r>
    <r>
      <rPr>
        <sz val="10"/>
        <color theme="1"/>
        <rFont val="Arial"/>
        <family val="2"/>
      </rPr>
      <t xml:space="preserve"> (Hazel)</t>
    </r>
  </si>
  <si>
    <r>
      <t>Crataegus monogyna</t>
    </r>
    <r>
      <rPr>
        <sz val="10"/>
        <color theme="1"/>
        <rFont val="Arial"/>
        <family val="2"/>
      </rPr>
      <t xml:space="preserve"> (Hawthorn)</t>
    </r>
  </si>
  <si>
    <r>
      <t>Crepis capillaris</t>
    </r>
    <r>
      <rPr>
        <sz val="10"/>
        <color theme="1"/>
        <rFont val="Arial"/>
        <family val="2"/>
      </rPr>
      <t xml:space="preserve"> (Smooth Hawk’s-beard)</t>
    </r>
  </si>
  <si>
    <r>
      <t>Crepis paludosa</t>
    </r>
    <r>
      <rPr>
        <sz val="10"/>
        <color theme="1"/>
        <rFont val="Arial"/>
        <family val="2"/>
      </rPr>
      <t xml:space="preserve"> (Marsh Hawk's-beard)</t>
    </r>
  </si>
  <si>
    <r>
      <t>Crocosmia ×crocosmiiflora</t>
    </r>
    <r>
      <rPr>
        <sz val="10"/>
        <color theme="1"/>
        <rFont val="Arial"/>
        <family val="2"/>
      </rPr>
      <t xml:space="preserve"> (Montbretia)</t>
    </r>
  </si>
  <si>
    <r>
      <t>Cupressus lawsoniana</t>
    </r>
    <r>
      <rPr>
        <sz val="10"/>
        <color theme="1"/>
        <rFont val="Arial"/>
        <family val="2"/>
      </rPr>
      <t xml:space="preserve"> (Lawson’s Cypress) </t>
    </r>
  </si>
  <si>
    <r>
      <t>Cynosurus cristatus</t>
    </r>
    <r>
      <rPr>
        <sz val="10"/>
        <color theme="1"/>
        <rFont val="Arial"/>
        <family val="2"/>
      </rPr>
      <t xml:space="preserve"> (Crested Dog’s-tail)</t>
    </r>
  </si>
  <si>
    <r>
      <t>Dactylis glomerata</t>
    </r>
    <r>
      <rPr>
        <sz val="10"/>
        <color theme="1"/>
        <rFont val="Arial"/>
        <family val="2"/>
      </rPr>
      <t xml:space="preserve"> (Cock’s-foot)</t>
    </r>
  </si>
  <si>
    <r>
      <t>Deschampsia cespitosa</t>
    </r>
    <r>
      <rPr>
        <sz val="10"/>
        <color theme="1"/>
        <rFont val="Arial"/>
        <family val="2"/>
      </rPr>
      <t xml:space="preserve"> (Tufted Hair-grass)</t>
    </r>
  </si>
  <si>
    <r>
      <t>Digitalis purpurea</t>
    </r>
    <r>
      <rPr>
        <sz val="10"/>
        <color theme="1"/>
        <rFont val="Arial"/>
        <family val="2"/>
      </rPr>
      <t xml:space="preserve"> (Foxglove)</t>
    </r>
  </si>
  <si>
    <r>
      <t>Dryopteris dilatata</t>
    </r>
    <r>
      <rPr>
        <sz val="10"/>
        <color theme="1"/>
        <rFont val="Arial"/>
        <family val="2"/>
      </rPr>
      <t xml:space="preserve"> (Broad Buckler-fern)</t>
    </r>
  </si>
  <si>
    <r>
      <t>Dryopteris filix-mas</t>
    </r>
    <r>
      <rPr>
        <sz val="10"/>
        <color theme="1"/>
        <rFont val="Arial"/>
        <family val="2"/>
      </rPr>
      <t xml:space="preserve"> (Male-fern)</t>
    </r>
  </si>
  <si>
    <r>
      <t>Elymus caninus</t>
    </r>
    <r>
      <rPr>
        <sz val="10"/>
        <color rgb="FF000000"/>
        <rFont val="Arial"/>
        <family val="2"/>
      </rPr>
      <t xml:space="preserve"> (Bearded Couch)</t>
    </r>
  </si>
  <si>
    <r>
      <t>Epilobium montanum</t>
    </r>
    <r>
      <rPr>
        <sz val="10"/>
        <color theme="1"/>
        <rFont val="Arial"/>
        <family val="2"/>
      </rPr>
      <t xml:space="preserve"> (Broad-leaved Willowherb)</t>
    </r>
  </si>
  <si>
    <t xml:space="preserve"> </t>
  </si>
  <si>
    <r>
      <t>Epilobium obscurum</t>
    </r>
    <r>
      <rPr>
        <sz val="10"/>
        <color theme="1"/>
        <rFont val="Arial"/>
        <family val="2"/>
      </rPr>
      <t xml:space="preserve"> (Short-fruited Willowherb)</t>
    </r>
  </si>
  <si>
    <r>
      <t>Epilobium palustre</t>
    </r>
    <r>
      <rPr>
        <sz val="10"/>
        <color theme="1"/>
        <rFont val="Arial"/>
        <family val="2"/>
      </rPr>
      <t xml:space="preserve"> (Marsh Willowherb)</t>
    </r>
  </si>
  <si>
    <r>
      <t>Equisetum arvense</t>
    </r>
    <r>
      <rPr>
        <sz val="10"/>
        <color theme="1"/>
        <rFont val="Arial"/>
        <family val="2"/>
      </rPr>
      <t xml:space="preserve"> (Field Horsetail)</t>
    </r>
  </si>
  <si>
    <r>
      <t>Equisetum palustre</t>
    </r>
    <r>
      <rPr>
        <sz val="10"/>
        <color theme="1"/>
        <rFont val="Arial"/>
        <family val="2"/>
      </rPr>
      <t xml:space="preserve"> (Marsh Horsetail)</t>
    </r>
  </si>
  <si>
    <r>
      <t>Fagus sylvatica</t>
    </r>
    <r>
      <rPr>
        <sz val="10"/>
        <color theme="1"/>
        <rFont val="Arial"/>
        <family val="2"/>
      </rPr>
      <t xml:space="preserve"> (Beech)</t>
    </r>
  </si>
  <si>
    <r>
      <t>Festuca rubra</t>
    </r>
    <r>
      <rPr>
        <sz val="10"/>
        <color theme="1"/>
        <rFont val="Arial"/>
        <family val="2"/>
      </rPr>
      <t xml:space="preserve"> (Red Fescue)</t>
    </r>
  </si>
  <si>
    <r>
      <t>Filipendula ulmaria</t>
    </r>
    <r>
      <rPr>
        <sz val="10"/>
        <color theme="1"/>
        <rFont val="Arial"/>
        <family val="2"/>
      </rPr>
      <t xml:space="preserve"> (Meadowsweet)</t>
    </r>
  </si>
  <si>
    <r>
      <t xml:space="preserve">Fontinalis antipyretica </t>
    </r>
    <r>
      <rPr>
        <sz val="10"/>
        <color theme="1"/>
        <rFont val="Arial"/>
        <family val="2"/>
      </rPr>
      <t>(Greater Water-moss)</t>
    </r>
  </si>
  <si>
    <r>
      <t>Fontinalis squamosa (</t>
    </r>
    <r>
      <rPr>
        <sz val="10"/>
        <color theme="1"/>
        <rFont val="Arial"/>
        <family val="2"/>
      </rPr>
      <t>Alpine Water-moss)</t>
    </r>
  </si>
  <si>
    <r>
      <t>Fraxinus excelsior</t>
    </r>
    <r>
      <rPr>
        <sz val="10"/>
        <color theme="1"/>
        <rFont val="Arial"/>
        <family val="2"/>
      </rPr>
      <t xml:space="preserve"> (Ash)</t>
    </r>
  </si>
  <si>
    <r>
      <t>Fuchsia magellanica</t>
    </r>
    <r>
      <rPr>
        <sz val="10"/>
        <color theme="1"/>
        <rFont val="Arial"/>
        <family val="2"/>
      </rPr>
      <t xml:space="preserve"> (Fuchsia) </t>
    </r>
  </si>
  <si>
    <r>
      <t>Galeopsis tetrahit</t>
    </r>
    <r>
      <rPr>
        <sz val="10"/>
        <color theme="1"/>
        <rFont val="Arial"/>
        <family val="2"/>
      </rPr>
      <t xml:space="preserve"> (Common Hemp-nettle)</t>
    </r>
  </si>
  <si>
    <r>
      <t>Galium aparine</t>
    </r>
    <r>
      <rPr>
        <sz val="10"/>
        <color theme="1"/>
        <rFont val="Arial"/>
        <family val="2"/>
      </rPr>
      <t xml:space="preserve"> (Cleavers)</t>
    </r>
  </si>
  <si>
    <r>
      <t>Galium palustre</t>
    </r>
    <r>
      <rPr>
        <sz val="10"/>
        <color theme="1"/>
        <rFont val="Arial"/>
        <family val="2"/>
      </rPr>
      <t xml:space="preserve"> (Common Marsh-bedstraw)</t>
    </r>
  </si>
  <si>
    <r>
      <t>Geranium robertianum</t>
    </r>
    <r>
      <rPr>
        <sz val="10"/>
        <color theme="1"/>
        <rFont val="Arial"/>
        <family val="2"/>
      </rPr>
      <t xml:space="preserve"> (Herb-Robert)</t>
    </r>
  </si>
  <si>
    <r>
      <t>Geum rivale</t>
    </r>
    <r>
      <rPr>
        <sz val="10"/>
        <color theme="1"/>
        <rFont val="Arial"/>
        <family val="2"/>
      </rPr>
      <t xml:space="preserve"> (Water Avens)</t>
    </r>
  </si>
  <si>
    <r>
      <t>Geum urbanum</t>
    </r>
    <r>
      <rPr>
        <sz val="10"/>
        <color theme="1"/>
        <rFont val="Arial"/>
        <family val="2"/>
      </rPr>
      <t xml:space="preserve"> (Wood Avens)</t>
    </r>
  </si>
  <si>
    <r>
      <t>Glechoma hederacea</t>
    </r>
    <r>
      <rPr>
        <sz val="10"/>
        <color theme="1"/>
        <rFont val="Arial"/>
        <family val="2"/>
      </rPr>
      <t xml:space="preserve"> (Ground-ivy)</t>
    </r>
  </si>
  <si>
    <r>
      <t>Glyceria fluitans</t>
    </r>
    <r>
      <rPr>
        <sz val="10"/>
        <color theme="1"/>
        <rFont val="Arial"/>
        <family val="2"/>
      </rPr>
      <t xml:space="preserve"> (Floating Sweet-grass)</t>
    </r>
  </si>
  <si>
    <r>
      <t>Hedera helix</t>
    </r>
    <r>
      <rPr>
        <sz val="10"/>
        <color theme="1"/>
        <rFont val="Arial"/>
        <family val="2"/>
      </rPr>
      <t xml:space="preserve"> (Ivy)</t>
    </r>
  </si>
  <si>
    <r>
      <t xml:space="preserve">Heracleum sphondylium </t>
    </r>
    <r>
      <rPr>
        <sz val="10"/>
        <color theme="1"/>
        <rFont val="Arial"/>
        <family val="2"/>
      </rPr>
      <t>(Hogweed)</t>
    </r>
  </si>
  <si>
    <r>
      <rPr>
        <i/>
        <sz val="10"/>
        <color theme="1"/>
        <rFont val="Arial"/>
        <family val="2"/>
      </rPr>
      <t>Hieracium</t>
    </r>
    <r>
      <rPr>
        <sz val="10"/>
        <color theme="1"/>
        <rFont val="Arial"/>
        <family val="2"/>
      </rPr>
      <t xml:space="preserve"> sp. (A Hawkweed)</t>
    </r>
  </si>
  <si>
    <r>
      <t>Holcus lanatus</t>
    </r>
    <r>
      <rPr>
        <sz val="10"/>
        <color theme="1"/>
        <rFont val="Arial"/>
        <family val="2"/>
      </rPr>
      <t xml:space="preserve"> (Yorkshire-fog)</t>
    </r>
  </si>
  <si>
    <r>
      <t>Holcus mollis</t>
    </r>
    <r>
      <rPr>
        <sz val="10"/>
        <color theme="1"/>
        <rFont val="Arial"/>
        <family val="2"/>
      </rPr>
      <t xml:space="preserve"> (Creeping Soft-grass)</t>
    </r>
  </si>
  <si>
    <r>
      <t xml:space="preserve">Hyacinthoides non-scripta </t>
    </r>
    <r>
      <rPr>
        <sz val="10"/>
        <color theme="1"/>
        <rFont val="Arial"/>
        <family val="2"/>
      </rPr>
      <t>(Bluebell)</t>
    </r>
  </si>
  <si>
    <r>
      <t>Hydrocotyle vulgaris</t>
    </r>
    <r>
      <rPr>
        <sz val="10"/>
        <color theme="1"/>
        <rFont val="Arial"/>
        <family val="2"/>
      </rPr>
      <t xml:space="preserve"> (Marsh Pennywort)</t>
    </r>
  </si>
  <si>
    <r>
      <t>Hymenophyllum wilsonii</t>
    </r>
    <r>
      <rPr>
        <sz val="10"/>
        <color theme="1"/>
        <rFont val="Arial"/>
        <family val="2"/>
      </rPr>
      <t xml:space="preserve"> (Wilson's Filmy-fern)</t>
    </r>
  </si>
  <si>
    <r>
      <t>Hypericum maculatum</t>
    </r>
    <r>
      <rPr>
        <sz val="10"/>
        <color theme="1"/>
        <rFont val="Arial"/>
        <family val="2"/>
      </rPr>
      <t xml:space="preserve"> (Imperforate St John's-wort) </t>
    </r>
  </si>
  <si>
    <r>
      <t>Ilex aquifolium</t>
    </r>
    <r>
      <rPr>
        <sz val="10"/>
        <color theme="1"/>
        <rFont val="Arial"/>
        <family val="2"/>
      </rPr>
      <t xml:space="preserve"> (Holly)</t>
    </r>
  </si>
  <si>
    <r>
      <t>Impatiens glandulifera</t>
    </r>
    <r>
      <rPr>
        <sz val="10"/>
        <color theme="1"/>
        <rFont val="Arial"/>
        <family val="2"/>
      </rPr>
      <t xml:space="preserve"> (Himalayan Balsam)</t>
    </r>
  </si>
  <si>
    <t>LD</t>
  </si>
  <si>
    <r>
      <t>Iris pseudacorus</t>
    </r>
    <r>
      <rPr>
        <sz val="10"/>
        <color theme="1"/>
        <rFont val="Arial"/>
        <family val="2"/>
      </rPr>
      <t xml:space="preserve"> (Yellow Iris) </t>
    </r>
  </si>
  <si>
    <r>
      <t>Jacobaea aquatica</t>
    </r>
    <r>
      <rPr>
        <sz val="10"/>
        <color theme="1"/>
        <rFont val="Arial"/>
        <family val="2"/>
      </rPr>
      <t xml:space="preserve"> (Marsh Ragwort) </t>
    </r>
  </si>
  <si>
    <r>
      <t>Juncus acutiflorus</t>
    </r>
    <r>
      <rPr>
        <sz val="10"/>
        <color theme="1"/>
        <rFont val="Arial"/>
        <family val="2"/>
      </rPr>
      <t xml:space="preserve"> (Sharp-flowered Rush)</t>
    </r>
  </si>
  <si>
    <r>
      <t>Juncus articulatus</t>
    </r>
    <r>
      <rPr>
        <sz val="10"/>
        <color theme="1"/>
        <rFont val="Arial"/>
        <family val="2"/>
      </rPr>
      <t xml:space="preserve"> (Jointed Rush)</t>
    </r>
  </si>
  <si>
    <r>
      <t>Juncus bufonius</t>
    </r>
    <r>
      <rPr>
        <sz val="10"/>
        <color theme="1"/>
        <rFont val="Arial"/>
        <family val="2"/>
      </rPr>
      <t xml:space="preserve"> (Toad Rush)</t>
    </r>
  </si>
  <si>
    <r>
      <t>Juncus bulbosus</t>
    </r>
    <r>
      <rPr>
        <sz val="10"/>
        <color theme="1"/>
        <rFont val="Arial"/>
        <family val="2"/>
      </rPr>
      <t xml:space="preserve"> (Bulbous Rush)</t>
    </r>
  </si>
  <si>
    <r>
      <t>Juncus effusus</t>
    </r>
    <r>
      <rPr>
        <sz val="10"/>
        <color theme="1"/>
        <rFont val="Arial"/>
        <family val="2"/>
      </rPr>
      <t xml:space="preserve"> (Soft-rush)</t>
    </r>
  </si>
  <si>
    <r>
      <t>Lamiastrum galeobdolon</t>
    </r>
    <r>
      <rPr>
        <sz val="10"/>
        <color theme="1"/>
        <rFont val="Arial"/>
        <family val="2"/>
      </rPr>
      <t xml:space="preserve"> (Yellow Archangel)</t>
    </r>
  </si>
  <si>
    <r>
      <t>Lapsana communis</t>
    </r>
    <r>
      <rPr>
        <sz val="10"/>
        <color theme="1"/>
        <rFont val="Arial"/>
        <family val="2"/>
      </rPr>
      <t xml:space="preserve"> (Nipplewort)</t>
    </r>
  </si>
  <si>
    <r>
      <t xml:space="preserve">Lathyrus linifolius </t>
    </r>
    <r>
      <rPr>
        <sz val="10"/>
        <color theme="1"/>
        <rFont val="Arial"/>
        <family val="2"/>
      </rPr>
      <t>(Bitter Vetch)</t>
    </r>
  </si>
  <si>
    <r>
      <t>Lathyrus pratensis</t>
    </r>
    <r>
      <rPr>
        <sz val="10"/>
        <color theme="1"/>
        <rFont val="Arial"/>
        <family val="2"/>
      </rPr>
      <t xml:space="preserve"> (Meadow Vetchling)</t>
    </r>
  </si>
  <si>
    <r>
      <t>Lolium perenne</t>
    </r>
    <r>
      <rPr>
        <sz val="10"/>
        <color theme="1"/>
        <rFont val="Arial"/>
        <family val="2"/>
      </rPr>
      <t xml:space="preserve"> (Perennial Rye-grass)</t>
    </r>
  </si>
  <si>
    <r>
      <t>Lonicera nitida</t>
    </r>
    <r>
      <rPr>
        <sz val="10"/>
        <color theme="1"/>
        <rFont val="Arial"/>
        <family val="2"/>
      </rPr>
      <t xml:space="preserve"> (Wilson’s Honeysuckle)</t>
    </r>
  </si>
  <si>
    <r>
      <t>Lonicera periclymenum</t>
    </r>
    <r>
      <rPr>
        <sz val="10"/>
        <color rgb="FF000000"/>
        <rFont val="Arial"/>
        <family val="2"/>
      </rPr>
      <t xml:space="preserve"> (Honeysuckle)</t>
    </r>
  </si>
  <si>
    <r>
      <t>Lonicera pileata</t>
    </r>
    <r>
      <rPr>
        <sz val="10"/>
        <color theme="1"/>
        <rFont val="Arial"/>
        <family val="2"/>
      </rPr>
      <t xml:space="preserve"> (Box-leaved Honeysuckle)</t>
    </r>
  </si>
  <si>
    <r>
      <t>Lotus pedunculatus</t>
    </r>
    <r>
      <rPr>
        <sz val="10"/>
        <color theme="1"/>
        <rFont val="Arial"/>
        <family val="2"/>
      </rPr>
      <t xml:space="preserve"> (Greater Bird's-foot-trefoil)</t>
    </r>
  </si>
  <si>
    <r>
      <t>Luzula pilosa</t>
    </r>
    <r>
      <rPr>
        <sz val="10"/>
        <color theme="1"/>
        <rFont val="Arial"/>
        <family val="2"/>
      </rPr>
      <t xml:space="preserve"> (Hairy Wood-rush)</t>
    </r>
  </si>
  <si>
    <r>
      <t>Luzula sylvatica</t>
    </r>
    <r>
      <rPr>
        <sz val="10"/>
        <color theme="1"/>
        <rFont val="Arial"/>
        <family val="2"/>
      </rPr>
      <t xml:space="preserve"> (Great Wood-rush)</t>
    </r>
  </si>
  <si>
    <r>
      <t>Lysimachia nemorum</t>
    </r>
    <r>
      <rPr>
        <sz val="10"/>
        <color theme="1"/>
        <rFont val="Arial"/>
        <family val="2"/>
      </rPr>
      <t xml:space="preserve"> (Yellow Pimpernel)</t>
    </r>
  </si>
  <si>
    <r>
      <t>Lythrum salicaria</t>
    </r>
    <r>
      <rPr>
        <sz val="10"/>
        <color theme="1"/>
        <rFont val="Arial"/>
        <family val="2"/>
      </rPr>
      <t xml:space="preserve"> (Purple-loosestrife)</t>
    </r>
  </si>
  <si>
    <r>
      <t>Matricaria recutita</t>
    </r>
    <r>
      <rPr>
        <sz val="10"/>
        <color theme="1"/>
        <rFont val="Arial"/>
        <family val="2"/>
      </rPr>
      <t xml:space="preserve"> (Scented Mayweed)</t>
    </r>
  </si>
  <si>
    <r>
      <t>Melampyrum pratense</t>
    </r>
    <r>
      <rPr>
        <sz val="10"/>
        <color theme="1"/>
        <rFont val="Arial"/>
        <family val="2"/>
      </rPr>
      <t xml:space="preserve"> (Common Cow-wheat)</t>
    </r>
  </si>
  <si>
    <r>
      <t>Melica uniflora</t>
    </r>
    <r>
      <rPr>
        <sz val="10"/>
        <color theme="1"/>
        <rFont val="Arial"/>
        <family val="2"/>
      </rPr>
      <t xml:space="preserve"> (Wood Melick)</t>
    </r>
  </si>
  <si>
    <r>
      <t>Mentha ×gracilis</t>
    </r>
    <r>
      <rPr>
        <sz val="10"/>
        <color theme="1"/>
        <rFont val="Arial"/>
        <family val="2"/>
      </rPr>
      <t xml:space="preserve"> (Bushy Mint)</t>
    </r>
  </si>
  <si>
    <r>
      <t>Mentha ×verticillata</t>
    </r>
    <r>
      <rPr>
        <sz val="10"/>
        <color theme="1"/>
        <rFont val="Arial"/>
        <family val="2"/>
      </rPr>
      <t xml:space="preserve"> (Whorled Mint)</t>
    </r>
  </si>
  <si>
    <r>
      <t>Mentha aquatica</t>
    </r>
    <r>
      <rPr>
        <sz val="10"/>
        <color theme="1"/>
        <rFont val="Arial"/>
        <family val="2"/>
      </rPr>
      <t xml:space="preserve"> (Water Mint)</t>
    </r>
  </si>
  <si>
    <r>
      <t>Mentha arvensis</t>
    </r>
    <r>
      <rPr>
        <sz val="10"/>
        <color theme="1"/>
        <rFont val="Arial"/>
        <family val="2"/>
      </rPr>
      <t xml:space="preserve"> (Corn Mint)</t>
    </r>
  </si>
  <si>
    <r>
      <t>Mentha spicata</t>
    </r>
    <r>
      <rPr>
        <sz val="10"/>
        <color theme="1"/>
        <rFont val="Arial"/>
        <family val="2"/>
      </rPr>
      <t xml:space="preserve"> (Spear Mint)</t>
    </r>
  </si>
  <si>
    <r>
      <rPr>
        <i/>
        <sz val="10"/>
        <color theme="1"/>
        <rFont val="Arial"/>
        <family val="2"/>
      </rPr>
      <t>Mentha</t>
    </r>
    <r>
      <rPr>
        <sz val="10"/>
        <color theme="1"/>
        <rFont val="Arial"/>
        <family val="2"/>
      </rPr>
      <t xml:space="preserve"> sp. (Mints)</t>
    </r>
  </si>
  <si>
    <r>
      <t>Molinia caerulea</t>
    </r>
    <r>
      <rPr>
        <sz val="10"/>
        <color theme="1"/>
        <rFont val="Arial"/>
        <family val="2"/>
      </rPr>
      <t xml:space="preserve"> (Purple Moor-grass)</t>
    </r>
  </si>
  <si>
    <r>
      <t>Mycelis muralis</t>
    </r>
    <r>
      <rPr>
        <sz val="10"/>
        <color theme="1"/>
        <rFont val="Arial"/>
        <family val="2"/>
      </rPr>
      <t xml:space="preserve"> (Wall Lettuce)</t>
    </r>
  </si>
  <si>
    <r>
      <t>Myosotis scorpioides</t>
    </r>
    <r>
      <rPr>
        <sz val="10"/>
        <color theme="1"/>
        <rFont val="Arial"/>
        <family val="2"/>
      </rPr>
      <t xml:space="preserve"> (Water Forget-me-not)</t>
    </r>
  </si>
  <si>
    <r>
      <t>Myosotis stolonifera</t>
    </r>
    <r>
      <rPr>
        <sz val="10"/>
        <color theme="1"/>
        <rFont val="Arial"/>
        <family val="2"/>
      </rPr>
      <t xml:space="preserve"> (Pale Forget-me-not)</t>
    </r>
  </si>
  <si>
    <r>
      <t>Myriophyllum spicatum</t>
    </r>
    <r>
      <rPr>
        <sz val="10"/>
        <color theme="1"/>
        <rFont val="Arial"/>
        <family val="2"/>
      </rPr>
      <t xml:space="preserve"> (Spiked Water-milfoil)</t>
    </r>
  </si>
  <si>
    <r>
      <t>Oenanthe crocata</t>
    </r>
    <r>
      <rPr>
        <sz val="10"/>
        <color theme="1"/>
        <rFont val="Arial"/>
        <family val="2"/>
      </rPr>
      <t xml:space="preserve"> (Hemlock Water-dropwort)</t>
    </r>
  </si>
  <si>
    <r>
      <t>Oxalis acetosella</t>
    </r>
    <r>
      <rPr>
        <sz val="10"/>
        <color theme="1"/>
        <rFont val="Arial"/>
        <family val="2"/>
      </rPr>
      <t xml:space="preserve"> (Wood-sorrel)</t>
    </r>
  </si>
  <si>
    <r>
      <t>Papaver cambricum</t>
    </r>
    <r>
      <rPr>
        <sz val="10"/>
        <color theme="1"/>
        <rFont val="Arial"/>
        <family val="2"/>
      </rPr>
      <t xml:space="preserve"> (Welsh Poppy) </t>
    </r>
  </si>
  <si>
    <r>
      <t>Persicaria hydropiper</t>
    </r>
    <r>
      <rPr>
        <sz val="10"/>
        <color theme="1"/>
        <rFont val="Arial"/>
        <family val="2"/>
      </rPr>
      <t xml:space="preserve"> (Water-pepper)</t>
    </r>
  </si>
  <si>
    <r>
      <t xml:space="preserve">Persicaria maculosa </t>
    </r>
    <r>
      <rPr>
        <sz val="10"/>
        <color theme="1"/>
        <rFont val="Arial"/>
        <family val="2"/>
      </rPr>
      <t>(Redshank)</t>
    </r>
  </si>
  <si>
    <r>
      <t>Petasites hybridus</t>
    </r>
    <r>
      <rPr>
        <sz val="10"/>
        <color theme="1"/>
        <rFont val="Arial"/>
        <family val="2"/>
      </rPr>
      <t xml:space="preserve"> (Butterbur)</t>
    </r>
  </si>
  <si>
    <r>
      <t>Phalaris arundinacea</t>
    </r>
    <r>
      <rPr>
        <sz val="10"/>
        <color theme="1"/>
        <rFont val="Arial"/>
        <family val="2"/>
      </rPr>
      <t xml:space="preserve"> (Reed Canary-grass)</t>
    </r>
  </si>
  <si>
    <r>
      <t xml:space="preserve">Plantago major </t>
    </r>
    <r>
      <rPr>
        <sz val="10"/>
        <color theme="1"/>
        <rFont val="Arial"/>
        <family val="2"/>
      </rPr>
      <t>(Greater Plantain)</t>
    </r>
  </si>
  <si>
    <r>
      <t>Poa annua</t>
    </r>
    <r>
      <rPr>
        <sz val="10"/>
        <color theme="1"/>
        <rFont val="Arial"/>
        <family val="2"/>
      </rPr>
      <t xml:space="preserve"> (Annual Meadow-grass)</t>
    </r>
  </si>
  <si>
    <r>
      <t>Poa nemoralis</t>
    </r>
    <r>
      <rPr>
        <sz val="10"/>
        <color theme="1"/>
        <rFont val="Arial"/>
        <family val="2"/>
      </rPr>
      <t xml:space="preserve"> (Wood Meadow-grass)</t>
    </r>
  </si>
  <si>
    <r>
      <t>Poa trivialis</t>
    </r>
    <r>
      <rPr>
        <sz val="10"/>
        <color theme="1"/>
        <rFont val="Arial"/>
        <family val="2"/>
      </rPr>
      <t xml:space="preserve"> (Rough Meadow-grass)</t>
    </r>
  </si>
  <si>
    <r>
      <t>Polygala vulgaris</t>
    </r>
    <r>
      <rPr>
        <sz val="10"/>
        <color theme="1"/>
        <rFont val="Arial"/>
        <family val="2"/>
      </rPr>
      <t xml:space="preserve"> (Common Milkwort)</t>
    </r>
  </si>
  <si>
    <r>
      <t>Polygonum aviculare</t>
    </r>
    <r>
      <rPr>
        <sz val="10"/>
        <color theme="1"/>
        <rFont val="Arial"/>
        <family val="2"/>
      </rPr>
      <t xml:space="preserve"> (Knotgrass)</t>
    </r>
  </si>
  <si>
    <r>
      <t>Polypodium interjectum</t>
    </r>
    <r>
      <rPr>
        <sz val="10"/>
        <color theme="1"/>
        <rFont val="Arial"/>
        <family val="2"/>
      </rPr>
      <t xml:space="preserve"> (Intermediate Polypody)</t>
    </r>
  </si>
  <si>
    <r>
      <t>Potentilla anserina</t>
    </r>
    <r>
      <rPr>
        <sz val="10"/>
        <color theme="1"/>
        <rFont val="Arial"/>
        <family val="2"/>
      </rPr>
      <t xml:space="preserve"> (Silverweed)</t>
    </r>
  </si>
  <si>
    <r>
      <t>Potentilla erecta</t>
    </r>
    <r>
      <rPr>
        <sz val="10"/>
        <color theme="1"/>
        <rFont val="Arial"/>
        <family val="2"/>
      </rPr>
      <t xml:space="preserve"> (Tormentil)</t>
    </r>
  </si>
  <si>
    <r>
      <t>Potentilla sterilis</t>
    </r>
    <r>
      <rPr>
        <sz val="10"/>
        <color theme="1"/>
        <rFont val="Arial"/>
        <family val="2"/>
      </rPr>
      <t xml:space="preserve"> (Barren Strawberry)</t>
    </r>
  </si>
  <si>
    <r>
      <t>Primula vulgaris</t>
    </r>
    <r>
      <rPr>
        <sz val="10"/>
        <color theme="1"/>
        <rFont val="Arial"/>
        <family val="2"/>
      </rPr>
      <t xml:space="preserve"> (Primrose)</t>
    </r>
  </si>
  <si>
    <r>
      <t xml:space="preserve">Prunella vulgaris </t>
    </r>
    <r>
      <rPr>
        <sz val="10"/>
        <color theme="1"/>
        <rFont val="Arial"/>
        <family val="2"/>
      </rPr>
      <t>(Selfheal)</t>
    </r>
  </si>
  <si>
    <r>
      <t>Pteridium aquilinum</t>
    </r>
    <r>
      <rPr>
        <sz val="10"/>
        <color theme="1"/>
        <rFont val="Arial"/>
        <family val="2"/>
      </rPr>
      <t xml:space="preserve"> (Bracken)</t>
    </r>
  </si>
  <si>
    <r>
      <t>Quercus petraea</t>
    </r>
    <r>
      <rPr>
        <sz val="10"/>
        <color theme="1"/>
        <rFont val="Arial"/>
        <family val="2"/>
      </rPr>
      <t xml:space="preserve"> (Sessile Oak)</t>
    </r>
  </si>
  <si>
    <r>
      <t>Ranunculus acris</t>
    </r>
    <r>
      <rPr>
        <sz val="10"/>
        <color theme="1"/>
        <rFont val="Arial"/>
        <family val="2"/>
      </rPr>
      <t xml:space="preserve"> (Meadow Buttercup)</t>
    </r>
  </si>
  <si>
    <r>
      <t>Ranunculus flammula</t>
    </r>
    <r>
      <rPr>
        <sz val="10"/>
        <color theme="1"/>
        <rFont val="Arial"/>
        <family val="2"/>
      </rPr>
      <t xml:space="preserve"> (Lesser Spearwort)</t>
    </r>
  </si>
  <si>
    <r>
      <t xml:space="preserve">Ranunculus fluitans </t>
    </r>
    <r>
      <rPr>
        <sz val="10"/>
        <color theme="1"/>
        <rFont val="Arial"/>
        <family val="2"/>
      </rPr>
      <t>(River Water-crowfoot)</t>
    </r>
  </si>
  <si>
    <r>
      <rPr>
        <i/>
        <sz val="10"/>
        <color theme="1"/>
        <rFont val="Arial"/>
        <family val="2"/>
      </rPr>
      <t xml:space="preserve">Ranunculus omiophyllus </t>
    </r>
    <r>
      <rPr>
        <sz val="10"/>
        <color theme="1"/>
        <rFont val="Arial"/>
        <family val="2"/>
      </rPr>
      <t>(Round-leaved Crowfoot)</t>
    </r>
  </si>
  <si>
    <r>
      <rPr>
        <i/>
        <sz val="10"/>
        <color theme="1"/>
        <rFont val="Arial"/>
        <family val="2"/>
      </rPr>
      <t>Ranunculus pencillatus</t>
    </r>
    <r>
      <rPr>
        <sz val="10"/>
        <color theme="1"/>
        <rFont val="Arial"/>
        <family val="2"/>
      </rPr>
      <t xml:space="preserve"> (Stream Water-crowfoot)</t>
    </r>
  </si>
  <si>
    <r>
      <t>Ranunculus repens</t>
    </r>
    <r>
      <rPr>
        <sz val="10"/>
        <color theme="1"/>
        <rFont val="Arial"/>
        <family val="2"/>
      </rPr>
      <t xml:space="preserve"> (Creeping Buttercup)</t>
    </r>
  </si>
  <si>
    <r>
      <t>Rorippa palustris</t>
    </r>
    <r>
      <rPr>
        <sz val="10"/>
        <color theme="1"/>
        <rFont val="Arial"/>
        <family val="2"/>
      </rPr>
      <t xml:space="preserve"> (Marsh Yellow-cress)</t>
    </r>
  </si>
  <si>
    <r>
      <t>Rosa arvensis</t>
    </r>
    <r>
      <rPr>
        <sz val="10"/>
        <color theme="1"/>
        <rFont val="Arial"/>
        <family val="2"/>
      </rPr>
      <t xml:space="preserve"> (Field-rose)</t>
    </r>
  </si>
  <si>
    <r>
      <t xml:space="preserve">Rosa canina </t>
    </r>
    <r>
      <rPr>
        <sz val="10"/>
        <color theme="1"/>
        <rFont val="Arial"/>
        <family val="2"/>
      </rPr>
      <t>(Dog-rose)</t>
    </r>
  </si>
  <si>
    <r>
      <t>Rubus fruticosus</t>
    </r>
    <r>
      <rPr>
        <sz val="10"/>
        <color theme="1"/>
        <rFont val="Arial"/>
        <family val="2"/>
      </rPr>
      <t xml:space="preserve"> agg. (Bramble)</t>
    </r>
  </si>
  <si>
    <r>
      <t>Rubus idaeus</t>
    </r>
    <r>
      <rPr>
        <sz val="10"/>
        <color theme="1"/>
        <rFont val="Arial"/>
        <family val="2"/>
      </rPr>
      <t xml:space="preserve"> (Raspberry)</t>
    </r>
  </si>
  <si>
    <r>
      <t xml:space="preserve">Rubus pyramidalis </t>
    </r>
    <r>
      <rPr>
        <sz val="10"/>
        <color theme="1"/>
        <rFont val="Arial"/>
        <family val="2"/>
      </rPr>
      <t>(Pyramidal Bramble)</t>
    </r>
  </si>
  <si>
    <r>
      <rPr>
        <i/>
        <sz val="10"/>
        <color theme="1"/>
        <rFont val="Arial"/>
        <family val="2"/>
      </rPr>
      <t>Rubus</t>
    </r>
    <r>
      <rPr>
        <sz val="10"/>
        <color theme="1"/>
        <rFont val="Arial"/>
        <family val="2"/>
      </rPr>
      <t xml:space="preserve"> cf. </t>
    </r>
    <r>
      <rPr>
        <i/>
        <sz val="10"/>
        <color theme="1"/>
        <rFont val="Arial"/>
        <family val="2"/>
      </rPr>
      <t>silurum</t>
    </r>
    <r>
      <rPr>
        <sz val="10"/>
        <color theme="1"/>
        <rFont val="Arial"/>
        <family val="2"/>
      </rPr>
      <t>(Silurian Bramble)</t>
    </r>
  </si>
  <si>
    <r>
      <t xml:space="preserve">Rubus tuberculatus </t>
    </r>
    <r>
      <rPr>
        <sz val="10"/>
        <color theme="1"/>
        <rFont val="Arial"/>
        <family val="2"/>
      </rPr>
      <t>(Variable-leaved Bramble)</t>
    </r>
  </si>
  <si>
    <r>
      <t>Rumex acetosa</t>
    </r>
    <r>
      <rPr>
        <sz val="10"/>
        <color theme="1"/>
        <rFont val="Arial"/>
        <family val="2"/>
      </rPr>
      <t xml:space="preserve"> (Common Sorrel)</t>
    </r>
  </si>
  <si>
    <r>
      <t>Rumex conglomeratus</t>
    </r>
    <r>
      <rPr>
        <sz val="10"/>
        <color theme="1"/>
        <rFont val="Arial"/>
        <family val="2"/>
      </rPr>
      <t xml:space="preserve"> (Clustered Dock)</t>
    </r>
  </si>
  <si>
    <r>
      <t>Rumex obtusifolius</t>
    </r>
    <r>
      <rPr>
        <sz val="10"/>
        <color theme="1"/>
        <rFont val="Arial"/>
        <family val="2"/>
      </rPr>
      <t xml:space="preserve"> (Broad-leaved Dock)</t>
    </r>
  </si>
  <si>
    <r>
      <t xml:space="preserve">Rumex sanguineus </t>
    </r>
    <r>
      <rPr>
        <sz val="10"/>
        <color theme="1"/>
        <rFont val="Arial"/>
        <family val="2"/>
      </rPr>
      <t>(Wood Dock)</t>
    </r>
  </si>
  <si>
    <r>
      <t>Sagina procumbens</t>
    </r>
    <r>
      <rPr>
        <sz val="10"/>
        <color theme="1"/>
        <rFont val="Arial"/>
        <family val="2"/>
      </rPr>
      <t xml:space="preserve"> (Procumbent Pearlwort)</t>
    </r>
  </si>
  <si>
    <r>
      <t>Salix ×sepulcralis</t>
    </r>
    <r>
      <rPr>
        <sz val="10"/>
        <color theme="1"/>
        <rFont val="Arial"/>
        <family val="2"/>
      </rPr>
      <t xml:space="preserve"> (Weeping Willow)</t>
    </r>
  </si>
  <si>
    <r>
      <t>Salix caprea</t>
    </r>
    <r>
      <rPr>
        <sz val="10"/>
        <color theme="1"/>
        <rFont val="Arial"/>
        <family val="2"/>
      </rPr>
      <t xml:space="preserve"> (Goat Willow)</t>
    </r>
  </si>
  <si>
    <r>
      <t>Salix cinerea</t>
    </r>
    <r>
      <rPr>
        <sz val="10"/>
        <color theme="1"/>
        <rFont val="Arial"/>
        <family val="2"/>
      </rPr>
      <t xml:space="preserve"> (Grey Willow)</t>
    </r>
  </si>
  <si>
    <r>
      <t xml:space="preserve">Salix triandra </t>
    </r>
    <r>
      <rPr>
        <sz val="10"/>
        <color theme="1"/>
        <rFont val="Arial"/>
        <family val="2"/>
      </rPr>
      <t xml:space="preserve">(Almond Willow) </t>
    </r>
  </si>
  <si>
    <r>
      <t>Salix viminalis</t>
    </r>
    <r>
      <rPr>
        <sz val="10"/>
        <color theme="1"/>
        <rFont val="Arial"/>
        <family val="2"/>
      </rPr>
      <t xml:space="preserve"> (Osier)</t>
    </r>
  </si>
  <si>
    <r>
      <t>Salix xfragilis</t>
    </r>
    <r>
      <rPr>
        <sz val="10"/>
        <color theme="1"/>
        <rFont val="Arial"/>
        <family val="2"/>
      </rPr>
      <t xml:space="preserve"> (Crack-willow)</t>
    </r>
  </si>
  <si>
    <r>
      <t>Sanicula europaea</t>
    </r>
    <r>
      <rPr>
        <sz val="10"/>
        <color theme="1"/>
        <rFont val="Arial"/>
        <family val="2"/>
      </rPr>
      <t xml:space="preserve"> (Sanicle)</t>
    </r>
  </si>
  <si>
    <r>
      <t xml:space="preserve">Scapania undulata </t>
    </r>
    <r>
      <rPr>
        <sz val="10"/>
        <color theme="1"/>
        <rFont val="Arial"/>
        <family val="2"/>
      </rPr>
      <t>(Water Earwort)</t>
    </r>
  </si>
  <si>
    <r>
      <t xml:space="preserve">Schedonorus giganteus </t>
    </r>
    <r>
      <rPr>
        <sz val="10"/>
        <color theme="1"/>
        <rFont val="Arial"/>
        <family val="2"/>
      </rPr>
      <t>(Giant Fescue)</t>
    </r>
  </si>
  <si>
    <r>
      <t xml:space="preserve">Schistidium rivulare </t>
    </r>
    <r>
      <rPr>
        <sz val="10"/>
        <color theme="1"/>
        <rFont val="Arial"/>
        <family val="2"/>
      </rPr>
      <t>(River Grimmia)</t>
    </r>
  </si>
  <si>
    <r>
      <t>Scrophularia nodosa</t>
    </r>
    <r>
      <rPr>
        <sz val="10"/>
        <color theme="1"/>
        <rFont val="Arial"/>
        <family val="2"/>
      </rPr>
      <t xml:space="preserve"> (Common Figwort)</t>
    </r>
  </si>
  <si>
    <r>
      <t>Scutellaria galericulata</t>
    </r>
    <r>
      <rPr>
        <sz val="10"/>
        <color theme="1"/>
        <rFont val="Arial"/>
        <family val="2"/>
      </rPr>
      <t xml:space="preserve"> (Skullcap)</t>
    </r>
  </si>
  <si>
    <r>
      <t>Silene dioica</t>
    </r>
    <r>
      <rPr>
        <sz val="10"/>
        <color theme="1"/>
        <rFont val="Arial"/>
        <family val="2"/>
      </rPr>
      <t xml:space="preserve"> (Red Campion)</t>
    </r>
  </si>
  <si>
    <r>
      <t>Sisymbrium officinale</t>
    </r>
    <r>
      <rPr>
        <sz val="10"/>
        <color theme="1"/>
        <rFont val="Arial"/>
        <family val="2"/>
      </rPr>
      <t xml:space="preserve"> (Hedge Mustard)</t>
    </r>
  </si>
  <si>
    <r>
      <t>Solidago virgaurea</t>
    </r>
    <r>
      <rPr>
        <sz val="10"/>
        <color theme="1"/>
        <rFont val="Arial"/>
        <family val="2"/>
      </rPr>
      <t xml:space="preserve"> (Goldenrod)</t>
    </r>
  </si>
  <si>
    <r>
      <t>Sonchus arvensis</t>
    </r>
    <r>
      <rPr>
        <sz val="10"/>
        <color theme="1"/>
        <rFont val="Arial"/>
        <family val="2"/>
      </rPr>
      <t xml:space="preserve"> (Perennial Sow-thistle)</t>
    </r>
  </si>
  <si>
    <r>
      <t>Sparganium erectum</t>
    </r>
    <r>
      <rPr>
        <sz val="10"/>
        <color theme="1"/>
        <rFont val="Arial"/>
        <family val="2"/>
      </rPr>
      <t xml:space="preserve"> (Branched Bur-reed)</t>
    </r>
  </si>
  <si>
    <r>
      <t>Stachys palustris</t>
    </r>
    <r>
      <rPr>
        <sz val="10"/>
        <color theme="1"/>
        <rFont val="Arial"/>
        <family val="2"/>
      </rPr>
      <t xml:space="preserve"> (Marsh Woundwort)</t>
    </r>
  </si>
  <si>
    <r>
      <t xml:space="preserve">Stachys sylvatica </t>
    </r>
    <r>
      <rPr>
        <sz val="10"/>
        <color theme="1"/>
        <rFont val="Arial"/>
        <family val="2"/>
      </rPr>
      <t>(Hedge Woundwort)</t>
    </r>
  </si>
  <si>
    <r>
      <t xml:space="preserve">Stellaria alsine </t>
    </r>
    <r>
      <rPr>
        <sz val="10"/>
        <color theme="1"/>
        <rFont val="Arial"/>
        <family val="2"/>
      </rPr>
      <t>(Bog Stitchwort)</t>
    </r>
  </si>
  <si>
    <r>
      <t>Stellaria graminea</t>
    </r>
    <r>
      <rPr>
        <sz val="10"/>
        <color theme="1"/>
        <rFont val="Arial"/>
        <family val="2"/>
      </rPr>
      <t xml:space="preserve"> (Lesser Stitchwort)</t>
    </r>
  </si>
  <si>
    <r>
      <t>Stellaria media</t>
    </r>
    <r>
      <rPr>
        <sz val="10"/>
        <color theme="1"/>
        <rFont val="Arial"/>
        <family val="2"/>
      </rPr>
      <t xml:space="preserve"> (Common Chickweed)</t>
    </r>
  </si>
  <si>
    <r>
      <t>Succisa pratensis</t>
    </r>
    <r>
      <rPr>
        <sz val="10"/>
        <color theme="1"/>
        <rFont val="Arial"/>
        <family val="2"/>
      </rPr>
      <t xml:space="preserve"> (Devil's-bit Scabious)</t>
    </r>
  </si>
  <si>
    <r>
      <t>Tanacetum vulgare</t>
    </r>
    <r>
      <rPr>
        <sz val="10"/>
        <color theme="1"/>
        <rFont val="Arial"/>
        <family val="2"/>
      </rPr>
      <t xml:space="preserve"> (Tansy)</t>
    </r>
  </si>
  <si>
    <r>
      <t>Taraxacum officinale</t>
    </r>
    <r>
      <rPr>
        <sz val="10"/>
        <color theme="1"/>
        <rFont val="Arial"/>
        <family val="2"/>
      </rPr>
      <t xml:space="preserve"> agg. (Common Dandelion)           </t>
    </r>
  </si>
  <si>
    <r>
      <t>Taxus baccata</t>
    </r>
    <r>
      <rPr>
        <sz val="10"/>
        <color theme="1"/>
        <rFont val="Arial"/>
        <family val="2"/>
      </rPr>
      <t xml:space="preserve"> (Yew)</t>
    </r>
  </si>
  <si>
    <r>
      <t xml:space="preserve">Thalictrum minus </t>
    </r>
    <r>
      <rPr>
        <sz val="10"/>
        <color theme="1"/>
        <rFont val="Arial"/>
        <family val="2"/>
      </rPr>
      <t>(Lesser Meadow-rue)</t>
    </r>
  </si>
  <si>
    <r>
      <t>Tolmiea menziesii</t>
    </r>
    <r>
      <rPr>
        <sz val="10"/>
        <color theme="1"/>
        <rFont val="Arial"/>
        <family val="2"/>
      </rPr>
      <t xml:space="preserve"> (Pick-a-back-plant)</t>
    </r>
  </si>
  <si>
    <r>
      <t>Trifolium repens</t>
    </r>
    <r>
      <rPr>
        <sz val="10"/>
        <color theme="1"/>
        <rFont val="Arial"/>
        <family val="2"/>
      </rPr>
      <t xml:space="preserve"> (White Clover)</t>
    </r>
  </si>
  <si>
    <r>
      <t>Trollius europaeus</t>
    </r>
    <r>
      <rPr>
        <sz val="10"/>
        <color theme="1"/>
        <rFont val="Arial"/>
        <family val="2"/>
      </rPr>
      <t xml:space="preserve"> (Globeflower)</t>
    </r>
  </si>
  <si>
    <r>
      <t>Tussilago farfara</t>
    </r>
    <r>
      <rPr>
        <sz val="10"/>
        <color theme="1"/>
        <rFont val="Arial"/>
        <family val="2"/>
      </rPr>
      <t xml:space="preserve"> (Colt’s-foot)</t>
    </r>
  </si>
  <si>
    <r>
      <t>Ulmus glabra</t>
    </r>
    <r>
      <rPr>
        <sz val="10"/>
        <color theme="1"/>
        <rFont val="Arial"/>
        <family val="2"/>
      </rPr>
      <t xml:space="preserve"> (Wych Elm)</t>
    </r>
  </si>
  <si>
    <r>
      <t>Urtica dioica</t>
    </r>
    <r>
      <rPr>
        <sz val="10"/>
        <color theme="1"/>
        <rFont val="Arial"/>
        <family val="2"/>
      </rPr>
      <t xml:space="preserve"> (Common Nettle)</t>
    </r>
  </si>
  <si>
    <r>
      <t>Valeriana officinale</t>
    </r>
    <r>
      <rPr>
        <sz val="10"/>
        <color theme="1"/>
        <rFont val="Arial"/>
        <family val="2"/>
      </rPr>
      <t xml:space="preserve"> (Common Valerian)</t>
    </r>
  </si>
  <si>
    <r>
      <t>Veronica beccabunga</t>
    </r>
    <r>
      <rPr>
        <sz val="10"/>
        <color theme="1"/>
        <rFont val="Arial"/>
        <family val="2"/>
      </rPr>
      <t xml:space="preserve"> (Brooklime)</t>
    </r>
  </si>
  <si>
    <r>
      <t>Veronica chamaedrys</t>
    </r>
    <r>
      <rPr>
        <sz val="10"/>
        <color theme="1"/>
        <rFont val="Arial"/>
        <family val="2"/>
      </rPr>
      <t xml:space="preserve"> (Germander Speedwell)      </t>
    </r>
  </si>
  <si>
    <r>
      <t>Veronica montana</t>
    </r>
    <r>
      <rPr>
        <sz val="10"/>
        <color theme="1"/>
        <rFont val="Arial"/>
        <family val="2"/>
      </rPr>
      <t xml:space="preserve"> (Wood Speedwell)</t>
    </r>
  </si>
  <si>
    <r>
      <t>Veronica serpyllifolia</t>
    </r>
    <r>
      <rPr>
        <sz val="10"/>
        <color theme="1"/>
        <rFont val="Arial"/>
        <family val="2"/>
      </rPr>
      <t xml:space="preserve"> (Thyme-leaved Speedwell)</t>
    </r>
  </si>
  <si>
    <r>
      <t>Vicia cracca</t>
    </r>
    <r>
      <rPr>
        <sz val="10"/>
        <color theme="1"/>
        <rFont val="Arial"/>
        <family val="2"/>
      </rPr>
      <t xml:space="preserve"> (Tufted Vetch)</t>
    </r>
  </si>
  <si>
    <r>
      <t xml:space="preserve">Vicia sepium </t>
    </r>
    <r>
      <rPr>
        <sz val="10"/>
        <color theme="1"/>
        <rFont val="Arial"/>
        <family val="2"/>
      </rPr>
      <t>(Bush Vetch)</t>
    </r>
  </si>
  <si>
    <r>
      <t>Viola palustris</t>
    </r>
    <r>
      <rPr>
        <sz val="10"/>
        <color theme="1"/>
        <rFont val="Arial"/>
        <family val="2"/>
      </rPr>
      <t xml:space="preserve"> (Marsh Violet)</t>
    </r>
  </si>
  <si>
    <r>
      <t>Viola riviniana</t>
    </r>
    <r>
      <rPr>
        <sz val="10"/>
        <color theme="1"/>
        <rFont val="Arial"/>
        <family val="2"/>
      </rPr>
      <t xml:space="preserve"> (Common Dog-violet)</t>
    </r>
  </si>
  <si>
    <r>
      <t>Wahlenbergia hederacea</t>
    </r>
    <r>
      <rPr>
        <sz val="10"/>
        <color theme="1"/>
        <rFont val="Arial"/>
        <family val="2"/>
      </rPr>
      <t xml:space="preserve"> (Ivy-leaved Bellflower) </t>
    </r>
  </si>
  <si>
    <t>vLF</t>
  </si>
  <si>
    <t>Key:</t>
  </si>
  <si>
    <t>Reference:</t>
  </si>
  <si>
    <t>Denotes a key species</t>
  </si>
  <si>
    <t>Sanderson, N. A., Wilkins, T.C., Bosanquet, S.D.S and Genney, D.R. 2018. Guidelines for the Selection of Biological SSSIs. Part 2: Detailed Guidelines for Habitats and Species Groups. Chapter 13 Lichens and associated microfungi. Joint Nature Conservation Committee, Peterborough.</t>
  </si>
  <si>
    <t>AQUI = species used in the Acid Watercourses Quality Index.</t>
  </si>
  <si>
    <t>SOWI = species used in the Southern Oceanic Woodland Index.</t>
  </si>
  <si>
    <t>NR = Nationally Rare</t>
  </si>
  <si>
    <t>NS = Nationally Scarce</t>
  </si>
  <si>
    <t>Nb = Notable (in the sense of Santesson et al. 2018).</t>
  </si>
  <si>
    <t>IR = International Responsibility (Santesson et al. 2018).</t>
  </si>
  <si>
    <t>adj = GPS reading adjusted by reference to aerial photograph.</t>
  </si>
  <si>
    <t>Taxon</t>
  </si>
  <si>
    <t>Gridref</t>
  </si>
  <si>
    <t>±</t>
  </si>
  <si>
    <t>Date</t>
  </si>
  <si>
    <t>AQUI</t>
  </si>
  <si>
    <t>SOWI</t>
  </si>
  <si>
    <t>NR/NS</t>
  </si>
  <si>
    <t>IR</t>
  </si>
  <si>
    <t>Score</t>
  </si>
  <si>
    <t>Temporary field number</t>
  </si>
  <si>
    <t>Notes</t>
  </si>
  <si>
    <t>Dermatocarpon luridum</t>
  </si>
  <si>
    <t>SJ02092.17197</t>
  </si>
  <si>
    <t>2021 08 08</t>
  </si>
  <si>
    <t>Bacidia carneoglauca</t>
  </si>
  <si>
    <t>SJ02483.17303</t>
  </si>
  <si>
    <t>adj</t>
  </si>
  <si>
    <t>NS</t>
  </si>
  <si>
    <t>Nb</t>
  </si>
  <si>
    <t>Alder and rock, rare</t>
  </si>
  <si>
    <t>Bacidia inundata</t>
  </si>
  <si>
    <t>2021 08 09</t>
  </si>
  <si>
    <t>Catillaria chalybeia var. chloropoliza</t>
  </si>
  <si>
    <t>-</t>
  </si>
  <si>
    <t>Dermatocarpon leptophyllodes</t>
  </si>
  <si>
    <t>Found on boulder, rare</t>
  </si>
  <si>
    <t>SJ02617.17479</t>
  </si>
  <si>
    <t>Dermatocarpon meiophyllizum</t>
  </si>
  <si>
    <t>SJ02389.17248</t>
  </si>
  <si>
    <t>Found on small boulder, rare</t>
  </si>
  <si>
    <t>Fuscidea lygaea</t>
  </si>
  <si>
    <t>Found on small boulder, freshwater morph</t>
  </si>
  <si>
    <t>Thelotrema lepadinum</t>
  </si>
  <si>
    <t>SJ02294.17233</t>
  </si>
  <si>
    <t>Found by Hazel and Alder</t>
  </si>
  <si>
    <t>Verrucaria nodosa</t>
  </si>
  <si>
    <t>Found on boulder by river</t>
  </si>
  <si>
    <t>Verrucaria sublobulata</t>
  </si>
  <si>
    <t>Found on Alder roots</t>
  </si>
  <si>
    <t>Found on Hazel and Alder</t>
  </si>
  <si>
    <t>SJ02082.17241</t>
  </si>
  <si>
    <t>Found on Hazel</t>
  </si>
  <si>
    <t>SJ01891.16813</t>
  </si>
  <si>
    <t>Found on a small boulder in light shade</t>
  </si>
  <si>
    <t>SJ02119.16934</t>
  </si>
  <si>
    <t>Found on one boulder in river</t>
  </si>
  <si>
    <t>SJ02040.16856</t>
  </si>
  <si>
    <t>Found on boulder in river, rare</t>
  </si>
  <si>
    <t>Staurothele fissa</t>
  </si>
  <si>
    <t>Verrucaria margacea</t>
  </si>
  <si>
    <t>Found on boulder</t>
  </si>
  <si>
    <t>SJ02377.15608</t>
  </si>
  <si>
    <t>SJ02152.15625</t>
  </si>
  <si>
    <t>Found on small boulder and around Alder roots</t>
  </si>
  <si>
    <t>Rhizocarpon lavatum</t>
  </si>
  <si>
    <t>Bacidia trachona</t>
  </si>
  <si>
    <t>SJ03964.14925</t>
  </si>
  <si>
    <t>Found on sheltered rocks</t>
  </si>
  <si>
    <t>SJ04033.14872</t>
  </si>
  <si>
    <t>Found on gently shelving bedrock</t>
  </si>
  <si>
    <t>Leptogium lichenoides</t>
  </si>
  <si>
    <t>SJ03934.14949</t>
  </si>
  <si>
    <t>Found on rocks and Ash</t>
  </si>
  <si>
    <t>Leptogium magnussonii</t>
  </si>
  <si>
    <t>SJ04053.14863</t>
  </si>
  <si>
    <t>NR</t>
  </si>
  <si>
    <t>Found on top of gently sloping bedrock, rare</t>
  </si>
  <si>
    <t>Micarea doliiformis</t>
  </si>
  <si>
    <t>Obsevred on rain-sheltered base of old Oak</t>
  </si>
  <si>
    <t>Peltigera horizontalis</t>
  </si>
  <si>
    <t>Found on rocks by river</t>
  </si>
  <si>
    <t>Rinodina oxydata</t>
  </si>
  <si>
    <t>Verrucaria cernaensis</t>
  </si>
  <si>
    <t>Verrucaria devensis</t>
  </si>
  <si>
    <t>SJ04129.14778</t>
  </si>
  <si>
    <t>Found on cobbles</t>
  </si>
  <si>
    <t>Verrucaria praetermissa</t>
  </si>
  <si>
    <t>SJ04263.14541</t>
  </si>
  <si>
    <t>Considered to be rare</t>
  </si>
  <si>
    <t>Koerberiella wimmeriana</t>
  </si>
  <si>
    <t>SJ04262.14536</t>
  </si>
  <si>
    <t>Found on crest of bedrock</t>
  </si>
  <si>
    <t>Found on sloping face</t>
  </si>
  <si>
    <t>Cresponea premnea</t>
  </si>
  <si>
    <t>SJ05404.13682</t>
  </si>
  <si>
    <t>2021 08 10</t>
  </si>
  <si>
    <t>Found on veteran Quercus petraea</t>
  </si>
  <si>
    <t>SJ05342.13720</t>
  </si>
  <si>
    <t>Found on ancient Quercus petraea, abundant</t>
  </si>
  <si>
    <t>SJ05290.13758</t>
  </si>
  <si>
    <t>Found on old Quercus petraea, occasional</t>
  </si>
  <si>
    <t>Mycobilimbia pilularis</t>
  </si>
  <si>
    <t>SJ05355.13718</t>
  </si>
  <si>
    <t>Found on mature Quercus petraea, abundant</t>
  </si>
  <si>
    <t>SJ05637.13640</t>
  </si>
  <si>
    <t>Found on shaded mossy rocky bank</t>
  </si>
  <si>
    <t>SJ05885.13158</t>
  </si>
  <si>
    <t>Found on cobbles under tree roots</t>
  </si>
  <si>
    <t>SJ06123.12783</t>
  </si>
  <si>
    <t>Found on one cobble on shingle bank</t>
  </si>
  <si>
    <t>SJ06046.12872</t>
  </si>
  <si>
    <t>Opegrapha lithyrga</t>
  </si>
  <si>
    <t>Verrucaria pachyderma</t>
  </si>
  <si>
    <t>SJ07253.13059</t>
  </si>
  <si>
    <t>2021 08 12</t>
  </si>
  <si>
    <t>Found on overhang</t>
  </si>
  <si>
    <t>SJ07253.13122</t>
  </si>
  <si>
    <t>Found overhanging boulder by water</t>
  </si>
  <si>
    <t>SJ07413.13323</t>
  </si>
  <si>
    <t>Found on overhanging face</t>
  </si>
  <si>
    <t>SJ07908.13486</t>
  </si>
  <si>
    <t>Found on sycamore by river</t>
  </si>
  <si>
    <t>SJ07639.13416</t>
  </si>
  <si>
    <t>Found on unshaded low bedrock</t>
  </si>
  <si>
    <t>SJ07306.13198</t>
  </si>
  <si>
    <t>Found on stone below boulder</t>
  </si>
  <si>
    <t>SJ07709.13468</t>
  </si>
  <si>
    <t>Cladonia caespiticia</t>
  </si>
  <si>
    <t>Found on mossy rocks</t>
  </si>
  <si>
    <t>Cladonia cyathomorpha</t>
  </si>
  <si>
    <t>Found on mossy bedrock in upper riparian zone</t>
  </si>
  <si>
    <t>SJ07280.13176</t>
  </si>
  <si>
    <t>Found on steep bedrock upper riparian</t>
  </si>
  <si>
    <t>SJ07259.13077</t>
  </si>
  <si>
    <t>Found on boulder in river</t>
  </si>
  <si>
    <t>SJ07228.13018</t>
  </si>
  <si>
    <t>SJ07234.13012</t>
  </si>
  <si>
    <t>Found on rock in slight shade</t>
  </si>
  <si>
    <t>SJ07244.13103</t>
  </si>
  <si>
    <t>Lepraria membranacea</t>
  </si>
  <si>
    <t>SJ07276.13154?</t>
  </si>
  <si>
    <t>Found on alder</t>
  </si>
  <si>
    <t>Leptogium cyanescens</t>
  </si>
  <si>
    <t>Found on overhanging boulder by water, rare</t>
  </si>
  <si>
    <t>SJ07250.13087</t>
  </si>
  <si>
    <t>Found on mossy rocks, one thallus</t>
  </si>
  <si>
    <t>Megalaria pulverea</t>
  </si>
  <si>
    <t>SJ07389.13280</t>
  </si>
  <si>
    <t>Found on ash, c.fr.</t>
  </si>
  <si>
    <t>Found on overhanging boulder by water</t>
  </si>
  <si>
    <t>Found on mossy rock upper riparian</t>
  </si>
  <si>
    <t>Found on sycamore trunk</t>
  </si>
  <si>
    <t>Placopyrenium cinereoatratum</t>
  </si>
  <si>
    <t>Porina interjungens</t>
  </si>
  <si>
    <t>NT</t>
  </si>
  <si>
    <t>Porina lectissima</t>
  </si>
  <si>
    <t>Rhizocarpon infernulum</t>
  </si>
  <si>
    <t>Found on low rock, rare</t>
  </si>
  <si>
    <t>Trapelia corticola</t>
  </si>
  <si>
    <t>Found on lightly shaded rocks</t>
  </si>
  <si>
    <t>Found on lightly shaded rocks, rare</t>
  </si>
  <si>
    <t>SJ07471.13346</t>
  </si>
  <si>
    <t>SJ09390.13672</t>
  </si>
  <si>
    <t>Found on one steep face</t>
  </si>
  <si>
    <t>Bryobilimbia ahlesii</t>
  </si>
  <si>
    <t>SJ09265.13598</t>
  </si>
  <si>
    <t>Found on shaded mossy rocks at top of riparian zone</t>
  </si>
  <si>
    <t>Found on very locally occasional on bedrock</t>
  </si>
  <si>
    <t>SJ1069.112743</t>
  </si>
  <si>
    <t>2021 08 11</t>
  </si>
  <si>
    <t>SJ10813.12689</t>
  </si>
  <si>
    <t>Found on occasional</t>
  </si>
  <si>
    <t>Found on boulders, occasional to frequent at this point</t>
  </si>
  <si>
    <t>Porina borreri</t>
  </si>
  <si>
    <t>SJ10919.12665</t>
  </si>
  <si>
    <t>Found on on alder roots in riparian zone</t>
  </si>
  <si>
    <t>SJ10958.12621</t>
  </si>
  <si>
    <t>Found on on alder roots</t>
  </si>
  <si>
    <t>Sarcopyrenia cylindrospora</t>
  </si>
  <si>
    <t>Found on fungus on thallus of Aspicilia caesiocinerea</t>
  </si>
  <si>
    <t>Found on boulders, rare, only at this point</t>
  </si>
  <si>
    <t>SJ14205.11445</t>
  </si>
  <si>
    <t>Found on dumped boulders by lowland river</t>
  </si>
  <si>
    <t>SJ19094.15272</t>
  </si>
  <si>
    <t>Found on small boulder</t>
  </si>
  <si>
    <t>SJ19123.15296</t>
  </si>
  <si>
    <t>Found on one small boulder on shingle bank</t>
  </si>
  <si>
    <t>Denotes a species added due to scarcity or threatened status</t>
  </si>
  <si>
    <t>Denotes a target species</t>
  </si>
  <si>
    <t>Site Name</t>
  </si>
  <si>
    <t>VC</t>
  </si>
  <si>
    <t>Comment</t>
  </si>
  <si>
    <t>non-transect records</t>
  </si>
  <si>
    <t>Meifod, east of: River Vyrnwy</t>
  </si>
  <si>
    <t>SJ180149</t>
  </si>
  <si>
    <t>Amblystegium serpens</t>
  </si>
  <si>
    <t>Pont Ysgawrhyd: River Vyrnwy</t>
  </si>
  <si>
    <t>Llansantffraid-ym-Mechain, S of: River Vyrnwy</t>
  </si>
  <si>
    <t>SJ224190</t>
  </si>
  <si>
    <t>Meifod: River Vyrnwy</t>
  </si>
  <si>
    <t>SJ156129</t>
  </si>
  <si>
    <t>Pont-Llogel, east of: River Vyrnwy</t>
  </si>
  <si>
    <t>SJ0413114777</t>
  </si>
  <si>
    <t>Amphidium mougeotii</t>
  </si>
  <si>
    <t>Llansantffraid-ym-Mechain, S of</t>
  </si>
  <si>
    <t>SJ227193</t>
  </si>
  <si>
    <t>Aphanorrhegma patens</t>
  </si>
  <si>
    <t>Bont Newydd-Cownwy</t>
  </si>
  <si>
    <t>SJ020172</t>
  </si>
  <si>
    <t>Archidium alternifolium</t>
  </si>
  <si>
    <t>Abertridwr, S of: River Vyrnwy</t>
  </si>
  <si>
    <t>SJ0217</t>
  </si>
  <si>
    <t>Atrichum undulatum</t>
  </si>
  <si>
    <t>Pont-Llogel</t>
  </si>
  <si>
    <t>SJ031153</t>
  </si>
  <si>
    <t>SJ0414</t>
  </si>
  <si>
    <t>Dolanog, east of: River Vyrnwy</t>
  </si>
  <si>
    <t>SJ0813</t>
  </si>
  <si>
    <t>Dolanog: River Vyrnwy</t>
  </si>
  <si>
    <t>SJ0713</t>
  </si>
  <si>
    <t>SJ0726713147</t>
  </si>
  <si>
    <t>Barbilophozia attenuata</t>
  </si>
  <si>
    <t>SJ07251304</t>
  </si>
  <si>
    <t>Barbilophozia floerkei</t>
  </si>
  <si>
    <t>Bartramia pomiformis</t>
  </si>
  <si>
    <t>SJ0724813040</t>
  </si>
  <si>
    <t>Bazzania trilobata</t>
  </si>
  <si>
    <t>SJ0728013180</t>
  </si>
  <si>
    <t>SJ0725213060</t>
  </si>
  <si>
    <t>subsp. trichophyllum.</t>
  </si>
  <si>
    <t>Blepharostoma trichophyllum</t>
  </si>
  <si>
    <t>Brachythecium rivulare</t>
  </si>
  <si>
    <t>Brachythecium rutabulum</t>
  </si>
  <si>
    <t>limestone chipping track.</t>
  </si>
  <si>
    <t>Forestry track on bluff above river</t>
  </si>
  <si>
    <t>Bryoerythrophyllum ferruginascens</t>
  </si>
  <si>
    <t>Bryoerythrophyllum recurvirostrum</t>
  </si>
  <si>
    <t>Bryum capillare</t>
  </si>
  <si>
    <t>SJ178149</t>
  </si>
  <si>
    <t>SJ223189</t>
  </si>
  <si>
    <t>Carroghofa, New Bridge: River Vyrnwy</t>
  </si>
  <si>
    <t>Melverley Green, W of: River Vyrnwy</t>
  </si>
  <si>
    <t>SJ317174</t>
  </si>
  <si>
    <t>Bryum dichotomum</t>
  </si>
  <si>
    <t>SJ154127</t>
  </si>
  <si>
    <t>SJ3179417398</t>
  </si>
  <si>
    <t>On eroded riverbank.</t>
  </si>
  <si>
    <t>Bryum gemmiferum</t>
  </si>
  <si>
    <t>Bryum pseudotriquetrum</t>
  </si>
  <si>
    <t>Bryum ruderale</t>
  </si>
  <si>
    <t>Clayey stubblefield in floodplain.</t>
  </si>
  <si>
    <t>Bryum sauteri</t>
  </si>
  <si>
    <t>Calliergonella cuspidata</t>
  </si>
  <si>
    <t>Calliergonella lindbergii</t>
  </si>
  <si>
    <t>Calypogeia arguta</t>
  </si>
  <si>
    <t>Calypogeia fissa</t>
  </si>
  <si>
    <t>Campylopus flexuosus</t>
  </si>
  <si>
    <t>Campylopus fragilis</t>
  </si>
  <si>
    <t>Cephalozia bicuspidata</t>
  </si>
  <si>
    <t>Chiloscyphus pallescens</t>
  </si>
  <si>
    <t>Chiloscyphus polyanthos</t>
  </si>
  <si>
    <t>Domgay, N of: River Vyrnwy</t>
  </si>
  <si>
    <t>SJ291197</t>
  </si>
  <si>
    <t>Cinclidotus fontinaloides</t>
  </si>
  <si>
    <t>SJ179150</t>
  </si>
  <si>
    <t>Cirriphyllum crassinervium</t>
  </si>
  <si>
    <t>Cirriphyllum piliferum</t>
  </si>
  <si>
    <t>Climacium dendroides</t>
  </si>
  <si>
    <t>Conocephalum conicum</t>
  </si>
  <si>
    <t>Cratoneuron filicinum</t>
  </si>
  <si>
    <t>SJ0219617249</t>
  </si>
  <si>
    <t>Crepis paludosa</t>
  </si>
  <si>
    <t>Cryphaea heteromalla</t>
  </si>
  <si>
    <t>Ctenidium molluscum</t>
  </si>
  <si>
    <t>Dichodontium pellucidum</t>
  </si>
  <si>
    <t>Dicranella heteromalla</t>
  </si>
  <si>
    <t>Cfr.</t>
  </si>
  <si>
    <t>Dicranella rufescens</t>
  </si>
  <si>
    <t>Dicranella schreberiana</t>
  </si>
  <si>
    <t>Dicranella staphylina</t>
  </si>
  <si>
    <t>Dicranum majus</t>
  </si>
  <si>
    <t>Dicranum scoparium</t>
  </si>
  <si>
    <t>Diplophyllum albicans</t>
  </si>
  <si>
    <t>Entosthodon attenuatus</t>
  </si>
  <si>
    <t>Riverbank.</t>
  </si>
  <si>
    <t>Epipterygium tozeri</t>
  </si>
  <si>
    <t>Eurhynchium striatum</t>
  </si>
  <si>
    <t>Fissidens adianthoides</t>
  </si>
  <si>
    <t>Fissidens bryoides var. bryoides</t>
  </si>
  <si>
    <t>SJ0734913266</t>
  </si>
  <si>
    <t>Fissidens bryoides var. caespitans</t>
  </si>
  <si>
    <t>Fissidens dubius</t>
  </si>
  <si>
    <t>SJ2231018995</t>
  </si>
  <si>
    <t>Covering many square metres of submerged shallow bedrock in river.</t>
  </si>
  <si>
    <t>Fissidens fontanus</t>
  </si>
  <si>
    <t>SJ1957915641</t>
  </si>
  <si>
    <t>Submerged on numerous stones in shallow water near bridge.</t>
  </si>
  <si>
    <t>SJ2244919093</t>
  </si>
  <si>
    <t>Frequent on stones in shallow water.</t>
  </si>
  <si>
    <t>SJ1958715673</t>
  </si>
  <si>
    <t>SJ1793115073</t>
  </si>
  <si>
    <t>Plentiful on stones submerged in the river shallows.</t>
  </si>
  <si>
    <t>SJ25321959</t>
  </si>
  <si>
    <t>Submerged on stones in shallow water by bridge.</t>
  </si>
  <si>
    <t>Fissidens osmundoides</t>
  </si>
  <si>
    <t>Fissidens taxifolius</t>
  </si>
  <si>
    <t>Fontinalis antipyretica</t>
  </si>
  <si>
    <t>Fontinalis squamosa</t>
  </si>
  <si>
    <t>Fossombronia wondraczekii</t>
  </si>
  <si>
    <t>Frullania dilatata</t>
  </si>
  <si>
    <t>Frullania tamarisci</t>
  </si>
  <si>
    <t>Funaria hygrometrica</t>
  </si>
  <si>
    <t>Grimmia pulvinata</t>
  </si>
  <si>
    <t>Heterocladium heteropterum var. heteropterum</t>
  </si>
  <si>
    <t>Heterocladium wulfsbergii</t>
  </si>
  <si>
    <t>Homalia trichomanoides</t>
  </si>
  <si>
    <t>Homalothecium sericeum</t>
  </si>
  <si>
    <t>Hookeria lucens</t>
  </si>
  <si>
    <t>Hygroamblystegium fluviatile</t>
  </si>
  <si>
    <t>Hygrohypnum luridum</t>
  </si>
  <si>
    <t>Hygrohypnum ochraceum</t>
  </si>
  <si>
    <t>Hylocomium splendens</t>
  </si>
  <si>
    <t>SJ0725613059</t>
  </si>
  <si>
    <t>Hymenophyllum wilsonii</t>
  </si>
  <si>
    <t>Hyocomium armoricum</t>
  </si>
  <si>
    <t>Hypnum andoi</t>
  </si>
  <si>
    <t>Hypnum cupressiforme var. cupressiforme</t>
  </si>
  <si>
    <t>Hypnum cupressiforme var. resupinatum</t>
  </si>
  <si>
    <t>Hypnum jutlandicum</t>
  </si>
  <si>
    <t>Isothecium alopecuroides</t>
  </si>
  <si>
    <t>SJ0724513088</t>
  </si>
  <si>
    <t>Isothecium holtii</t>
  </si>
  <si>
    <t>SJ0722813032</t>
  </si>
  <si>
    <t>SJ0258217435</t>
  </si>
  <si>
    <t>SJ0741113295</t>
  </si>
  <si>
    <t>SJ0749913360</t>
  </si>
  <si>
    <t>SJ0833213538</t>
  </si>
  <si>
    <t>SJ0730513210</t>
  </si>
  <si>
    <t>Isothecium myosuroides</t>
  </si>
  <si>
    <t>Jungermannia atrovirens</t>
  </si>
  <si>
    <t>in flush on riverbank.</t>
  </si>
  <si>
    <t>Jungermannia exsertifolia subsp. cordifolia</t>
  </si>
  <si>
    <t>cper.</t>
  </si>
  <si>
    <t>Jungermannia pumila</t>
  </si>
  <si>
    <t>Kindbergia praelonga</t>
  </si>
  <si>
    <t>Lejeunea cavifolia</t>
  </si>
  <si>
    <t>Lejeunea lamacerina</t>
  </si>
  <si>
    <t>On rock on riverbank.</t>
  </si>
  <si>
    <t>SJ0219717260</t>
  </si>
  <si>
    <t>SJ0739913307</t>
  </si>
  <si>
    <t>SJ0249117314</t>
  </si>
  <si>
    <t>SJ0246317285</t>
  </si>
  <si>
    <t>SJ0311915359</t>
  </si>
  <si>
    <t>On rock at rivers edge.</t>
  </si>
  <si>
    <t>Lepidozia reptans</t>
  </si>
  <si>
    <t>Leptodictyum riparium</t>
  </si>
  <si>
    <t>Leskea polycarpa</t>
  </si>
  <si>
    <t>Loeskeobryum brevirostre</t>
  </si>
  <si>
    <t>Lunularia cruciata</t>
  </si>
  <si>
    <t>Marchantia polymorpha subsp. polymorpha</t>
  </si>
  <si>
    <t>Marsupella emarginata var. emarginata</t>
  </si>
  <si>
    <t>Metzgeria consanguinea</t>
  </si>
  <si>
    <t>Metzgeria furcata</t>
  </si>
  <si>
    <t>Metzgeria violacea</t>
  </si>
  <si>
    <t>Mnium hornum</t>
  </si>
  <si>
    <t>Myrinia pulvinata</t>
  </si>
  <si>
    <t>SJ25231961</t>
  </si>
  <si>
    <t>On Salix viminalis.Cfr.</t>
  </si>
  <si>
    <t>SJ1961215732</t>
  </si>
  <si>
    <t>Cfr. on hazel.</t>
  </si>
  <si>
    <t>SJ2257319225</t>
  </si>
  <si>
    <t>Cfr on multi-trunk alder.</t>
  </si>
  <si>
    <t>SJ2239319056</t>
  </si>
  <si>
    <t>Cfr. on hazel about 5m above waterline.</t>
  </si>
  <si>
    <t>SJ2236619027</t>
  </si>
  <si>
    <t>Cfr. Large patches on multi-trunk ash on bank about 3m above WL.</t>
  </si>
  <si>
    <t>SJ1554012811</t>
  </si>
  <si>
    <t>Cfr. On Salix fragilis.</t>
  </si>
  <si>
    <t>SJ2230818998</t>
  </si>
  <si>
    <t>Cfr on alder c. 3m above WL.</t>
  </si>
  <si>
    <t>SJ1795015057</t>
  </si>
  <si>
    <t>Cfr. Several fruiting patches on sloping trunk of Salix fragilis.</t>
  </si>
  <si>
    <t>SJ1790415065</t>
  </si>
  <si>
    <t>Cfr. On Salix fragilis on riverbank.</t>
  </si>
  <si>
    <t>On hawthorn about 2m above WL. Cfr.</t>
  </si>
  <si>
    <t>SJ1549112712</t>
  </si>
  <si>
    <t>On Salix fragilis. Cfr.</t>
  </si>
  <si>
    <t>SJ1781414935</t>
  </si>
  <si>
    <t>Neckera complanata</t>
  </si>
  <si>
    <t>Neckera pumila</t>
  </si>
  <si>
    <t>Nowellia curvifolia</t>
  </si>
  <si>
    <t>Orthodontium lineare</t>
  </si>
  <si>
    <t>Orthotrichum affine</t>
  </si>
  <si>
    <t>Orthotrichum diaphanum</t>
  </si>
  <si>
    <t>Orthotrichum lyellii</t>
  </si>
  <si>
    <t>Orthotrichum pulchellum</t>
  </si>
  <si>
    <t>Orthotrichum rivulare</t>
  </si>
  <si>
    <t>SJ04061485</t>
  </si>
  <si>
    <t>Orthotrichum sprucei</t>
  </si>
  <si>
    <t>SJ1961615604</t>
  </si>
  <si>
    <t>Plentiful on Salix fragilis overhangin the river.</t>
  </si>
  <si>
    <t>Cfr. on a silt -covered hazel low on riverbank.</t>
  </si>
  <si>
    <t>Cfr on Salix cinerea by water.</t>
  </si>
  <si>
    <t>Cfr. Abundant on Salix fragilis on riverbank.</t>
  </si>
  <si>
    <t>SJ2915819781</t>
  </si>
  <si>
    <t>Cfr. Abundant of Salix viminalis bushes.</t>
  </si>
  <si>
    <t>SJ2927319890</t>
  </si>
  <si>
    <t>Cfr. On Salix viminalis on silt bar.</t>
  </si>
  <si>
    <t>SJ2923519937</t>
  </si>
  <si>
    <t>SJ1784015009</t>
  </si>
  <si>
    <t>SJ1789215063</t>
  </si>
  <si>
    <t>Cfr. Abundant on riverside trees.</t>
  </si>
  <si>
    <t>SJ25241960</t>
  </si>
  <si>
    <t>On Salix viminalis, cfr.</t>
  </si>
  <si>
    <t>SJ1803014960</t>
  </si>
  <si>
    <t>Cfr. Abundant on Salix fragilis and other trees.</t>
  </si>
  <si>
    <t>SJ3189917463</t>
  </si>
  <si>
    <t>Cfr. A few plants on Salix viminalis.</t>
  </si>
  <si>
    <t>SJ3168717396</t>
  </si>
  <si>
    <t>On Salix cinerea on riverbank.</t>
  </si>
  <si>
    <t>Cfr. On large decembent Salix cinerea on a gravel bar.</t>
  </si>
  <si>
    <t>Orthotrichum striatum</t>
  </si>
  <si>
    <t>Orthotrichum tenellum</t>
  </si>
  <si>
    <t>Oxyrrhynchium hians</t>
  </si>
  <si>
    <t>SJ040148</t>
  </si>
  <si>
    <t>Base-rich flush on riverbank.</t>
  </si>
  <si>
    <t>Palustriella commutata</t>
  </si>
  <si>
    <t>Pellia endiviifolia</t>
  </si>
  <si>
    <t>Pellia epiphylla</t>
  </si>
  <si>
    <t>Philonotis fontana</t>
  </si>
  <si>
    <t>Plagiochila asplenioides</t>
  </si>
  <si>
    <t>Plagiochila porelloides</t>
  </si>
  <si>
    <t>Plagiomnium rostratum</t>
  </si>
  <si>
    <t>Plagiomnium undulatum</t>
  </si>
  <si>
    <t>Plagiothecium undulatum</t>
  </si>
  <si>
    <t>SJ0237917241</t>
  </si>
  <si>
    <t>Small population semi-sumberged on stone in river.</t>
  </si>
  <si>
    <t>Platyhypnidium lusitanicum</t>
  </si>
  <si>
    <t>Platyhypnidium riparioides</t>
  </si>
  <si>
    <t>Pleurozium schreberi</t>
  </si>
  <si>
    <t>Pogonatum aloides</t>
  </si>
  <si>
    <t>Pogonatum urnigerum</t>
  </si>
  <si>
    <t>Pohlia melanodon</t>
  </si>
  <si>
    <t>Polytrichastrum formosum</t>
  </si>
  <si>
    <t>Polytrichum juniperinum</t>
  </si>
  <si>
    <t>Polytrichum piliferum</t>
  </si>
  <si>
    <t>Porella cordaeana</t>
  </si>
  <si>
    <t>SJ0246517298</t>
  </si>
  <si>
    <t>On tree at the edge of the river. Also at SJ0249117314.</t>
  </si>
  <si>
    <t>Pseudephemerum nitidum</t>
  </si>
  <si>
    <t>Pseudoscleropodium purum</t>
  </si>
  <si>
    <t>Pseudotaxiphyllum elegans</t>
  </si>
  <si>
    <t>SJ03201538</t>
  </si>
  <si>
    <t>On bridge masonry. Cfr.</t>
  </si>
  <si>
    <t>Ptychomitrium polyphyllum</t>
  </si>
  <si>
    <t>Racomitrium aciculare</t>
  </si>
  <si>
    <t>Racomitrium heterostichum sens. str.</t>
  </si>
  <si>
    <t>Racomitrium obtusum</t>
  </si>
  <si>
    <t>Radula complanata</t>
  </si>
  <si>
    <t>Rhizomnium punctatum</t>
  </si>
  <si>
    <t>Rhytidiadelphus loreus</t>
  </si>
  <si>
    <t>Rhytidiadelphus squarrosus</t>
  </si>
  <si>
    <t>Rhytidiadelphus triquetrus</t>
  </si>
  <si>
    <t>Riccardia chamedryfolia</t>
  </si>
  <si>
    <t>Riccia glauca</t>
  </si>
  <si>
    <t>Saccogyna viticulosa</t>
  </si>
  <si>
    <t>Scapania gracilis</t>
  </si>
  <si>
    <t>Scapania irrigua</t>
  </si>
  <si>
    <t>Scapania nemorea</t>
  </si>
  <si>
    <t>Scapania undulata</t>
  </si>
  <si>
    <t>Schistidium apocarpum</t>
  </si>
  <si>
    <t>Schistidium rivulare</t>
  </si>
  <si>
    <t>Sciuro-hypnum plumosum</t>
  </si>
  <si>
    <t>Sciuro-hypnum populeum</t>
  </si>
  <si>
    <t>Scleropodium cespitans</t>
  </si>
  <si>
    <t>Solenostoma gracillimum</t>
  </si>
  <si>
    <t>Sphagnum quinquefarium</t>
  </si>
  <si>
    <t>Syntrichia latifolia</t>
  </si>
  <si>
    <t>Syntrichia papillosa</t>
  </si>
  <si>
    <t>Thamnobryum alopecurum</t>
  </si>
  <si>
    <t>Thuidium tamariscinum</t>
  </si>
  <si>
    <t>Tortella tortuosa</t>
  </si>
  <si>
    <t>Tortula truncata</t>
  </si>
  <si>
    <t>SJ0254117374</t>
  </si>
  <si>
    <t>In small flush on riverbank - more upriver in similar places.</t>
  </si>
  <si>
    <t>Trichocolea tomentella</t>
  </si>
  <si>
    <t>Trichostomum brachydontium</t>
  </si>
  <si>
    <t>Trichostomum crispulum</t>
  </si>
  <si>
    <t>Trichostomum tenuirostre var. holtii</t>
  </si>
  <si>
    <t>Tritomaria quinquedentata</t>
  </si>
  <si>
    <t>Ulota bruchii</t>
  </si>
  <si>
    <t>U. crispa s. str.</t>
  </si>
  <si>
    <t>Ulota crispa</t>
  </si>
  <si>
    <t>Ulota phyllantha</t>
  </si>
  <si>
    <t>Zygodon conoideus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</si>
</sst>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42">
    <font>
      <sz val="11"/>
      <color theme="1"/>
      <name val="Calibri"/>
      <family val="2"/>
      <scheme val="minor"/>
    </font>
    <font>
      <b/>
      <sz val="10"/>
      <color theme="0"/>
      <name val="Arial"/>
      <family val="2"/>
    </font>
    <font>
      <sz val="10"/>
      <color rgb="FFFF0000"/>
      <name val="Arial"/>
      <family val="2"/>
    </font>
    <font>
      <sz val="10"/>
      <color rgb="FFFFC000"/>
      <name val="Arial"/>
      <family val="2"/>
    </font>
    <font>
      <sz val="10"/>
      <color rgb="FF0070C0"/>
      <name val="Arial"/>
      <family val="2"/>
    </font>
    <font>
      <sz val="10"/>
      <color theme="9" tint="-0.499984740745262"/>
      <name val="Arial"/>
      <family val="2"/>
    </font>
    <font>
      <u/>
      <sz val="10"/>
      <color theme="10"/>
      <name val="Arial"/>
      <family val="2"/>
    </font>
    <font>
      <sz val="10"/>
      <color rgb="FF00B050"/>
      <name val="Arial"/>
      <family val="2"/>
    </font>
    <font>
      <sz val="10"/>
      <color theme="5" tint="-0.249977111117893"/>
      <name val="Arial"/>
      <family val="2"/>
    </font>
    <font>
      <i/>
      <sz val="10"/>
      <name val="Arial"/>
      <family val="2"/>
    </font>
    <font>
      <sz val="10"/>
      <color theme="1"/>
      <name val="Arial"/>
      <family val="2"/>
    </font>
    <font>
      <b/>
      <u/>
      <sz val="10"/>
      <name val="Arial"/>
      <family val="2"/>
    </font>
    <font>
      <b/>
      <sz val="10"/>
      <name val="Arial"/>
      <family val="2"/>
    </font>
    <font>
      <i/>
      <sz val="10"/>
      <color rgb="FFFF0000"/>
      <name val="Arial"/>
      <family val="2"/>
    </font>
    <font>
      <i/>
      <sz val="10"/>
      <color theme="1"/>
      <name val="Arial"/>
      <family val="2"/>
    </font>
    <font>
      <b/>
      <i/>
      <sz val="10"/>
      <color theme="1"/>
      <name val="Arial"/>
      <family val="2"/>
    </font>
    <font>
      <b/>
      <sz val="10"/>
      <color theme="1"/>
      <name val="Arial"/>
      <family val="2"/>
    </font>
    <font>
      <b/>
      <u/>
      <sz val="10"/>
      <color theme="1"/>
      <name val="Arial"/>
      <family val="2"/>
    </font>
    <font>
      <i/>
      <sz val="10"/>
      <color rgb="FF000000"/>
      <name val="Arial"/>
      <family val="2"/>
    </font>
    <font>
      <sz val="10"/>
      <color rgb="FF000000"/>
      <name val="Arial"/>
      <family val="2"/>
    </font>
    <font>
      <sz val="10"/>
      <name val="Arial"/>
      <family val="2"/>
    </font>
    <font>
      <u/>
      <sz val="10"/>
      <color rgb="FFFF0000"/>
      <name val="Arial"/>
      <family val="2"/>
    </font>
    <font>
      <sz val="9"/>
      <color theme="1"/>
      <name val="Arial"/>
      <family val="2"/>
    </font>
    <font>
      <b/>
      <sz val="9"/>
      <color theme="0"/>
      <name val="Arial"/>
      <family val="2"/>
    </font>
    <font>
      <sz val="9"/>
      <color rgb="FF0070C0"/>
      <name val="Arial"/>
      <family val="2"/>
    </font>
    <font>
      <sz val="9"/>
      <color theme="9" tint="-0.499984740745262"/>
      <name val="Arial"/>
      <family val="2"/>
    </font>
    <font>
      <sz val="9"/>
      <color rgb="FFFF0000"/>
      <name val="Arial"/>
      <family val="2"/>
    </font>
    <font>
      <sz val="9"/>
      <color rgb="FF00B050"/>
      <name val="Arial"/>
      <family val="2"/>
    </font>
    <font>
      <sz val="9"/>
      <color theme="5" tint="-0.249977111117893"/>
      <name val="Arial"/>
      <family val="2"/>
    </font>
    <font>
      <i/>
      <sz val="9"/>
      <name val="Arial"/>
      <family val="2"/>
    </font>
    <font>
      <u/>
      <sz val="10"/>
      <color theme="0"/>
      <name val="Arial"/>
      <family val="2"/>
    </font>
    <font>
      <b/>
      <sz val="11"/>
      <color theme="1"/>
      <name val="Calibri"/>
      <family val="2"/>
      <scheme val="minor"/>
    </font>
    <font>
      <b/>
      <sz val="18"/>
      <color theme="0"/>
      <name val="Arial"/>
      <family val="2"/>
    </font>
    <font>
      <u/>
      <sz val="12"/>
      <color theme="0"/>
      <name val="Arial"/>
      <family val="2"/>
    </font>
    <font>
      <sz val="12"/>
      <color theme="0"/>
      <name val="Arial"/>
      <family val="2"/>
    </font>
    <font>
      <u/>
      <sz val="12"/>
      <color rgb="FFFF0000"/>
      <name val="Arial"/>
      <family val="2"/>
    </font>
    <font>
      <sz val="12"/>
      <color rgb="FFFF0000"/>
      <name val="Arial"/>
      <family val="2"/>
    </font>
    <font>
      <sz val="11"/>
      <color rgb="FFFF0000"/>
      <name val="Arial"/>
      <family val="2"/>
    </font>
    <font>
      <sz val="11"/>
      <color theme="1"/>
      <name val="Arial"/>
      <family val="2"/>
    </font>
    <font>
      <b/>
      <sz val="16"/>
      <color theme="0"/>
      <name val="Arial"/>
      <family val="2"/>
    </font>
    <font>
      <i/>
      <sz val="11"/>
      <color theme="1"/>
      <name val="Arial"/>
      <family val="2"/>
    </font>
    <font>
      <b/>
      <sz val="11"/>
      <color theme="0"/>
      <name val="Arial"/>
      <family val="2"/>
    </font>
  </fonts>
  <fills count="8">
    <fill>
      <patternFill patternType="none"/>
    </fill>
    <fill>
      <patternFill patternType="gray125"/>
    </fill>
    <fill>
      <patternFill patternType="solid">
        <fgColor rgb="FF002060"/>
        <bgColor indexed="64"/>
      </patternFill>
    </fill>
    <fill>
      <patternFill patternType="solid">
        <fgColor theme="0"/>
        <bgColor indexed="64"/>
      </patternFill>
    </fill>
    <fill>
      <patternFill patternType="solid">
        <fgColor theme="7" tint="0.59999389629810485"/>
        <bgColor indexed="64"/>
      </patternFill>
    </fill>
    <fill>
      <patternFill patternType="solid">
        <fgColor theme="9" tint="0.59999389629810485"/>
        <bgColor indexed="64"/>
      </patternFill>
    </fill>
    <fill>
      <patternFill patternType="solid">
        <fgColor theme="4" tint="0.59999389629810485"/>
        <bgColor indexed="64"/>
      </patternFill>
    </fill>
    <fill>
      <patternFill patternType="solid">
        <fgColor theme="4"/>
        <bgColor indexed="64"/>
      </patternFill>
    </fill>
  </fills>
  <borders count="60">
    <border>
      <left/>
      <right/>
      <top/>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style="medium">
        <color indexed="64"/>
      </right>
      <top/>
      <bottom style="medium">
        <color indexed="64"/>
      </bottom>
      <diagonal/>
    </border>
    <border>
      <left/>
      <right style="medium">
        <color indexed="64"/>
      </right>
      <top style="medium">
        <color indexed="64"/>
      </top>
      <bottom/>
      <diagonal/>
    </border>
    <border>
      <left style="medium">
        <color indexed="64"/>
      </left>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bottom style="thin">
        <color indexed="64"/>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medium">
        <color indexed="64"/>
      </left>
      <right/>
      <top/>
      <bottom/>
      <diagonal/>
    </border>
    <border>
      <left/>
      <right style="medium">
        <color indexed="64"/>
      </right>
      <top/>
      <bottom/>
      <diagonal/>
    </border>
    <border>
      <left/>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top/>
      <bottom style="thin">
        <color indexed="64"/>
      </bottom>
      <diagonal/>
    </border>
    <border>
      <left style="thin">
        <color theme="0"/>
      </left>
      <right style="thin">
        <color theme="0"/>
      </right>
      <top style="thin">
        <color theme="0"/>
      </top>
      <bottom style="thin">
        <color theme="0"/>
      </bottom>
      <diagonal/>
    </border>
    <border>
      <left style="thin">
        <color theme="0"/>
      </left>
      <right style="thin">
        <color theme="0"/>
      </right>
      <top/>
      <bottom/>
      <diagonal/>
    </border>
    <border>
      <left/>
      <right style="thin">
        <color indexed="64"/>
      </right>
      <top style="medium">
        <color indexed="64"/>
      </top>
      <bottom style="thin">
        <color indexed="64"/>
      </bottom>
      <diagonal/>
    </border>
    <border>
      <left/>
      <right style="thin">
        <color indexed="64"/>
      </right>
      <top style="thin">
        <color indexed="64"/>
      </top>
      <bottom style="medium">
        <color indexed="64"/>
      </bottom>
      <diagonal/>
    </border>
  </borders>
  <cellStyleXfs count="2">
    <xf numFmtId="0" fontId="0" fillId="0" borderId="0"/>
    <xf numFmtId="0" fontId="6" fillId="0" borderId="0" applyNumberFormat="0" applyFill="0" applyBorder="0" applyAlignment="0" applyProtection="0"/>
  </cellStyleXfs>
  <cellXfs count="349">
    <xf numFmtId="0" fontId="0" fillId="0" borderId="0" xfId="0"/>
    <xf numFmtId="0" fontId="1" fillId="2" borderId="2" xfId="0" applyFont="1" applyFill="1" applyBorder="1" applyAlignment="1">
      <alignment horizontal="left" vertical="top" wrapText="1"/>
    </xf>
    <xf numFmtId="0" fontId="1" fillId="2" borderId="3" xfId="0" applyFont="1" applyFill="1" applyBorder="1" applyAlignment="1">
      <alignment horizontal="left" vertical="top" wrapText="1"/>
    </xf>
    <xf numFmtId="0" fontId="1" fillId="2" borderId="3" xfId="0" applyFont="1" applyFill="1" applyBorder="1" applyAlignment="1">
      <alignment horizontal="left" vertical="top"/>
    </xf>
    <xf numFmtId="0" fontId="1" fillId="2" borderId="4" xfId="0" applyFont="1" applyFill="1" applyBorder="1" applyAlignment="1">
      <alignment horizontal="left" vertical="top"/>
    </xf>
    <xf numFmtId="0" fontId="2" fillId="0" borderId="1" xfId="0" applyFont="1" applyBorder="1" applyAlignment="1">
      <alignment horizontal="left" vertical="top"/>
    </xf>
    <xf numFmtId="0" fontId="2" fillId="0" borderId="9" xfId="0" applyFont="1" applyBorder="1" applyAlignment="1">
      <alignment horizontal="left" vertical="top"/>
    </xf>
    <xf numFmtId="0" fontId="3" fillId="0" borderId="1" xfId="0" applyFont="1" applyBorder="1" applyAlignment="1">
      <alignment horizontal="left" vertical="top"/>
    </xf>
    <xf numFmtId="0" fontId="3" fillId="0" borderId="9" xfId="0" applyFont="1" applyBorder="1" applyAlignment="1">
      <alignment horizontal="left" vertical="top"/>
    </xf>
    <xf numFmtId="0" fontId="4" fillId="3" borderId="6" xfId="0" applyFont="1" applyFill="1" applyBorder="1" applyAlignment="1">
      <alignment horizontal="left" vertical="top"/>
    </xf>
    <xf numFmtId="0" fontId="5" fillId="3" borderId="6" xfId="0" applyFont="1" applyFill="1" applyBorder="1" applyAlignment="1">
      <alignment horizontal="left" vertical="top"/>
    </xf>
    <xf numFmtId="0" fontId="4" fillId="3" borderId="11" xfId="0" applyFont="1" applyFill="1" applyBorder="1" applyAlignment="1">
      <alignment horizontal="left" vertical="top"/>
    </xf>
    <xf numFmtId="0" fontId="2" fillId="3" borderId="11" xfId="0" applyFont="1" applyFill="1" applyBorder="1" applyAlignment="1">
      <alignment horizontal="left" vertical="top"/>
    </xf>
    <xf numFmtId="0" fontId="4" fillId="3" borderId="20" xfId="0" applyFont="1" applyFill="1" applyBorder="1" applyAlignment="1">
      <alignment horizontal="left" vertical="top"/>
    </xf>
    <xf numFmtId="0" fontId="2" fillId="3" borderId="6" xfId="0" applyFont="1" applyFill="1" applyBorder="1" applyAlignment="1">
      <alignment horizontal="left" vertical="top"/>
    </xf>
    <xf numFmtId="0" fontId="7" fillId="3" borderId="11" xfId="0" applyFont="1" applyFill="1" applyBorder="1" applyAlignment="1">
      <alignment horizontal="left" vertical="top"/>
    </xf>
    <xf numFmtId="0" fontId="4" fillId="3" borderId="6" xfId="0" applyFont="1" applyFill="1" applyBorder="1" applyAlignment="1">
      <alignment vertical="top"/>
    </xf>
    <xf numFmtId="0" fontId="2" fillId="3" borderId="6" xfId="0" applyFont="1" applyFill="1" applyBorder="1" applyAlignment="1">
      <alignment vertical="top"/>
    </xf>
    <xf numFmtId="0" fontId="4" fillId="3" borderId="1" xfId="0" applyFont="1" applyFill="1" applyBorder="1" applyAlignment="1">
      <alignment vertical="top"/>
    </xf>
    <xf numFmtId="0" fontId="7" fillId="3" borderId="1" xfId="0" applyFont="1" applyFill="1" applyBorder="1" applyAlignment="1">
      <alignment vertical="top"/>
    </xf>
    <xf numFmtId="0" fontId="5" fillId="3" borderId="1" xfId="0" applyFont="1" applyFill="1" applyBorder="1" applyAlignment="1">
      <alignment vertical="top"/>
    </xf>
    <xf numFmtId="0" fontId="2" fillId="3" borderId="1" xfId="0" applyFont="1" applyFill="1" applyBorder="1" applyAlignment="1">
      <alignment vertical="top"/>
    </xf>
    <xf numFmtId="0" fontId="4" fillId="3" borderId="11" xfId="0" applyFont="1" applyFill="1" applyBorder="1" applyAlignment="1">
      <alignment vertical="top"/>
    </xf>
    <xf numFmtId="0" fontId="5" fillId="3" borderId="11" xfId="0" applyFont="1" applyFill="1" applyBorder="1" applyAlignment="1">
      <alignment vertical="top"/>
    </xf>
    <xf numFmtId="0" fontId="7" fillId="3" borderId="6" xfId="0" applyFont="1" applyFill="1" applyBorder="1" applyAlignment="1">
      <alignment vertical="top"/>
    </xf>
    <xf numFmtId="0" fontId="2" fillId="3" borderId="11" xfId="0" applyFont="1" applyFill="1" applyBorder="1" applyAlignment="1">
      <alignment vertical="top"/>
    </xf>
    <xf numFmtId="0" fontId="4" fillId="3" borderId="1" xfId="0" applyFont="1" applyFill="1" applyBorder="1" applyAlignment="1">
      <alignment horizontal="left" vertical="top"/>
    </xf>
    <xf numFmtId="0" fontId="7" fillId="3" borderId="1" xfId="0" applyFont="1" applyFill="1" applyBorder="1" applyAlignment="1">
      <alignment horizontal="left" vertical="top"/>
    </xf>
    <xf numFmtId="0" fontId="4" fillId="3" borderId="22" xfId="0" applyFont="1" applyFill="1" applyBorder="1" applyAlignment="1">
      <alignment horizontal="left" vertical="top"/>
    </xf>
    <xf numFmtId="0" fontId="5" fillId="3" borderId="1" xfId="0" applyFont="1" applyFill="1" applyBorder="1" applyAlignment="1">
      <alignment horizontal="left" vertical="top"/>
    </xf>
    <xf numFmtId="0" fontId="1" fillId="2" borderId="1" xfId="0" applyFont="1" applyFill="1" applyBorder="1" applyAlignment="1">
      <alignment horizontal="left" vertical="top"/>
    </xf>
    <xf numFmtId="0" fontId="1" fillId="2" borderId="1" xfId="0" applyFont="1" applyFill="1" applyBorder="1" applyAlignment="1">
      <alignment horizontal="left" vertical="top" wrapText="1"/>
    </xf>
    <xf numFmtId="0" fontId="1" fillId="2" borderId="19" xfId="0" applyFont="1" applyFill="1" applyBorder="1" applyAlignment="1">
      <alignment horizontal="left" vertical="top"/>
    </xf>
    <xf numFmtId="0" fontId="1" fillId="2" borderId="20" xfId="0" applyFont="1" applyFill="1" applyBorder="1" applyAlignment="1">
      <alignment horizontal="left" vertical="top"/>
    </xf>
    <xf numFmtId="0" fontId="1" fillId="2" borderId="20" xfId="0" applyFont="1" applyFill="1" applyBorder="1" applyAlignment="1">
      <alignment horizontal="left" vertical="top" wrapText="1"/>
    </xf>
    <xf numFmtId="0" fontId="1" fillId="2" borderId="20" xfId="0" applyFont="1" applyFill="1" applyBorder="1" applyAlignment="1">
      <alignment vertical="top"/>
    </xf>
    <xf numFmtId="14" fontId="1" fillId="2" borderId="20" xfId="0" applyNumberFormat="1" applyFont="1" applyFill="1" applyBorder="1" applyAlignment="1">
      <alignment vertical="top"/>
    </xf>
    <xf numFmtId="0" fontId="1" fillId="2" borderId="20" xfId="0" applyFont="1" applyFill="1" applyBorder="1" applyAlignment="1">
      <alignment vertical="top" wrapText="1"/>
    </xf>
    <xf numFmtId="0" fontId="1" fillId="2" borderId="21" xfId="0" applyFont="1" applyFill="1" applyBorder="1" applyAlignment="1">
      <alignment vertical="top"/>
    </xf>
    <xf numFmtId="0" fontId="10" fillId="0" borderId="1" xfId="0" applyFont="1" applyBorder="1"/>
    <xf numFmtId="0" fontId="10" fillId="0" borderId="0" xfId="0" applyFont="1"/>
    <xf numFmtId="0" fontId="10" fillId="0" borderId="6" xfId="0" applyFont="1" applyBorder="1" applyAlignment="1">
      <alignment horizontal="left" vertical="top"/>
    </xf>
    <xf numFmtId="0" fontId="10" fillId="0" borderId="7" xfId="0" applyFont="1" applyBorder="1" applyAlignment="1">
      <alignment horizontal="left" vertical="top"/>
    </xf>
    <xf numFmtId="0" fontId="10" fillId="0" borderId="1" xfId="0" applyFont="1" applyBorder="1" applyAlignment="1">
      <alignment horizontal="left" vertical="top"/>
    </xf>
    <xf numFmtId="0" fontId="10" fillId="0" borderId="9" xfId="0" applyFont="1" applyBorder="1" applyAlignment="1">
      <alignment horizontal="left" vertical="top"/>
    </xf>
    <xf numFmtId="0" fontId="10" fillId="0" borderId="11" xfId="0" applyFont="1" applyBorder="1" applyAlignment="1">
      <alignment horizontal="left" vertical="top"/>
    </xf>
    <xf numFmtId="0" fontId="10" fillId="0" borderId="12" xfId="0" applyFont="1" applyBorder="1" applyAlignment="1">
      <alignment horizontal="left" vertical="top"/>
    </xf>
    <xf numFmtId="0" fontId="10" fillId="3" borderId="6" xfId="0" applyFont="1" applyFill="1" applyBorder="1" applyAlignment="1">
      <alignment horizontal="left" vertical="top"/>
    </xf>
    <xf numFmtId="14" fontId="10" fillId="3" borderId="6" xfId="0" applyNumberFormat="1" applyFont="1" applyFill="1" applyBorder="1" applyAlignment="1">
      <alignment horizontal="left" vertical="top"/>
    </xf>
    <xf numFmtId="0" fontId="10" fillId="3" borderId="6" xfId="0" applyFont="1" applyFill="1" applyBorder="1" applyAlignment="1">
      <alignment horizontal="left" vertical="top" wrapText="1"/>
    </xf>
    <xf numFmtId="0" fontId="10" fillId="3" borderId="1" xfId="0" applyFont="1" applyFill="1" applyBorder="1" applyAlignment="1">
      <alignment horizontal="left" vertical="top"/>
    </xf>
    <xf numFmtId="14" fontId="10" fillId="3" borderId="1" xfId="0" applyNumberFormat="1" applyFont="1" applyFill="1" applyBorder="1" applyAlignment="1">
      <alignment horizontal="left" vertical="top"/>
    </xf>
    <xf numFmtId="0" fontId="10" fillId="3" borderId="1" xfId="0" applyFont="1" applyFill="1" applyBorder="1" applyAlignment="1">
      <alignment horizontal="left" vertical="top" wrapText="1"/>
    </xf>
    <xf numFmtId="0" fontId="10" fillId="3" borderId="11" xfId="0" applyFont="1" applyFill="1" applyBorder="1" applyAlignment="1">
      <alignment horizontal="left" vertical="top"/>
    </xf>
    <xf numFmtId="14" fontId="10" fillId="3" borderId="11" xfId="0" applyNumberFormat="1" applyFont="1" applyFill="1" applyBorder="1" applyAlignment="1">
      <alignment horizontal="left" vertical="top"/>
    </xf>
    <xf numFmtId="0" fontId="10" fillId="3" borderId="11" xfId="0" applyFont="1" applyFill="1" applyBorder="1" applyAlignment="1">
      <alignment horizontal="left" vertical="top" wrapText="1"/>
    </xf>
    <xf numFmtId="0" fontId="10" fillId="3" borderId="20" xfId="0" applyFont="1" applyFill="1" applyBorder="1" applyAlignment="1">
      <alignment horizontal="left" vertical="top"/>
    </xf>
    <xf numFmtId="0" fontId="10" fillId="0" borderId="0" xfId="0" applyFont="1" applyAlignment="1">
      <alignment horizontal="left" vertical="top"/>
    </xf>
    <xf numFmtId="14" fontId="10" fillId="3" borderId="20" xfId="0" applyNumberFormat="1" applyFont="1" applyFill="1" applyBorder="1" applyAlignment="1">
      <alignment horizontal="left" vertical="top"/>
    </xf>
    <xf numFmtId="0" fontId="10" fillId="3" borderId="22" xfId="0" applyFont="1" applyFill="1" applyBorder="1" applyAlignment="1">
      <alignment horizontal="left" vertical="top"/>
    </xf>
    <xf numFmtId="14" fontId="10" fillId="3" borderId="22" xfId="0" applyNumberFormat="1" applyFont="1" applyFill="1" applyBorder="1" applyAlignment="1">
      <alignment horizontal="left" vertical="top"/>
    </xf>
    <xf numFmtId="0" fontId="10" fillId="3" borderId="6" xfId="0" applyFont="1" applyFill="1" applyBorder="1" applyAlignment="1">
      <alignment vertical="top"/>
    </xf>
    <xf numFmtId="14" fontId="10" fillId="3" borderId="6" xfId="0" applyNumberFormat="1" applyFont="1" applyFill="1" applyBorder="1" applyAlignment="1">
      <alignment vertical="top"/>
    </xf>
    <xf numFmtId="0" fontId="10" fillId="3" borderId="7" xfId="0" applyFont="1" applyFill="1" applyBorder="1" applyAlignment="1">
      <alignment vertical="top" wrapText="1"/>
    </xf>
    <xf numFmtId="0" fontId="10" fillId="3" borderId="1" xfId="0" applyFont="1" applyFill="1" applyBorder="1" applyAlignment="1">
      <alignment vertical="top"/>
    </xf>
    <xf numFmtId="14" fontId="10" fillId="3" borderId="1" xfId="0" applyNumberFormat="1" applyFont="1" applyFill="1" applyBorder="1" applyAlignment="1">
      <alignment vertical="top"/>
    </xf>
    <xf numFmtId="0" fontId="10" fillId="3" borderId="9" xfId="0" applyFont="1" applyFill="1" applyBorder="1" applyAlignment="1">
      <alignment vertical="top" wrapText="1"/>
    </xf>
    <xf numFmtId="0" fontId="10" fillId="3" borderId="11" xfId="0" applyFont="1" applyFill="1" applyBorder="1" applyAlignment="1">
      <alignment vertical="top"/>
    </xf>
    <xf numFmtId="14" fontId="10" fillId="3" borderId="11" xfId="0" applyNumberFormat="1" applyFont="1" applyFill="1" applyBorder="1" applyAlignment="1">
      <alignment vertical="top"/>
    </xf>
    <xf numFmtId="0" fontId="10" fillId="3" borderId="12" xfId="0" applyFont="1" applyFill="1" applyBorder="1" applyAlignment="1">
      <alignment vertical="top" wrapText="1"/>
    </xf>
    <xf numFmtId="0" fontId="10" fillId="0" borderId="6" xfId="0" applyFont="1" applyBorder="1" applyAlignment="1">
      <alignment vertical="top"/>
    </xf>
    <xf numFmtId="0" fontId="10" fillId="0" borderId="1" xfId="0" applyFont="1" applyBorder="1" applyAlignment="1">
      <alignment vertical="top"/>
    </xf>
    <xf numFmtId="14" fontId="10" fillId="0" borderId="0" xfId="0" applyNumberFormat="1" applyFont="1"/>
    <xf numFmtId="0" fontId="2" fillId="0" borderId="1" xfId="0" applyFont="1" applyBorder="1" applyAlignment="1">
      <alignment horizontal="left" vertical="top" wrapText="1"/>
    </xf>
    <xf numFmtId="0" fontId="10" fillId="0" borderId="1" xfId="0" applyFont="1" applyBorder="1" applyAlignment="1">
      <alignment horizontal="left" vertical="top" wrapText="1"/>
    </xf>
    <xf numFmtId="0" fontId="1" fillId="2" borderId="23" xfId="0" applyFont="1" applyFill="1" applyBorder="1"/>
    <xf numFmtId="0" fontId="1" fillId="2" borderId="25" xfId="0" applyFont="1" applyFill="1" applyBorder="1"/>
    <xf numFmtId="0" fontId="14" fillId="0" borderId="0" xfId="0" applyFont="1"/>
    <xf numFmtId="0" fontId="10" fillId="0" borderId="0" xfId="0" applyFont="1" applyAlignment="1">
      <alignment horizontal="center"/>
    </xf>
    <xf numFmtId="0" fontId="1" fillId="2" borderId="26" xfId="0" applyFont="1" applyFill="1" applyBorder="1" applyAlignment="1">
      <alignment vertical="top"/>
    </xf>
    <xf numFmtId="0" fontId="1" fillId="2" borderId="26" xfId="0" applyFont="1" applyFill="1" applyBorder="1" applyAlignment="1">
      <alignment vertical="top" wrapText="1"/>
    </xf>
    <xf numFmtId="0" fontId="1" fillId="2" borderId="22" xfId="0" applyFont="1" applyFill="1" applyBorder="1" applyAlignment="1">
      <alignment vertical="top"/>
    </xf>
    <xf numFmtId="0" fontId="1" fillId="2" borderId="22" xfId="0" applyFont="1" applyFill="1" applyBorder="1" applyAlignment="1">
      <alignment vertical="top" wrapText="1"/>
    </xf>
    <xf numFmtId="0" fontId="14" fillId="0" borderId="1" xfId="0" applyFont="1" applyBorder="1" applyAlignment="1">
      <alignment horizontal="left" vertical="top"/>
    </xf>
    <xf numFmtId="0" fontId="14" fillId="0" borderId="11" xfId="0" applyFont="1" applyBorder="1" applyAlignment="1">
      <alignment horizontal="left" vertical="top"/>
    </xf>
    <xf numFmtId="0" fontId="14" fillId="0" borderId="6" xfId="0" applyFont="1" applyBorder="1" applyAlignment="1">
      <alignment horizontal="left" vertical="top"/>
    </xf>
    <xf numFmtId="0" fontId="10" fillId="0" borderId="2" xfId="0" applyFont="1" applyBorder="1" applyAlignment="1">
      <alignment horizontal="left" vertical="top"/>
    </xf>
    <xf numFmtId="0" fontId="10" fillId="0" borderId="3" xfId="0" applyFont="1" applyBorder="1" applyAlignment="1">
      <alignment horizontal="left" vertical="top"/>
    </xf>
    <xf numFmtId="0" fontId="14" fillId="0" borderId="3" xfId="0" applyFont="1" applyBorder="1" applyAlignment="1">
      <alignment horizontal="left" vertical="top"/>
    </xf>
    <xf numFmtId="0" fontId="10" fillId="5" borderId="9" xfId="0" applyFont="1" applyFill="1" applyBorder="1"/>
    <xf numFmtId="0" fontId="10" fillId="5" borderId="8" xfId="0" applyFont="1" applyFill="1" applyBorder="1"/>
    <xf numFmtId="0" fontId="10" fillId="4" borderId="10" xfId="0" applyFont="1" applyFill="1" applyBorder="1"/>
    <xf numFmtId="0" fontId="10" fillId="4" borderId="12" xfId="0" applyFont="1" applyFill="1" applyBorder="1"/>
    <xf numFmtId="0" fontId="14" fillId="4" borderId="1" xfId="0" applyFont="1" applyFill="1" applyBorder="1" applyAlignment="1">
      <alignment horizontal="left" vertical="top"/>
    </xf>
    <xf numFmtId="0" fontId="17" fillId="0" borderId="39" xfId="0" applyFont="1" applyBorder="1"/>
    <xf numFmtId="0" fontId="10" fillId="0" borderId="40" xfId="0" applyFont="1" applyBorder="1"/>
    <xf numFmtId="0" fontId="10" fillId="0" borderId="41" xfId="0" applyFont="1" applyBorder="1" applyAlignment="1">
      <alignment horizontal="left" vertical="top" wrapText="1"/>
    </xf>
    <xf numFmtId="0" fontId="14" fillId="0" borderId="43" xfId="0" applyFont="1" applyBorder="1" applyAlignment="1">
      <alignment vertical="center"/>
    </xf>
    <xf numFmtId="0" fontId="10" fillId="0" borderId="22" xfId="0" applyFont="1" applyBorder="1" applyAlignment="1">
      <alignment horizontal="center"/>
    </xf>
    <xf numFmtId="0" fontId="10" fillId="0" borderId="35" xfId="0" applyFont="1" applyBorder="1" applyAlignment="1">
      <alignment horizontal="center"/>
    </xf>
    <xf numFmtId="0" fontId="14" fillId="0" borderId="8" xfId="0" applyFont="1" applyBorder="1" applyAlignment="1">
      <alignment vertical="center"/>
    </xf>
    <xf numFmtId="0" fontId="10" fillId="0" borderId="1" xfId="0" applyFont="1" applyBorder="1" applyAlignment="1">
      <alignment horizontal="center"/>
    </xf>
    <xf numFmtId="0" fontId="10" fillId="0" borderId="9" xfId="0" applyFont="1" applyBorder="1" applyAlignment="1">
      <alignment horizontal="center"/>
    </xf>
    <xf numFmtId="0" fontId="10" fillId="0" borderId="8" xfId="0" applyFont="1" applyBorder="1" applyAlignment="1">
      <alignment vertical="center"/>
    </xf>
    <xf numFmtId="0" fontId="18" fillId="0" borderId="8" xfId="0" applyFont="1" applyBorder="1" applyAlignment="1">
      <alignment vertical="center"/>
    </xf>
    <xf numFmtId="0" fontId="14" fillId="0" borderId="10" xfId="0" applyFont="1" applyBorder="1" applyAlignment="1">
      <alignment vertical="center"/>
    </xf>
    <xf numFmtId="0" fontId="10" fillId="0" borderId="11" xfId="0" applyFont="1" applyBorder="1" applyAlignment="1">
      <alignment horizontal="center"/>
    </xf>
    <xf numFmtId="0" fontId="10" fillId="0" borderId="12" xfId="0" applyFont="1" applyBorder="1" applyAlignment="1">
      <alignment horizontal="center"/>
    </xf>
    <xf numFmtId="0" fontId="1" fillId="2" borderId="2" xfId="0" applyFont="1" applyFill="1" applyBorder="1" applyAlignment="1">
      <alignment vertical="center"/>
    </xf>
    <xf numFmtId="0" fontId="1" fillId="2" borderId="3" xfId="0" applyFont="1" applyFill="1" applyBorder="1" applyAlignment="1">
      <alignment horizontal="center"/>
    </xf>
    <xf numFmtId="0" fontId="1" fillId="2" borderId="4" xfId="0" applyFont="1" applyFill="1" applyBorder="1" applyAlignment="1">
      <alignment horizontal="center"/>
    </xf>
    <xf numFmtId="0" fontId="10" fillId="4" borderId="41" xfId="0" applyFont="1" applyFill="1" applyBorder="1"/>
    <xf numFmtId="0" fontId="10" fillId="5" borderId="42" xfId="0" applyFont="1" applyFill="1" applyBorder="1"/>
    <xf numFmtId="0" fontId="14" fillId="5" borderId="8" xfId="0" applyFont="1" applyFill="1" applyBorder="1" applyAlignment="1">
      <alignment vertical="center"/>
    </xf>
    <xf numFmtId="0" fontId="14" fillId="4" borderId="8" xfId="0" applyFont="1" applyFill="1" applyBorder="1" applyAlignment="1">
      <alignment vertical="center"/>
    </xf>
    <xf numFmtId="0" fontId="10" fillId="0" borderId="0" xfId="0" applyFont="1" applyAlignment="1">
      <alignment horizontal="left"/>
    </xf>
    <xf numFmtId="0" fontId="10" fillId="0" borderId="0" xfId="0" applyFont="1" applyAlignment="1">
      <alignment horizontal="left" wrapText="1"/>
    </xf>
    <xf numFmtId="0" fontId="10" fillId="0" borderId="0" xfId="0" applyFont="1" applyAlignment="1">
      <alignment vertical="top"/>
    </xf>
    <xf numFmtId="0" fontId="1" fillId="2" borderId="5" xfId="0" applyFont="1" applyFill="1" applyBorder="1" applyAlignment="1">
      <alignment horizontal="left" vertical="top" wrapText="1"/>
    </xf>
    <xf numFmtId="0" fontId="1" fillId="2" borderId="6" xfId="0" applyFont="1" applyFill="1" applyBorder="1" applyAlignment="1">
      <alignment horizontal="left" vertical="top" wrapText="1"/>
    </xf>
    <xf numFmtId="0" fontId="1" fillId="2" borderId="7" xfId="0" applyFont="1" applyFill="1" applyBorder="1" applyAlignment="1">
      <alignment horizontal="left" vertical="top" wrapText="1"/>
    </xf>
    <xf numFmtId="0" fontId="9" fillId="0" borderId="8" xfId="0" applyFont="1" applyBorder="1" applyAlignment="1">
      <alignment horizontal="left" vertical="top"/>
    </xf>
    <xf numFmtId="0" fontId="12" fillId="0" borderId="1" xfId="0" applyFont="1" applyBorder="1" applyAlignment="1">
      <alignment horizontal="left" vertical="top"/>
    </xf>
    <xf numFmtId="0" fontId="20" fillId="0" borderId="1" xfId="0" applyFont="1" applyBorder="1" applyAlignment="1">
      <alignment horizontal="left" vertical="top"/>
    </xf>
    <xf numFmtId="0" fontId="9" fillId="0" borderId="1" xfId="0" applyFont="1" applyBorder="1" applyAlignment="1">
      <alignment horizontal="left" vertical="top"/>
    </xf>
    <xf numFmtId="0" fontId="20" fillId="0" borderId="9" xfId="0" applyFont="1" applyBorder="1" applyAlignment="1">
      <alignment horizontal="left" vertical="top" wrapText="1"/>
    </xf>
    <xf numFmtId="0" fontId="20" fillId="0" borderId="1" xfId="0" quotePrefix="1" applyFont="1" applyBorder="1" applyAlignment="1">
      <alignment horizontal="left" vertical="top"/>
    </xf>
    <xf numFmtId="0" fontId="12" fillId="0" borderId="11" xfId="0" applyFont="1" applyBorder="1" applyAlignment="1">
      <alignment horizontal="left" vertical="top"/>
    </xf>
    <xf numFmtId="0" fontId="20" fillId="0" borderId="11" xfId="0" applyFont="1" applyBorder="1" applyAlignment="1">
      <alignment horizontal="left" vertical="top"/>
    </xf>
    <xf numFmtId="0" fontId="9" fillId="0" borderId="11" xfId="0" applyFont="1" applyBorder="1" applyAlignment="1">
      <alignment horizontal="left" vertical="top"/>
    </xf>
    <xf numFmtId="0" fontId="20" fillId="0" borderId="12" xfId="0" applyFont="1" applyBorder="1" applyAlignment="1">
      <alignment horizontal="left" vertical="top" wrapText="1"/>
    </xf>
    <xf numFmtId="0" fontId="9" fillId="5" borderId="8" xfId="0" applyFont="1" applyFill="1" applyBorder="1" applyAlignment="1">
      <alignment horizontal="left" vertical="top"/>
    </xf>
    <xf numFmtId="0" fontId="9" fillId="5" borderId="10" xfId="0" applyFont="1" applyFill="1" applyBorder="1" applyAlignment="1">
      <alignment horizontal="left" vertical="top"/>
    </xf>
    <xf numFmtId="0" fontId="1" fillId="2" borderId="1" xfId="0" applyFont="1" applyFill="1" applyBorder="1" applyAlignment="1">
      <alignment horizontal="left"/>
    </xf>
    <xf numFmtId="14" fontId="1" fillId="2" borderId="1" xfId="0" applyNumberFormat="1" applyFont="1" applyFill="1" applyBorder="1" applyAlignment="1">
      <alignment horizontal="left"/>
    </xf>
    <xf numFmtId="0" fontId="10" fillId="0" borderId="1" xfId="0" applyFont="1" applyBorder="1" applyAlignment="1">
      <alignment horizontal="left"/>
    </xf>
    <xf numFmtId="14" fontId="10" fillId="0" borderId="1" xfId="0" applyNumberFormat="1" applyFont="1" applyBorder="1" applyAlignment="1">
      <alignment horizontal="left"/>
    </xf>
    <xf numFmtId="0" fontId="1" fillId="2" borderId="1" xfId="0" applyFont="1" applyFill="1" applyBorder="1" applyAlignment="1">
      <alignment horizontal="left" wrapText="1"/>
    </xf>
    <xf numFmtId="0" fontId="10" fillId="0" borderId="1" xfId="0" applyFont="1" applyBorder="1" applyAlignment="1">
      <alignment horizontal="left" wrapText="1"/>
    </xf>
    <xf numFmtId="0" fontId="17" fillId="0" borderId="52" xfId="0" applyFont="1" applyBorder="1" applyAlignment="1">
      <alignment wrapText="1"/>
    </xf>
    <xf numFmtId="0" fontId="10" fillId="6" borderId="53" xfId="0" applyFont="1" applyFill="1" applyBorder="1" applyAlignment="1">
      <alignment wrapText="1"/>
    </xf>
    <xf numFmtId="0" fontId="10" fillId="5" borderId="54" xfId="0" applyFont="1" applyFill="1" applyBorder="1" applyAlignment="1">
      <alignment horizontal="left" wrapText="1"/>
    </xf>
    <xf numFmtId="0" fontId="14" fillId="0" borderId="1" xfId="0" applyFont="1" applyBorder="1" applyAlignment="1">
      <alignment horizontal="left" wrapText="1"/>
    </xf>
    <xf numFmtId="0" fontId="14" fillId="6" borderId="1" xfId="0" applyFont="1" applyFill="1" applyBorder="1" applyAlignment="1">
      <alignment horizontal="left" wrapText="1"/>
    </xf>
    <xf numFmtId="0" fontId="14" fillId="5" borderId="1" xfId="0" applyFont="1" applyFill="1" applyBorder="1" applyAlignment="1">
      <alignment horizontal="left" wrapText="1"/>
    </xf>
    <xf numFmtId="0" fontId="2" fillId="7" borderId="0" xfId="0" applyFont="1" applyFill="1"/>
    <xf numFmtId="0" fontId="21" fillId="7" borderId="0" xfId="1" quotePrefix="1" applyFont="1" applyFill="1" applyBorder="1"/>
    <xf numFmtId="0" fontId="2" fillId="0" borderId="26" xfId="0" applyFont="1" applyBorder="1" applyAlignment="1">
      <alignment horizontal="left" vertical="top" wrapText="1"/>
    </xf>
    <xf numFmtId="0" fontId="2" fillId="0" borderId="22" xfId="0" applyFont="1" applyBorder="1" applyAlignment="1">
      <alignment horizontal="left" vertical="top" wrapText="1"/>
    </xf>
    <xf numFmtId="0" fontId="10" fillId="0" borderId="26" xfId="0" applyFont="1" applyBorder="1" applyAlignment="1">
      <alignment horizontal="left" vertical="top" wrapText="1"/>
    </xf>
    <xf numFmtId="0" fontId="10" fillId="3" borderId="0" xfId="0" applyFont="1" applyFill="1" applyAlignment="1">
      <alignment horizontal="left" vertical="top"/>
    </xf>
    <xf numFmtId="0" fontId="10" fillId="3" borderId="29" xfId="0" applyFont="1" applyFill="1" applyBorder="1" applyAlignment="1">
      <alignment horizontal="left" vertical="top"/>
    </xf>
    <xf numFmtId="0" fontId="1" fillId="0" borderId="58" xfId="0" applyFont="1" applyBorder="1" applyAlignment="1">
      <alignment horizontal="left" vertical="top"/>
    </xf>
    <xf numFmtId="0" fontId="1" fillId="0" borderId="6" xfId="0" applyFont="1" applyBorder="1" applyAlignment="1">
      <alignment horizontal="left" vertical="top"/>
    </xf>
    <xf numFmtId="0" fontId="1" fillId="0" borderId="1" xfId="0" applyFont="1" applyBorder="1" applyAlignment="1">
      <alignment horizontal="left" vertical="top" wrapText="1"/>
    </xf>
    <xf numFmtId="0" fontId="1" fillId="0" borderId="1" xfId="0" applyFont="1" applyBorder="1" applyAlignment="1">
      <alignment horizontal="left" vertical="top"/>
    </xf>
    <xf numFmtId="0" fontId="1" fillId="0" borderId="0" xfId="0" applyFont="1" applyAlignment="1">
      <alignment horizontal="left" vertical="top"/>
    </xf>
    <xf numFmtId="0" fontId="10" fillId="0" borderId="25" xfId="0" applyFont="1" applyBorder="1" applyAlignment="1">
      <alignment horizontal="left" vertical="top"/>
    </xf>
    <xf numFmtId="0" fontId="10" fillId="0" borderId="59" xfId="0" applyFont="1" applyBorder="1" applyAlignment="1">
      <alignment horizontal="left" vertical="top"/>
    </xf>
    <xf numFmtId="0" fontId="10" fillId="3" borderId="0" xfId="0" applyFont="1" applyFill="1"/>
    <xf numFmtId="0" fontId="14" fillId="3" borderId="0" xfId="0" applyFont="1" applyFill="1"/>
    <xf numFmtId="0" fontId="10" fillId="3" borderId="0" xfId="0" applyFont="1" applyFill="1" applyAlignment="1">
      <alignment horizontal="center"/>
    </xf>
    <xf numFmtId="0" fontId="10" fillId="0" borderId="22" xfId="0" applyFont="1" applyBorder="1" applyAlignment="1">
      <alignment horizontal="center" vertical="top"/>
    </xf>
    <xf numFmtId="0" fontId="10" fillId="0" borderId="1" xfId="0" applyFont="1" applyBorder="1" applyAlignment="1">
      <alignment horizontal="center" vertical="top"/>
    </xf>
    <xf numFmtId="0" fontId="15" fillId="5" borderId="26" xfId="0" applyFont="1" applyFill="1" applyBorder="1" applyAlignment="1">
      <alignment horizontal="left" vertical="top"/>
    </xf>
    <xf numFmtId="0" fontId="15" fillId="5" borderId="22" xfId="0" applyFont="1" applyFill="1" applyBorder="1" applyAlignment="1">
      <alignment horizontal="left" vertical="top"/>
    </xf>
    <xf numFmtId="0" fontId="14" fillId="4" borderId="26" xfId="0" applyFont="1" applyFill="1" applyBorder="1" applyAlignment="1">
      <alignment horizontal="left" vertical="top"/>
    </xf>
    <xf numFmtId="0" fontId="14" fillId="4" borderId="38" xfId="0" applyFont="1" applyFill="1" applyBorder="1" applyAlignment="1">
      <alignment horizontal="left" vertical="top"/>
    </xf>
    <xf numFmtId="0" fontId="10" fillId="0" borderId="35" xfId="0" applyFont="1" applyBorder="1" applyAlignment="1">
      <alignment horizontal="center" vertical="top"/>
    </xf>
    <xf numFmtId="0" fontId="10" fillId="0" borderId="9" xfId="0" applyFont="1" applyBorder="1" applyAlignment="1">
      <alignment horizontal="center" vertical="top"/>
    </xf>
    <xf numFmtId="0" fontId="10" fillId="0" borderId="11" xfId="0" applyFont="1" applyBorder="1" applyAlignment="1">
      <alignment horizontal="center" vertical="top"/>
    </xf>
    <xf numFmtId="0" fontId="10" fillId="0" borderId="12" xfId="0" applyFont="1" applyBorder="1" applyAlignment="1">
      <alignment horizontal="center" vertical="top"/>
    </xf>
    <xf numFmtId="0" fontId="10" fillId="0" borderId="6" xfId="0" applyFont="1" applyBorder="1" applyAlignment="1">
      <alignment horizontal="center" vertical="top"/>
    </xf>
    <xf numFmtId="0" fontId="10" fillId="0" borderId="7" xfId="0" applyFont="1" applyBorder="1" applyAlignment="1">
      <alignment horizontal="center" vertical="top"/>
    </xf>
    <xf numFmtId="0" fontId="10" fillId="5" borderId="1" xfId="0" applyFont="1" applyFill="1" applyBorder="1" applyAlignment="1">
      <alignment horizontal="center" vertical="top"/>
    </xf>
    <xf numFmtId="0" fontId="16" fillId="5" borderId="9" xfId="0" applyFont="1" applyFill="1" applyBorder="1" applyAlignment="1">
      <alignment horizontal="center" vertical="top"/>
    </xf>
    <xf numFmtId="0" fontId="10" fillId="4" borderId="1" xfId="0" applyFont="1" applyFill="1" applyBorder="1" applyAlignment="1">
      <alignment horizontal="center" vertical="top"/>
    </xf>
    <xf numFmtId="0" fontId="10" fillId="4" borderId="9" xfId="0" applyFont="1" applyFill="1" applyBorder="1" applyAlignment="1">
      <alignment horizontal="center" vertical="top"/>
    </xf>
    <xf numFmtId="0" fontId="10" fillId="4" borderId="11" xfId="0" applyFont="1" applyFill="1" applyBorder="1" applyAlignment="1">
      <alignment horizontal="center" vertical="top"/>
    </xf>
    <xf numFmtId="0" fontId="10" fillId="4" borderId="12" xfId="0" applyFont="1" applyFill="1" applyBorder="1" applyAlignment="1">
      <alignment horizontal="center" vertical="top"/>
    </xf>
    <xf numFmtId="0" fontId="10" fillId="0" borderId="3" xfId="0" applyFont="1" applyBorder="1" applyAlignment="1">
      <alignment horizontal="center" vertical="top"/>
    </xf>
    <xf numFmtId="0" fontId="10" fillId="0" borderId="4" xfId="0" applyFont="1" applyBorder="1" applyAlignment="1">
      <alignment horizontal="center" vertical="top"/>
    </xf>
    <xf numFmtId="0" fontId="14" fillId="3" borderId="0" xfId="0" applyFont="1" applyFill="1" applyAlignment="1">
      <alignment horizontal="left" vertical="top"/>
    </xf>
    <xf numFmtId="0" fontId="16" fillId="3" borderId="31" xfId="0" applyFont="1" applyFill="1" applyBorder="1" applyAlignment="1">
      <alignment horizontal="right" vertical="top"/>
    </xf>
    <xf numFmtId="0" fontId="16" fillId="3" borderId="33" xfId="0" applyFont="1" applyFill="1" applyBorder="1" applyAlignment="1">
      <alignment horizontal="right" vertical="top"/>
    </xf>
    <xf numFmtId="0" fontId="10" fillId="3" borderId="0" xfId="0" applyFont="1" applyFill="1" applyAlignment="1">
      <alignment vertical="center"/>
    </xf>
    <xf numFmtId="0" fontId="10" fillId="3" borderId="0" xfId="0" applyFont="1" applyFill="1" applyAlignment="1">
      <alignment horizontal="left"/>
    </xf>
    <xf numFmtId="0" fontId="10" fillId="3" borderId="0" xfId="0" applyFont="1" applyFill="1" applyAlignment="1">
      <alignment horizontal="left" wrapText="1"/>
    </xf>
    <xf numFmtId="0" fontId="10" fillId="3" borderId="0" xfId="0" applyFont="1" applyFill="1" applyAlignment="1">
      <alignment vertical="top"/>
    </xf>
    <xf numFmtId="0" fontId="10" fillId="3" borderId="0" xfId="0" applyFont="1" applyFill="1" applyAlignment="1">
      <alignment vertical="top" wrapText="1"/>
    </xf>
    <xf numFmtId="0" fontId="10" fillId="3" borderId="0" xfId="0" applyFont="1" applyFill="1" applyAlignment="1">
      <alignment wrapText="1"/>
    </xf>
    <xf numFmtId="14" fontId="10" fillId="3" borderId="0" xfId="0" applyNumberFormat="1" applyFont="1" applyFill="1"/>
    <xf numFmtId="0" fontId="14" fillId="3" borderId="0" xfId="0" applyFont="1" applyFill="1" applyAlignment="1">
      <alignment wrapText="1"/>
    </xf>
    <xf numFmtId="0" fontId="22" fillId="3" borderId="0" xfId="0" applyFont="1" applyFill="1"/>
    <xf numFmtId="0" fontId="22" fillId="0" borderId="0" xfId="0" applyFont="1"/>
    <xf numFmtId="0" fontId="23" fillId="2" borderId="1" xfId="0" applyFont="1" applyFill="1" applyBorder="1" applyAlignment="1">
      <alignment horizontal="left" vertical="top"/>
    </xf>
    <xf numFmtId="14" fontId="23" fillId="2" borderId="1" xfId="0" applyNumberFormat="1" applyFont="1" applyFill="1" applyBorder="1" applyAlignment="1">
      <alignment horizontal="left" vertical="top"/>
    </xf>
    <xf numFmtId="0" fontId="23" fillId="2" borderId="1" xfId="0" applyFont="1" applyFill="1" applyBorder="1" applyAlignment="1">
      <alignment horizontal="left" vertical="top" wrapText="1"/>
    </xf>
    <xf numFmtId="0" fontId="22" fillId="3" borderId="27" xfId="0" applyFont="1" applyFill="1" applyBorder="1" applyAlignment="1">
      <alignment horizontal="left" vertical="top" wrapText="1"/>
    </xf>
    <xf numFmtId="0" fontId="22" fillId="3" borderId="22" xfId="0" applyFont="1" applyFill="1" applyBorder="1" applyAlignment="1">
      <alignment horizontal="left" vertical="top" wrapText="1"/>
    </xf>
    <xf numFmtId="0" fontId="22" fillId="3" borderId="26" xfId="0" applyFont="1" applyFill="1" applyBorder="1" applyAlignment="1">
      <alignment horizontal="left" vertical="top" wrapText="1"/>
    </xf>
    <xf numFmtId="0" fontId="22" fillId="3" borderId="8" xfId="0" applyFont="1" applyFill="1" applyBorder="1" applyAlignment="1">
      <alignment horizontal="left" vertical="top"/>
    </xf>
    <xf numFmtId="0" fontId="22" fillId="3" borderId="9" xfId="0" applyFont="1" applyFill="1" applyBorder="1" applyAlignment="1">
      <alignment horizontal="left" vertical="top" wrapText="1"/>
    </xf>
    <xf numFmtId="0" fontId="22" fillId="0" borderId="1" xfId="0" applyFont="1" applyBorder="1"/>
    <xf numFmtId="14" fontId="22" fillId="3" borderId="1" xfId="0" applyNumberFormat="1" applyFont="1" applyFill="1" applyBorder="1" applyAlignment="1">
      <alignment vertical="top"/>
    </xf>
    <xf numFmtId="0" fontId="24" fillId="3" borderId="1" xfId="0" applyFont="1" applyFill="1" applyBorder="1" applyAlignment="1">
      <alignment vertical="top"/>
    </xf>
    <xf numFmtId="0" fontId="25" fillId="3" borderId="1" xfId="0" applyFont="1" applyFill="1" applyBorder="1" applyAlignment="1">
      <alignment vertical="top"/>
    </xf>
    <xf numFmtId="0" fontId="22" fillId="3" borderId="8" xfId="0" applyFont="1" applyFill="1" applyBorder="1" applyAlignment="1">
      <alignment vertical="top"/>
    </xf>
    <xf numFmtId="14" fontId="22" fillId="3" borderId="1" xfId="0" applyNumberFormat="1" applyFont="1" applyFill="1" applyBorder="1" applyAlignment="1">
      <alignment horizontal="left" vertical="top" wrapText="1"/>
    </xf>
    <xf numFmtId="0" fontId="22" fillId="0" borderId="9" xfId="0" applyFont="1" applyBorder="1" applyAlignment="1">
      <alignment horizontal="left" vertical="top" wrapText="1"/>
    </xf>
    <xf numFmtId="0" fontId="22" fillId="3" borderId="1" xfId="0" applyFont="1" applyFill="1" applyBorder="1" applyAlignment="1">
      <alignment horizontal="left" vertical="top" wrapText="1"/>
    </xf>
    <xf numFmtId="0" fontId="22" fillId="3" borderId="9" xfId="0" applyFont="1" applyFill="1" applyBorder="1" applyAlignment="1">
      <alignment horizontal="left" vertical="top"/>
    </xf>
    <xf numFmtId="0" fontId="22" fillId="3" borderId="10" xfId="0" applyFont="1" applyFill="1" applyBorder="1" applyAlignment="1">
      <alignment horizontal="left" vertical="top"/>
    </xf>
    <xf numFmtId="0" fontId="22" fillId="3" borderId="11" xfId="0" applyFont="1" applyFill="1" applyBorder="1" applyAlignment="1">
      <alignment horizontal="left" vertical="top" wrapText="1"/>
    </xf>
    <xf numFmtId="14" fontId="22" fillId="3" borderId="11" xfId="0" applyNumberFormat="1" applyFont="1" applyFill="1" applyBorder="1" applyAlignment="1">
      <alignment horizontal="left" vertical="top"/>
    </xf>
    <xf numFmtId="0" fontId="24" fillId="3" borderId="11" xfId="0" applyFont="1" applyFill="1" applyBorder="1" applyAlignment="1">
      <alignment horizontal="left" vertical="top"/>
    </xf>
    <xf numFmtId="0" fontId="26" fillId="3" borderId="11" xfId="0" applyFont="1" applyFill="1" applyBorder="1" applyAlignment="1">
      <alignment horizontal="left" vertical="top"/>
    </xf>
    <xf numFmtId="0" fontId="22" fillId="0" borderId="12" xfId="0" applyFont="1" applyBorder="1" applyAlignment="1">
      <alignment horizontal="left" vertical="top" wrapText="1"/>
    </xf>
    <xf numFmtId="14" fontId="22" fillId="3" borderId="0" xfId="0" applyNumberFormat="1" applyFont="1" applyFill="1"/>
    <xf numFmtId="14" fontId="22" fillId="0" borderId="0" xfId="0" applyNumberFormat="1" applyFont="1"/>
    <xf numFmtId="0" fontId="14" fillId="0" borderId="1" xfId="0" applyFont="1" applyBorder="1"/>
    <xf numFmtId="0" fontId="1" fillId="2" borderId="1" xfId="0" applyFont="1" applyFill="1" applyBorder="1"/>
    <xf numFmtId="0" fontId="1" fillId="2" borderId="1" xfId="0" applyFont="1" applyFill="1" applyBorder="1" applyAlignment="1">
      <alignment wrapText="1"/>
    </xf>
    <xf numFmtId="0" fontId="10" fillId="0" borderId="1" xfId="0" applyFont="1" applyBorder="1" applyAlignment="1">
      <alignment wrapText="1"/>
    </xf>
    <xf numFmtId="0" fontId="30" fillId="7" borderId="57" xfId="1" quotePrefix="1" applyFont="1" applyFill="1" applyBorder="1"/>
    <xf numFmtId="14" fontId="0" fillId="0" borderId="0" xfId="0" applyNumberFormat="1"/>
    <xf numFmtId="0" fontId="31" fillId="0" borderId="0" xfId="0" applyFont="1"/>
    <xf numFmtId="0" fontId="32" fillId="7" borderId="56" xfId="0" applyFont="1" applyFill="1" applyBorder="1"/>
    <xf numFmtId="0" fontId="30" fillId="7" borderId="57" xfId="1" applyFont="1" applyFill="1" applyBorder="1"/>
    <xf numFmtId="0" fontId="30" fillId="7" borderId="0" xfId="1" quotePrefix="1" applyFont="1" applyFill="1" applyBorder="1"/>
    <xf numFmtId="0" fontId="32" fillId="7" borderId="0" xfId="0" applyFont="1" applyFill="1"/>
    <xf numFmtId="0" fontId="33" fillId="7" borderId="0" xfId="1" quotePrefix="1" applyFont="1" applyFill="1" applyBorder="1"/>
    <xf numFmtId="0" fontId="34" fillId="7" borderId="0" xfId="0" applyFont="1" applyFill="1"/>
    <xf numFmtId="0" fontId="33" fillId="7" borderId="0" xfId="1" applyFont="1" applyFill="1" applyBorder="1"/>
    <xf numFmtId="0" fontId="35" fillId="7" borderId="0" xfId="1" quotePrefix="1" applyFont="1" applyFill="1" applyBorder="1"/>
    <xf numFmtId="0" fontId="36" fillId="7" borderId="0" xfId="0" applyFont="1" applyFill="1"/>
    <xf numFmtId="0" fontId="2" fillId="3" borderId="28" xfId="0" applyFont="1" applyFill="1" applyBorder="1" applyAlignment="1">
      <alignment vertical="top"/>
    </xf>
    <xf numFmtId="0" fontId="2" fillId="3" borderId="1" xfId="0" applyFont="1" applyFill="1" applyBorder="1" applyAlignment="1">
      <alignment horizontal="left" vertical="top"/>
    </xf>
    <xf numFmtId="0" fontId="22" fillId="3" borderId="1" xfId="0" applyFont="1" applyFill="1" applyBorder="1" applyAlignment="1">
      <alignment horizontal="left" vertical="top"/>
    </xf>
    <xf numFmtId="14" fontId="22" fillId="3" borderId="1" xfId="0" applyNumberFormat="1" applyFont="1" applyFill="1" applyBorder="1" applyAlignment="1">
      <alignment horizontal="left" vertical="top"/>
    </xf>
    <xf numFmtId="0" fontId="24" fillId="3" borderId="1" xfId="0" applyFont="1" applyFill="1" applyBorder="1" applyAlignment="1">
      <alignment horizontal="left" vertical="top"/>
    </xf>
    <xf numFmtId="0" fontId="25" fillId="3" borderId="1" xfId="0" applyFont="1" applyFill="1" applyBorder="1" applyAlignment="1">
      <alignment horizontal="left" vertical="top"/>
    </xf>
    <xf numFmtId="0" fontId="27" fillId="3" borderId="1" xfId="0" applyFont="1" applyFill="1" applyBorder="1" applyAlignment="1">
      <alignment horizontal="left" vertical="top"/>
    </xf>
    <xf numFmtId="0" fontId="10" fillId="0" borderId="22" xfId="0" applyFont="1" applyBorder="1" applyAlignment="1">
      <alignment horizontal="left" vertical="top"/>
    </xf>
    <xf numFmtId="0" fontId="10" fillId="0" borderId="26" xfId="0" applyFont="1" applyBorder="1" applyAlignment="1">
      <alignment horizontal="left" vertical="top"/>
    </xf>
    <xf numFmtId="0" fontId="14" fillId="0" borderId="22" xfId="0" applyFont="1" applyBorder="1" applyAlignment="1">
      <alignment horizontal="left" vertical="top"/>
    </xf>
    <xf numFmtId="0" fontId="37" fillId="7" borderId="0" xfId="0" applyFont="1" applyFill="1"/>
    <xf numFmtId="0" fontId="38" fillId="7" borderId="0" xfId="0" applyFont="1" applyFill="1"/>
    <xf numFmtId="0" fontId="38" fillId="3" borderId="0" xfId="0" applyFont="1" applyFill="1" applyAlignment="1">
      <alignment textRotation="90"/>
    </xf>
    <xf numFmtId="0" fontId="38" fillId="2" borderId="55" xfId="0" applyFont="1" applyFill="1" applyBorder="1" applyAlignment="1">
      <alignment horizontal="center" textRotation="90"/>
    </xf>
    <xf numFmtId="0" fontId="38" fillId="0" borderId="0" xfId="0" applyFont="1" applyAlignment="1">
      <alignment textRotation="90"/>
    </xf>
    <xf numFmtId="0" fontId="38" fillId="3" borderId="0" xfId="0" applyFont="1" applyFill="1" applyAlignment="1">
      <alignment textRotation="90" wrapText="1"/>
    </xf>
    <xf numFmtId="0" fontId="38" fillId="0" borderId="0" xfId="0" applyFont="1" applyAlignment="1">
      <alignment textRotation="90" wrapText="1"/>
    </xf>
    <xf numFmtId="0" fontId="38" fillId="3" borderId="0" xfId="0" applyFont="1" applyFill="1"/>
    <xf numFmtId="0" fontId="38" fillId="0" borderId="0" xfId="0" applyFont="1"/>
    <xf numFmtId="0" fontId="40" fillId="3" borderId="0" xfId="0" applyFont="1" applyFill="1" applyAlignment="1">
      <alignment wrapText="1"/>
    </xf>
    <xf numFmtId="0" fontId="38" fillId="3" borderId="0" xfId="0" applyFont="1" applyFill="1" applyAlignment="1">
      <alignment wrapText="1"/>
    </xf>
    <xf numFmtId="14" fontId="38" fillId="3" borderId="0" xfId="0" applyNumberFormat="1" applyFont="1" applyFill="1"/>
    <xf numFmtId="0" fontId="41" fillId="3" borderId="0" xfId="0" applyFont="1" applyFill="1" applyAlignment="1">
      <alignment horizontal="left"/>
    </xf>
    <xf numFmtId="0" fontId="41" fillId="0" borderId="0" xfId="0" applyFont="1" applyAlignment="1">
      <alignment horizontal="left"/>
    </xf>
    <xf numFmtId="0" fontId="38" fillId="3" borderId="0" xfId="0" applyFont="1" applyFill="1" applyAlignment="1">
      <alignment horizontal="left"/>
    </xf>
    <xf numFmtId="0" fontId="38" fillId="0" borderId="0" xfId="0" applyFont="1" applyAlignment="1">
      <alignment horizontal="left"/>
    </xf>
    <xf numFmtId="0" fontId="38" fillId="2" borderId="55" xfId="0" applyFont="1" applyFill="1" applyBorder="1" applyAlignment="1">
      <alignment horizontal="center" textRotation="90"/>
    </xf>
    <xf numFmtId="0" fontId="10" fillId="0" borderId="5" xfId="0" applyFont="1" applyBorder="1" applyAlignment="1">
      <alignment horizontal="left" vertical="top" wrapText="1"/>
    </xf>
    <xf numFmtId="0" fontId="10" fillId="0" borderId="8" xfId="0" applyFont="1" applyBorder="1" applyAlignment="1">
      <alignment horizontal="left" vertical="top" wrapText="1"/>
    </xf>
    <xf numFmtId="0" fontId="10" fillId="0" borderId="10" xfId="0" applyFont="1" applyBorder="1" applyAlignment="1">
      <alignment horizontal="left" vertical="top" wrapText="1"/>
    </xf>
    <xf numFmtId="0" fontId="10" fillId="3" borderId="13" xfId="0" applyFont="1" applyFill="1" applyBorder="1" applyAlignment="1">
      <alignment horizontal="left" vertical="top"/>
    </xf>
    <xf numFmtId="0" fontId="10" fillId="3" borderId="14" xfId="0" applyFont="1" applyFill="1" applyBorder="1" applyAlignment="1">
      <alignment horizontal="left" vertical="top"/>
    </xf>
    <xf numFmtId="0" fontId="10" fillId="3" borderId="15" xfId="0" applyFont="1" applyFill="1" applyBorder="1" applyAlignment="1">
      <alignment horizontal="left" vertical="top"/>
    </xf>
    <xf numFmtId="0" fontId="2" fillId="3" borderId="8" xfId="0" applyFont="1" applyFill="1" applyBorder="1" applyAlignment="1">
      <alignment horizontal="left" vertical="top"/>
    </xf>
    <xf numFmtId="0" fontId="2" fillId="3" borderId="1" xfId="0" applyFont="1" applyFill="1" applyBorder="1" applyAlignment="1">
      <alignment horizontal="left" vertical="top"/>
    </xf>
    <xf numFmtId="0" fontId="2" fillId="3" borderId="9" xfId="0" applyFont="1" applyFill="1" applyBorder="1" applyAlignment="1">
      <alignment horizontal="left" vertical="top"/>
    </xf>
    <xf numFmtId="0" fontId="3" fillId="3" borderId="16" xfId="0" applyFont="1" applyFill="1" applyBorder="1" applyAlignment="1">
      <alignment horizontal="left" vertical="top"/>
    </xf>
    <xf numFmtId="0" fontId="3" fillId="3" borderId="17" xfId="0" applyFont="1" applyFill="1" applyBorder="1" applyAlignment="1">
      <alignment horizontal="left" vertical="top"/>
    </xf>
    <xf numFmtId="0" fontId="3" fillId="3" borderId="18" xfId="0" applyFont="1" applyFill="1" applyBorder="1" applyAlignment="1">
      <alignment horizontal="left" vertical="top"/>
    </xf>
    <xf numFmtId="0" fontId="8" fillId="3" borderId="1" xfId="0" applyFont="1" applyFill="1" applyBorder="1" applyAlignment="1">
      <alignment vertical="top" wrapText="1"/>
    </xf>
    <xf numFmtId="0" fontId="8" fillId="3" borderId="9" xfId="0" applyFont="1" applyFill="1" applyBorder="1" applyAlignment="1">
      <alignment vertical="top" wrapText="1"/>
    </xf>
    <xf numFmtId="0" fontId="10" fillId="3" borderId="5" xfId="0" applyFont="1" applyFill="1" applyBorder="1" applyAlignment="1">
      <alignment horizontal="left" vertical="top" wrapText="1"/>
    </xf>
    <xf numFmtId="0" fontId="10" fillId="3" borderId="8" xfId="0" applyFont="1" applyFill="1" applyBorder="1" applyAlignment="1">
      <alignment horizontal="left" vertical="top" wrapText="1"/>
    </xf>
    <xf numFmtId="0" fontId="10" fillId="3" borderId="10" xfId="0" applyFont="1" applyFill="1" applyBorder="1" applyAlignment="1">
      <alignment horizontal="left" vertical="top" wrapText="1"/>
    </xf>
    <xf numFmtId="0" fontId="8" fillId="3" borderId="23" xfId="0" applyFont="1" applyFill="1" applyBorder="1" applyAlignment="1">
      <alignment horizontal="left" vertical="top" wrapText="1"/>
    </xf>
    <xf numFmtId="0" fontId="8" fillId="3" borderId="24" xfId="0" applyFont="1" applyFill="1" applyBorder="1" applyAlignment="1">
      <alignment horizontal="left" vertical="top" wrapText="1"/>
    </xf>
    <xf numFmtId="0" fontId="8" fillId="3" borderId="25" xfId="0" applyFont="1" applyFill="1" applyBorder="1" applyAlignment="1">
      <alignment horizontal="left" vertical="top" wrapText="1"/>
    </xf>
    <xf numFmtId="0" fontId="39" fillId="2" borderId="51" xfId="0" applyFont="1" applyFill="1" applyBorder="1" applyAlignment="1">
      <alignment horizontal="center"/>
    </xf>
    <xf numFmtId="0" fontId="26" fillId="3" borderId="1" xfId="0" applyFont="1" applyFill="1" applyBorder="1" applyAlignment="1">
      <alignment horizontal="left" vertical="top"/>
    </xf>
    <xf numFmtId="0" fontId="22" fillId="3" borderId="1" xfId="0" applyFont="1" applyFill="1" applyBorder="1" applyAlignment="1">
      <alignment horizontal="left" vertical="top"/>
    </xf>
    <xf numFmtId="14" fontId="22" fillId="3" borderId="1" xfId="0" applyNumberFormat="1" applyFont="1" applyFill="1" applyBorder="1" applyAlignment="1">
      <alignment horizontal="left" vertical="top"/>
    </xf>
    <xf numFmtId="0" fontId="24" fillId="3" borderId="1" xfId="0" applyFont="1" applyFill="1" applyBorder="1" applyAlignment="1">
      <alignment horizontal="left" vertical="top"/>
    </xf>
    <xf numFmtId="0" fontId="24" fillId="3" borderId="26" xfId="0" applyFont="1" applyFill="1" applyBorder="1" applyAlignment="1">
      <alignment horizontal="left" vertical="top"/>
    </xf>
    <xf numFmtId="0" fontId="24" fillId="3" borderId="27" xfId="0" applyFont="1" applyFill="1" applyBorder="1" applyAlignment="1">
      <alignment horizontal="left" vertical="top"/>
    </xf>
    <xf numFmtId="0" fontId="24" fillId="3" borderId="22" xfId="0" applyFont="1" applyFill="1" applyBorder="1" applyAlignment="1">
      <alignment horizontal="left" vertical="top"/>
    </xf>
    <xf numFmtId="0" fontId="27" fillId="3" borderId="26" xfId="0" applyFont="1" applyFill="1" applyBorder="1" applyAlignment="1">
      <alignment horizontal="left" vertical="top"/>
    </xf>
    <xf numFmtId="0" fontId="27" fillId="3" borderId="27" xfId="0" applyFont="1" applyFill="1" applyBorder="1" applyAlignment="1">
      <alignment horizontal="left" vertical="top"/>
    </xf>
    <xf numFmtId="0" fontId="27" fillId="3" borderId="22" xfId="0" applyFont="1" applyFill="1" applyBorder="1" applyAlignment="1">
      <alignment horizontal="left" vertical="top"/>
    </xf>
    <xf numFmtId="0" fontId="25" fillId="3" borderId="1" xfId="0" applyFont="1" applyFill="1" applyBorder="1" applyAlignment="1">
      <alignment horizontal="left" vertical="top"/>
    </xf>
    <xf numFmtId="0" fontId="28" fillId="3" borderId="1" xfId="0" applyFont="1" applyFill="1" applyBorder="1" applyAlignment="1">
      <alignment horizontal="center" vertical="top" wrapText="1"/>
    </xf>
    <xf numFmtId="0" fontId="27" fillId="3" borderId="1" xfId="0" applyFont="1" applyFill="1" applyBorder="1" applyAlignment="1">
      <alignment horizontal="left" vertical="top"/>
    </xf>
    <xf numFmtId="0" fontId="23" fillId="2" borderId="55" xfId="0" applyFont="1" applyFill="1" applyBorder="1" applyAlignment="1">
      <alignment horizontal="center"/>
    </xf>
    <xf numFmtId="0" fontId="22" fillId="3" borderId="26" xfId="0" applyFont="1" applyFill="1" applyBorder="1" applyAlignment="1">
      <alignment horizontal="left" vertical="top"/>
    </xf>
    <xf numFmtId="0" fontId="22" fillId="3" borderId="27" xfId="0" applyFont="1" applyFill="1" applyBorder="1" applyAlignment="1">
      <alignment horizontal="left" vertical="top"/>
    </xf>
    <xf numFmtId="0" fontId="2" fillId="3" borderId="49" xfId="0" applyFont="1" applyFill="1" applyBorder="1" applyAlignment="1">
      <alignment horizontal="center" vertical="top"/>
    </xf>
    <xf numFmtId="0" fontId="2" fillId="3" borderId="0" xfId="0" applyFont="1" applyFill="1" applyAlignment="1">
      <alignment horizontal="center" vertical="top"/>
    </xf>
    <xf numFmtId="0" fontId="11" fillId="3" borderId="49" xfId="0" applyFont="1" applyFill="1" applyBorder="1" applyAlignment="1">
      <alignment horizontal="center" vertical="top"/>
    </xf>
    <xf numFmtId="0" fontId="11" fillId="3" borderId="0" xfId="0" applyFont="1" applyFill="1" applyAlignment="1">
      <alignment horizontal="center" vertical="top"/>
    </xf>
    <xf numFmtId="0" fontId="11" fillId="0" borderId="13" xfId="0" applyFont="1" applyBorder="1" applyAlignment="1">
      <alignment horizontal="left"/>
    </xf>
    <xf numFmtId="0" fontId="11" fillId="0" borderId="15" xfId="0" applyFont="1" applyBorder="1" applyAlignment="1">
      <alignment horizontal="left"/>
    </xf>
    <xf numFmtId="0" fontId="10" fillId="0" borderId="31" xfId="0" applyFont="1" applyBorder="1" applyAlignment="1">
      <alignment horizontal="center"/>
    </xf>
    <xf numFmtId="0" fontId="10" fillId="0" borderId="32" xfId="0" applyFont="1" applyBorder="1" applyAlignment="1">
      <alignment horizontal="center"/>
    </xf>
    <xf numFmtId="0" fontId="10" fillId="0" borderId="33" xfId="0" applyFont="1" applyBorder="1" applyAlignment="1">
      <alignment horizontal="center"/>
    </xf>
    <xf numFmtId="0" fontId="10" fillId="0" borderId="34" xfId="0" applyFont="1" applyBorder="1" applyAlignment="1">
      <alignment horizontal="left" vertical="top"/>
    </xf>
    <xf numFmtId="0" fontId="10" fillId="0" borderId="36" xfId="0" applyFont="1" applyBorder="1" applyAlignment="1">
      <alignment horizontal="left" vertical="top"/>
    </xf>
    <xf numFmtId="0" fontId="10" fillId="0" borderId="37" xfId="0" applyFont="1" applyBorder="1" applyAlignment="1">
      <alignment horizontal="left" vertical="top"/>
    </xf>
    <xf numFmtId="0" fontId="10" fillId="0" borderId="19" xfId="0" applyFont="1" applyBorder="1" applyAlignment="1">
      <alignment horizontal="left" vertical="top"/>
    </xf>
    <xf numFmtId="0" fontId="10" fillId="0" borderId="20" xfId="0" applyFont="1" applyBorder="1" applyAlignment="1">
      <alignment horizontal="left" vertical="top"/>
    </xf>
    <xf numFmtId="0" fontId="10" fillId="0" borderId="27" xfId="0" applyFont="1" applyBorder="1" applyAlignment="1">
      <alignment horizontal="left" vertical="top"/>
    </xf>
    <xf numFmtId="0" fontId="10" fillId="0" borderId="22" xfId="0" applyFont="1" applyBorder="1" applyAlignment="1">
      <alignment horizontal="left" vertical="top"/>
    </xf>
    <xf numFmtId="0" fontId="10" fillId="0" borderId="26" xfId="0" applyFont="1" applyBorder="1" applyAlignment="1">
      <alignment horizontal="left" vertical="top"/>
    </xf>
    <xf numFmtId="0" fontId="10" fillId="0" borderId="38" xfId="0" applyFont="1" applyBorder="1" applyAlignment="1">
      <alignment horizontal="left" vertical="top"/>
    </xf>
    <xf numFmtId="0" fontId="14" fillId="0" borderId="26" xfId="0" applyFont="1" applyBorder="1" applyAlignment="1">
      <alignment horizontal="left" vertical="top"/>
    </xf>
    <xf numFmtId="0" fontId="14" fillId="0" borderId="27" xfId="0" applyFont="1" applyBorder="1" applyAlignment="1">
      <alignment horizontal="left" vertical="top"/>
    </xf>
    <xf numFmtId="0" fontId="14" fillId="0" borderId="22" xfId="0" applyFont="1" applyBorder="1" applyAlignment="1">
      <alignment horizontal="left" vertical="top"/>
    </xf>
    <xf numFmtId="0" fontId="14" fillId="0" borderId="20" xfId="0" applyFont="1" applyBorder="1" applyAlignment="1">
      <alignment horizontal="left" vertical="top"/>
    </xf>
    <xf numFmtId="0" fontId="10" fillId="0" borderId="8" xfId="0" applyFont="1" applyBorder="1" applyAlignment="1">
      <alignment horizontal="left" vertical="top"/>
    </xf>
    <xf numFmtId="0" fontId="10" fillId="0" borderId="1" xfId="0" applyFont="1" applyBorder="1" applyAlignment="1">
      <alignment horizontal="left" vertical="top"/>
    </xf>
    <xf numFmtId="0" fontId="10" fillId="0" borderId="9" xfId="0" applyFont="1" applyBorder="1" applyAlignment="1">
      <alignment horizontal="left" vertical="top"/>
    </xf>
    <xf numFmtId="0" fontId="10" fillId="0" borderId="10" xfId="0" applyFont="1" applyBorder="1" applyAlignment="1">
      <alignment horizontal="left" vertical="top"/>
    </xf>
    <xf numFmtId="0" fontId="10" fillId="0" borderId="11" xfId="0" applyFont="1" applyBorder="1" applyAlignment="1">
      <alignment horizontal="left" vertical="top"/>
    </xf>
    <xf numFmtId="0" fontId="10" fillId="0" borderId="12" xfId="0" applyFont="1" applyBorder="1" applyAlignment="1">
      <alignment horizontal="left" vertical="top"/>
    </xf>
    <xf numFmtId="0" fontId="17" fillId="0" borderId="5" xfId="0" applyFont="1" applyBorder="1" applyAlignment="1">
      <alignment horizontal="left"/>
    </xf>
    <xf numFmtId="0" fontId="17" fillId="0" borderId="6" xfId="0" applyFont="1" applyBorder="1" applyAlignment="1">
      <alignment horizontal="left"/>
    </xf>
    <xf numFmtId="0" fontId="17" fillId="0" borderId="7" xfId="0" applyFont="1" applyBorder="1" applyAlignment="1">
      <alignment horizontal="left"/>
    </xf>
    <xf numFmtId="0" fontId="11" fillId="0" borderId="5" xfId="0" applyFont="1" applyBorder="1" applyAlignment="1">
      <alignment horizontal="left"/>
    </xf>
    <xf numFmtId="0" fontId="11" fillId="0" borderId="6" xfId="0" applyFont="1" applyBorder="1" applyAlignment="1">
      <alignment horizontal="left"/>
    </xf>
    <xf numFmtId="0" fontId="11" fillId="0" borderId="7" xfId="0" applyFont="1" applyBorder="1" applyAlignment="1">
      <alignment horizontal="left"/>
    </xf>
    <xf numFmtId="0" fontId="10" fillId="5" borderId="44" xfId="0" applyFont="1" applyFill="1" applyBorder="1" applyAlignment="1">
      <alignment horizontal="left"/>
    </xf>
    <xf numFmtId="0" fontId="10" fillId="5" borderId="24" xfId="0" applyFont="1" applyFill="1" applyBorder="1" applyAlignment="1">
      <alignment horizontal="left"/>
    </xf>
    <xf numFmtId="0" fontId="10" fillId="5" borderId="45" xfId="0" applyFont="1" applyFill="1" applyBorder="1" applyAlignment="1">
      <alignment horizontal="left"/>
    </xf>
    <xf numFmtId="0" fontId="10" fillId="0" borderId="46" xfId="0" applyFont="1" applyBorder="1" applyAlignment="1">
      <alignment horizontal="left" vertical="top" wrapText="1"/>
    </xf>
    <xf numFmtId="0" fontId="10" fillId="0" borderId="47" xfId="0" applyFont="1" applyBorder="1" applyAlignment="1">
      <alignment horizontal="left" vertical="top" wrapText="1"/>
    </xf>
    <xf numFmtId="0" fontId="10" fillId="0" borderId="48" xfId="0" applyFont="1" applyBorder="1" applyAlignment="1">
      <alignment horizontal="left" vertical="top" wrapText="1"/>
    </xf>
    <xf numFmtId="0" fontId="10" fillId="0" borderId="49" xfId="0" applyFont="1" applyBorder="1" applyAlignment="1">
      <alignment horizontal="left" vertical="top" wrapText="1"/>
    </xf>
    <xf numFmtId="0" fontId="10" fillId="0" borderId="0" xfId="0" applyFont="1" applyAlignment="1">
      <alignment horizontal="left" vertical="top" wrapText="1"/>
    </xf>
    <xf numFmtId="0" fontId="10" fillId="0" borderId="50" xfId="0" applyFont="1" applyBorder="1" applyAlignment="1">
      <alignment horizontal="left" vertical="top" wrapText="1"/>
    </xf>
    <xf numFmtId="0" fontId="10" fillId="0" borderId="30" xfId="0" applyFont="1" applyBorder="1" applyAlignment="1">
      <alignment horizontal="left" vertical="top" wrapText="1"/>
    </xf>
    <xf numFmtId="0" fontId="10" fillId="0" borderId="51" xfId="0" applyFont="1" applyBorder="1" applyAlignment="1">
      <alignment horizontal="left" vertical="top" wrapText="1"/>
    </xf>
    <xf numFmtId="0" fontId="10" fillId="0" borderId="28" xfId="0" applyFont="1" applyBorder="1" applyAlignment="1">
      <alignment horizontal="left" vertical="top" wrapText="1"/>
    </xf>
    <xf numFmtId="0" fontId="10" fillId="0" borderId="44" xfId="0" applyFont="1" applyBorder="1" applyAlignment="1">
      <alignment horizontal="left" vertical="top"/>
    </xf>
    <xf numFmtId="0" fontId="10" fillId="0" borderId="24" xfId="0" applyFont="1" applyBorder="1" applyAlignment="1">
      <alignment horizontal="left" vertical="top"/>
    </xf>
    <xf numFmtId="0" fontId="10" fillId="0" borderId="45" xfId="0" applyFont="1" applyBorder="1" applyAlignment="1">
      <alignment horizontal="left" vertical="top"/>
    </xf>
  </cellXfs>
  <cellStyles count="2">
    <cellStyle name="Hyperlink" xfId="1" builtinId="8"/>
    <cellStyle name="Normal" xfId="0" builtinId="0"/>
  </cellStyles>
  <dxfs count="13">
    <dxf>
      <font>
        <b val="0"/>
        <i val="0"/>
        <strike val="0"/>
        <condense val="0"/>
        <extend val="0"/>
        <outline val="0"/>
        <shadow val="0"/>
        <u val="none"/>
        <vertAlign val="baseline"/>
        <sz val="10"/>
        <color theme="1"/>
        <name val="Arial"/>
        <family val="2"/>
        <scheme val="none"/>
      </font>
      <fill>
        <patternFill patternType="none">
          <fgColor indexed="64"/>
          <bgColor auto="1"/>
        </patternFill>
      </fill>
      <alignment horizontal="left" vertical="top"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theme="1"/>
        <name val="Arial"/>
        <family val="2"/>
        <scheme val="none"/>
      </font>
      <fill>
        <patternFill patternType="none">
          <fgColor indexed="64"/>
          <bgColor auto="1"/>
        </patternFill>
      </fill>
      <alignment horizontal="lef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theme="1"/>
        <name val="Arial"/>
        <family val="2"/>
        <scheme val="none"/>
      </font>
      <fill>
        <patternFill patternType="none">
          <fgColor indexed="64"/>
          <bgColor auto="1"/>
        </patternFill>
      </fill>
      <alignment horizontal="lef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theme="1"/>
        <name val="Arial"/>
        <family val="2"/>
        <scheme val="none"/>
      </font>
      <fill>
        <patternFill patternType="none">
          <fgColor indexed="64"/>
          <bgColor auto="1"/>
        </patternFill>
      </fill>
      <alignment horizontal="lef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theme="1"/>
        <name val="Arial"/>
        <family val="2"/>
        <scheme val="none"/>
      </font>
      <fill>
        <patternFill patternType="none">
          <fgColor indexed="64"/>
          <bgColor auto="1"/>
        </patternFill>
      </fill>
      <alignment horizontal="lef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theme="1"/>
        <name val="Arial"/>
        <family val="2"/>
        <scheme val="none"/>
      </font>
      <fill>
        <patternFill patternType="none">
          <fgColor indexed="64"/>
          <bgColor auto="1"/>
        </patternFill>
      </fill>
      <alignment horizontal="lef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theme="1"/>
        <name val="Arial"/>
        <family val="2"/>
        <scheme val="none"/>
      </font>
      <fill>
        <patternFill patternType="none">
          <fgColor indexed="64"/>
          <bgColor auto="1"/>
        </patternFill>
      </fill>
      <alignment horizontal="lef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theme="1"/>
        <name val="Arial"/>
        <family val="2"/>
        <scheme val="none"/>
      </font>
      <fill>
        <patternFill patternType="none">
          <fgColor indexed="64"/>
          <bgColor auto="1"/>
        </patternFill>
      </fill>
      <alignment horizontal="left" vertical="top" textRotation="0" wrapText="0" indent="0" justifyLastLine="0" shrinkToFit="0" readingOrder="0"/>
      <border diagonalUp="0" diagonalDown="0" outline="0">
        <left/>
        <right style="thin">
          <color indexed="64"/>
        </right>
        <top style="thin">
          <color indexed="64"/>
        </top>
        <bottom style="thin">
          <color indexed="64"/>
        </bottom>
      </border>
    </dxf>
    <dxf>
      <border outline="0">
        <left style="medium">
          <color indexed="64"/>
        </left>
      </border>
    </dxf>
    <dxf>
      <font>
        <b val="0"/>
        <i val="0"/>
        <strike val="0"/>
        <condense val="0"/>
        <extend val="0"/>
        <outline val="0"/>
        <shadow val="0"/>
        <u val="none"/>
        <vertAlign val="baseline"/>
        <sz val="10"/>
        <color theme="1"/>
        <name val="Arial"/>
        <family val="2"/>
        <scheme val="none"/>
      </font>
      <fill>
        <patternFill patternType="none">
          <fgColor indexed="64"/>
          <bgColor auto="1"/>
        </patternFill>
      </fill>
      <alignment horizontal="left" vertical="top" textRotation="0" wrapText="0" indent="0" justifyLastLine="0" shrinkToFit="0" readingOrder="0"/>
    </dxf>
    <dxf>
      <font>
        <b/>
        <i val="0"/>
        <strike val="0"/>
        <condense val="0"/>
        <extend val="0"/>
        <outline val="0"/>
        <shadow val="0"/>
        <u val="none"/>
        <vertAlign val="baseline"/>
        <sz val="10"/>
        <color theme="0"/>
        <name val="Arial"/>
        <family val="2"/>
        <scheme val="none"/>
      </font>
      <fill>
        <patternFill patternType="none">
          <fgColor indexed="64"/>
          <bgColor auto="1"/>
        </patternFill>
      </fill>
      <alignment horizontal="left" vertical="top" textRotation="0" wrapText="0" indent="0" justifyLastLine="0" shrinkToFit="0" readingOrder="0"/>
      <border diagonalUp="0" diagonalDown="0" outline="0">
        <left style="thin">
          <color indexed="64"/>
        </left>
        <right style="thin">
          <color indexed="64"/>
        </right>
        <top/>
        <bottom/>
      </border>
    </dxf>
    <dxf>
      <numFmt numFmtId="19" formatCode="dd/mm/yyyy"/>
    </dxf>
    <dxf>
      <font>
        <b/>
        <i val="0"/>
        <strike val="0"/>
        <condense val="0"/>
        <extend val="0"/>
        <outline val="0"/>
        <shadow val="0"/>
        <u val="none"/>
        <vertAlign val="baseline"/>
        <sz val="11"/>
        <color theme="1"/>
        <name val="Calibri"/>
        <family val="2"/>
        <scheme val="minor"/>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customXml" Target="../customXml/item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powerPivotData" Target="model/item.data"/><Relationship Id="rId2" Type="http://schemas.openxmlformats.org/officeDocument/2006/relationships/worksheet" Target="worksheets/sheet2.xml"/><Relationship Id="rId16" Type="http://schemas.openxmlformats.org/officeDocument/2006/relationships/sharedStrings" Target="sharedStrings.xml"/><Relationship Id="rId20"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6.xml"/><Relationship Id="rId5" Type="http://schemas.openxmlformats.org/officeDocument/2006/relationships/worksheet" Target="worksheets/sheet5.xml"/><Relationship Id="rId15" Type="http://schemas.openxmlformats.org/officeDocument/2006/relationships/styles" Target="styles.xml"/><Relationship Id="rId23" Type="http://schemas.openxmlformats.org/officeDocument/2006/relationships/customXml" Target="../customXml/item5.xml"/><Relationship Id="rId10" Type="http://schemas.openxmlformats.org/officeDocument/2006/relationships/worksheet" Target="worksheets/sheet10.xml"/><Relationship Id="rId19"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onnections" Target="connections.xml"/><Relationship Id="rId22" Type="http://schemas.openxmlformats.org/officeDocument/2006/relationships/customXml" Target="../customXml/item4.xml"/></Relationships>
</file>

<file path=xl/charts/_rels/chart1.xml.rels><?xml version="1.0" encoding="UTF-8" standalone="yes"?>
<Relationships xmlns="http://schemas.openxmlformats.org/package/2006/relationships"><Relationship Id="rId3" Type="http://schemas.openxmlformats.org/officeDocument/2006/relationships/image" Target="../media/image6.png"/><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3" Type="http://schemas.openxmlformats.org/officeDocument/2006/relationships/image" Target="../media/image7.jpeg"/><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3" Type="http://schemas.openxmlformats.org/officeDocument/2006/relationships/image" Target="../media/image7.jpeg"/><Relationship Id="rId2" Type="http://schemas.microsoft.com/office/2011/relationships/chartColorStyle" Target="colors3.xml"/><Relationship Id="rId1" Type="http://schemas.microsoft.com/office/2011/relationships/chartStyle" Target="style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scatterChart>
        <c:scatterStyle val="lineMarker"/>
        <c:varyColors val="0"/>
        <c:ser>
          <c:idx val="0"/>
          <c:order val="0"/>
          <c:spPr>
            <a:ln w="25400" cap="rnd">
              <a:noFill/>
              <a:round/>
            </a:ln>
            <a:effectLst/>
          </c:spPr>
          <c:marker>
            <c:symbol val="circle"/>
            <c:size val="5"/>
            <c:spPr>
              <a:solidFill>
                <a:srgbClr val="00B050"/>
              </a:solidFill>
              <a:ln w="9525">
                <a:solidFill>
                  <a:schemeClr val="tx1"/>
                </a:solidFill>
              </a:ln>
              <a:effectLst/>
            </c:spPr>
          </c:marker>
          <c:xVal>
            <c:numRef>
              <c:f>'Water vole sites'!$F$2:$F$49</c:f>
              <c:numCache>
                <c:formatCode>General</c:formatCode>
                <c:ptCount val="48"/>
                <c:pt idx="0">
                  <c:v>299703</c:v>
                </c:pt>
                <c:pt idx="1">
                  <c:v>301860</c:v>
                </c:pt>
                <c:pt idx="2">
                  <c:v>301846</c:v>
                </c:pt>
                <c:pt idx="3">
                  <c:v>303129</c:v>
                </c:pt>
                <c:pt idx="4">
                  <c:v>305877</c:v>
                </c:pt>
                <c:pt idx="5">
                  <c:v>310281</c:v>
                </c:pt>
                <c:pt idx="6">
                  <c:v>312095</c:v>
                </c:pt>
                <c:pt idx="7">
                  <c:v>313803</c:v>
                </c:pt>
                <c:pt idx="8">
                  <c:v>314319</c:v>
                </c:pt>
                <c:pt idx="9">
                  <c:v>315477</c:v>
                </c:pt>
                <c:pt idx="10">
                  <c:v>316270</c:v>
                </c:pt>
                <c:pt idx="11">
                  <c:v>316625</c:v>
                </c:pt>
                <c:pt idx="12">
                  <c:v>318186</c:v>
                </c:pt>
                <c:pt idx="13">
                  <c:v>318653</c:v>
                </c:pt>
                <c:pt idx="14">
                  <c:v>319619</c:v>
                </c:pt>
                <c:pt idx="15">
                  <c:v>320184</c:v>
                </c:pt>
                <c:pt idx="16">
                  <c:v>321295</c:v>
                </c:pt>
                <c:pt idx="17">
                  <c:v>322049</c:v>
                </c:pt>
                <c:pt idx="18">
                  <c:v>323280</c:v>
                </c:pt>
                <c:pt idx="19">
                  <c:v>324621</c:v>
                </c:pt>
                <c:pt idx="20">
                  <c:v>325457</c:v>
                </c:pt>
                <c:pt idx="21">
                  <c:v>327423</c:v>
                </c:pt>
                <c:pt idx="22">
                  <c:v>327469</c:v>
                </c:pt>
                <c:pt idx="23">
                  <c:v>328339</c:v>
                </c:pt>
                <c:pt idx="24">
                  <c:v>329966</c:v>
                </c:pt>
                <c:pt idx="25">
                  <c:v>330869</c:v>
                </c:pt>
                <c:pt idx="26">
                  <c:v>331509</c:v>
                </c:pt>
                <c:pt idx="27">
                  <c:v>331641</c:v>
                </c:pt>
                <c:pt idx="28">
                  <c:v>333052</c:v>
                </c:pt>
                <c:pt idx="29">
                  <c:v>333051</c:v>
                </c:pt>
                <c:pt idx="30">
                  <c:v>320474</c:v>
                </c:pt>
                <c:pt idx="31">
                  <c:v>322802</c:v>
                </c:pt>
                <c:pt idx="32">
                  <c:v>331146</c:v>
                </c:pt>
                <c:pt idx="33">
                  <c:v>332462</c:v>
                </c:pt>
                <c:pt idx="34">
                  <c:v>428148</c:v>
                </c:pt>
                <c:pt idx="35">
                  <c:v>427503</c:v>
                </c:pt>
                <c:pt idx="36">
                  <c:v>427555</c:v>
                </c:pt>
                <c:pt idx="37">
                  <c:v>426666</c:v>
                </c:pt>
                <c:pt idx="38">
                  <c:v>425541</c:v>
                </c:pt>
                <c:pt idx="39">
                  <c:v>426402</c:v>
                </c:pt>
                <c:pt idx="40">
                  <c:v>426859</c:v>
                </c:pt>
                <c:pt idx="41">
                  <c:v>425641</c:v>
                </c:pt>
                <c:pt idx="42">
                  <c:v>426026</c:v>
                </c:pt>
                <c:pt idx="43">
                  <c:v>425849</c:v>
                </c:pt>
                <c:pt idx="44">
                  <c:v>423820</c:v>
                </c:pt>
                <c:pt idx="45">
                  <c:v>425241</c:v>
                </c:pt>
                <c:pt idx="46">
                  <c:v>423303</c:v>
                </c:pt>
                <c:pt idx="47">
                  <c:v>423160</c:v>
                </c:pt>
              </c:numCache>
            </c:numRef>
          </c:xVal>
          <c:yVal>
            <c:numRef>
              <c:f>'Water vole sites'!$G$2:$G$49</c:f>
              <c:numCache>
                <c:formatCode>General</c:formatCode>
                <c:ptCount val="48"/>
                <c:pt idx="0">
                  <c:v>321448</c:v>
                </c:pt>
                <c:pt idx="1">
                  <c:v>319082</c:v>
                </c:pt>
                <c:pt idx="2">
                  <c:v>315644</c:v>
                </c:pt>
                <c:pt idx="3">
                  <c:v>315397</c:v>
                </c:pt>
                <c:pt idx="4">
                  <c:v>313335</c:v>
                </c:pt>
                <c:pt idx="5">
                  <c:v>313573</c:v>
                </c:pt>
                <c:pt idx="6">
                  <c:v>311708</c:v>
                </c:pt>
                <c:pt idx="7">
                  <c:v>311644</c:v>
                </c:pt>
                <c:pt idx="8">
                  <c:v>311418</c:v>
                </c:pt>
                <c:pt idx="9">
                  <c:v>312582</c:v>
                </c:pt>
                <c:pt idx="10">
                  <c:v>313210</c:v>
                </c:pt>
                <c:pt idx="11">
                  <c:v>313731</c:v>
                </c:pt>
                <c:pt idx="12">
                  <c:v>314959</c:v>
                </c:pt>
                <c:pt idx="13">
                  <c:v>315230</c:v>
                </c:pt>
                <c:pt idx="14">
                  <c:v>316460</c:v>
                </c:pt>
                <c:pt idx="15">
                  <c:v>317578</c:v>
                </c:pt>
                <c:pt idx="16">
                  <c:v>319067</c:v>
                </c:pt>
                <c:pt idx="17">
                  <c:v>319245</c:v>
                </c:pt>
                <c:pt idx="18">
                  <c:v>320511</c:v>
                </c:pt>
                <c:pt idx="19">
                  <c:v>319541</c:v>
                </c:pt>
                <c:pt idx="20">
                  <c:v>319630</c:v>
                </c:pt>
                <c:pt idx="21">
                  <c:v>320300</c:v>
                </c:pt>
                <c:pt idx="22">
                  <c:v>319674</c:v>
                </c:pt>
                <c:pt idx="23">
                  <c:v>319995</c:v>
                </c:pt>
                <c:pt idx="24">
                  <c:v>319475</c:v>
                </c:pt>
                <c:pt idx="25">
                  <c:v>319207</c:v>
                </c:pt>
                <c:pt idx="26">
                  <c:v>319223</c:v>
                </c:pt>
                <c:pt idx="27">
                  <c:v>317313</c:v>
                </c:pt>
                <c:pt idx="28">
                  <c:v>316742</c:v>
                </c:pt>
                <c:pt idx="29">
                  <c:v>316277</c:v>
                </c:pt>
                <c:pt idx="30">
                  <c:v>317963</c:v>
                </c:pt>
                <c:pt idx="31">
                  <c:v>320472</c:v>
                </c:pt>
                <c:pt idx="32">
                  <c:v>317608</c:v>
                </c:pt>
                <c:pt idx="33">
                  <c:v>316964</c:v>
                </c:pt>
                <c:pt idx="34">
                  <c:v>263788</c:v>
                </c:pt>
                <c:pt idx="35">
                  <c:v>262846</c:v>
                </c:pt>
                <c:pt idx="36">
                  <c:v>262090</c:v>
                </c:pt>
                <c:pt idx="37">
                  <c:v>260965</c:v>
                </c:pt>
                <c:pt idx="38">
                  <c:v>260612</c:v>
                </c:pt>
                <c:pt idx="39">
                  <c:v>259954</c:v>
                </c:pt>
                <c:pt idx="40">
                  <c:v>259338</c:v>
                </c:pt>
                <c:pt idx="41">
                  <c:v>258445</c:v>
                </c:pt>
                <c:pt idx="42">
                  <c:v>257542</c:v>
                </c:pt>
                <c:pt idx="43">
                  <c:v>256622</c:v>
                </c:pt>
                <c:pt idx="44">
                  <c:v>256344</c:v>
                </c:pt>
                <c:pt idx="45">
                  <c:v>256363</c:v>
                </c:pt>
                <c:pt idx="46">
                  <c:v>257090</c:v>
                </c:pt>
                <c:pt idx="47">
                  <c:v>257417</c:v>
                </c:pt>
              </c:numCache>
            </c:numRef>
          </c:yVal>
          <c:smooth val="0"/>
          <c:extLst>
            <c:ext xmlns:c16="http://schemas.microsoft.com/office/drawing/2014/chart" uri="{C3380CC4-5D6E-409C-BE32-E72D297353CC}">
              <c16:uniqueId val="{00000000-E014-4BB7-8585-AD81A62DDE2F}"/>
            </c:ext>
          </c:extLst>
        </c:ser>
        <c:dLbls>
          <c:showLegendKey val="0"/>
          <c:showVal val="0"/>
          <c:showCatName val="0"/>
          <c:showSerName val="0"/>
          <c:showPercent val="0"/>
          <c:showBubbleSize val="0"/>
        </c:dLbls>
        <c:axId val="1153993311"/>
        <c:axId val="1153995935"/>
      </c:scatterChart>
      <c:valAx>
        <c:axId val="1153993311"/>
        <c:scaling>
          <c:orientation val="minMax"/>
          <c:max val="648491.76589000004"/>
          <c:min val="251972.79820000002"/>
        </c:scaling>
        <c:delete val="1"/>
        <c:axPos val="b"/>
        <c:majorGridlines>
          <c:spPr>
            <a:ln w="9525" cap="flat" cmpd="sng" algn="ctr">
              <a:noFill/>
              <a:round/>
            </a:ln>
            <a:effectLst/>
          </c:spPr>
        </c:majorGridlines>
        <c:numFmt formatCode="General" sourceLinked="1"/>
        <c:majorTickMark val="out"/>
        <c:minorTickMark val="none"/>
        <c:tickLblPos val="nextTo"/>
        <c:crossAx val="1153995935"/>
        <c:crosses val="autoZero"/>
        <c:crossBetween val="midCat"/>
      </c:valAx>
      <c:valAx>
        <c:axId val="1153995935"/>
        <c:scaling>
          <c:orientation val="minMax"/>
          <c:max val="345907.75691999996"/>
          <c:min val="113142.93518"/>
        </c:scaling>
        <c:delete val="1"/>
        <c:axPos val="l"/>
        <c:majorGridlines>
          <c:spPr>
            <a:ln w="9525" cap="flat" cmpd="sng" algn="ctr">
              <a:noFill/>
              <a:round/>
            </a:ln>
            <a:effectLst/>
          </c:spPr>
        </c:majorGridlines>
        <c:numFmt formatCode="General" sourceLinked="1"/>
        <c:majorTickMark val="out"/>
        <c:minorTickMark val="none"/>
        <c:tickLblPos val="nextTo"/>
        <c:crossAx val="1153993311"/>
        <c:crosses val="autoZero"/>
        <c:crossBetween val="midCat"/>
      </c:valAx>
      <c:spPr>
        <a:blipFill>
          <a:blip xmlns:r="http://schemas.openxmlformats.org/officeDocument/2006/relationships" r:embed="rId3"/>
          <a:stretch>
            <a:fillRect/>
          </a:stretch>
        </a:blip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accent1"/>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scatterChart>
        <c:scatterStyle val="lineMarker"/>
        <c:varyColors val="0"/>
        <c:ser>
          <c:idx val="0"/>
          <c:order val="0"/>
          <c:spPr>
            <a:ln w="25400" cap="rnd">
              <a:noFill/>
              <a:round/>
            </a:ln>
            <a:effectLst/>
          </c:spPr>
          <c:marker>
            <c:symbol val="circle"/>
            <c:size val="5"/>
            <c:spPr>
              <a:solidFill>
                <a:srgbClr val="00B050"/>
              </a:solidFill>
              <a:ln w="9525">
                <a:solidFill>
                  <a:schemeClr val="tx1"/>
                </a:solidFill>
              </a:ln>
              <a:effectLst/>
            </c:spPr>
          </c:marker>
          <c:xVal>
            <c:numRef>
              <c:f>'VPlant, Lichen, Bryophyte sites'!$E$3:$E$37</c:f>
              <c:numCache>
                <c:formatCode>General</c:formatCode>
                <c:ptCount val="35"/>
                <c:pt idx="0">
                  <c:v>303004.5809</c:v>
                </c:pt>
                <c:pt idx="1">
                  <c:v>302996.30810000002</c:v>
                </c:pt>
                <c:pt idx="2">
                  <c:v>302624.03029999998</c:v>
                </c:pt>
                <c:pt idx="3">
                  <c:v>302127.65990000003</c:v>
                </c:pt>
                <c:pt idx="4">
                  <c:v>302144.20559999999</c:v>
                </c:pt>
                <c:pt idx="5">
                  <c:v>302508.21059999999</c:v>
                </c:pt>
                <c:pt idx="6">
                  <c:v>303124</c:v>
                </c:pt>
                <c:pt idx="7">
                  <c:v>303765.68219999998</c:v>
                </c:pt>
                <c:pt idx="8">
                  <c:v>304200</c:v>
                </c:pt>
                <c:pt idx="9">
                  <c:v>304758.42290000001</c:v>
                </c:pt>
                <c:pt idx="10">
                  <c:v>305246.52039999998</c:v>
                </c:pt>
                <c:pt idx="11">
                  <c:v>305883.52909999999</c:v>
                </c:pt>
                <c:pt idx="12">
                  <c:v>307240.27470000001</c:v>
                </c:pt>
                <c:pt idx="13">
                  <c:v>307587.734</c:v>
                </c:pt>
                <c:pt idx="14">
                  <c:v>308224.7426</c:v>
                </c:pt>
                <c:pt idx="15">
                  <c:v>309052.02659999998</c:v>
                </c:pt>
                <c:pt idx="16">
                  <c:v>309713.85369999998</c:v>
                </c:pt>
                <c:pt idx="17">
                  <c:v>310574.2291</c:v>
                </c:pt>
                <c:pt idx="18">
                  <c:v>311616.60680000001</c:v>
                </c:pt>
                <c:pt idx="19">
                  <c:v>312443.89079999999</c:v>
                </c:pt>
                <c:pt idx="20">
                  <c:v>313072.62660000002</c:v>
                </c:pt>
                <c:pt idx="21">
                  <c:v>313833.72779999999</c:v>
                </c:pt>
                <c:pt idx="22">
                  <c:v>314512.10060000001</c:v>
                </c:pt>
                <c:pt idx="23">
                  <c:v>315455.20429999998</c:v>
                </c:pt>
                <c:pt idx="24">
                  <c:v>316729.22159999999</c:v>
                </c:pt>
                <c:pt idx="25">
                  <c:v>317821.23639999999</c:v>
                </c:pt>
                <c:pt idx="26">
                  <c:v>318863.61420000001</c:v>
                </c:pt>
                <c:pt idx="27">
                  <c:v>319575.0784</c:v>
                </c:pt>
                <c:pt idx="28">
                  <c:v>320816.00429999997</c:v>
                </c:pt>
                <c:pt idx="29">
                  <c:v>322238.9327</c:v>
                </c:pt>
                <c:pt idx="30">
                  <c:v>322685.66600000003</c:v>
                </c:pt>
                <c:pt idx="31">
                  <c:v>324836.60430000001</c:v>
                </c:pt>
                <c:pt idx="32">
                  <c:v>329080.571</c:v>
                </c:pt>
                <c:pt idx="33">
                  <c:v>331818.88079999998</c:v>
                </c:pt>
                <c:pt idx="34">
                  <c:v>333138.39870000002</c:v>
                </c:pt>
              </c:numCache>
            </c:numRef>
          </c:xVal>
          <c:yVal>
            <c:numRef>
              <c:f>'VPlant, Lichen, Bryophyte sites'!$F$3:$F$37</c:f>
              <c:numCache>
                <c:formatCode>General</c:formatCode>
                <c:ptCount val="35"/>
                <c:pt idx="0">
                  <c:v>319118.1827</c:v>
                </c:pt>
                <c:pt idx="1">
                  <c:v>318357.08149999997</c:v>
                </c:pt>
                <c:pt idx="2">
                  <c:v>317447.06920000003</c:v>
                </c:pt>
                <c:pt idx="3">
                  <c:v>316934.1531</c:v>
                </c:pt>
                <c:pt idx="4">
                  <c:v>315610.4988</c:v>
                </c:pt>
                <c:pt idx="5">
                  <c:v>315378.85930000001</c:v>
                </c:pt>
                <c:pt idx="6">
                  <c:v>315396</c:v>
                </c:pt>
                <c:pt idx="7">
                  <c:v>315081.03710000002</c:v>
                </c:pt>
                <c:pt idx="8">
                  <c:v>314500</c:v>
                </c:pt>
                <c:pt idx="9">
                  <c:v>314220.6618</c:v>
                </c:pt>
                <c:pt idx="10">
                  <c:v>313798.74690000003</c:v>
                </c:pt>
                <c:pt idx="11">
                  <c:v>313219.6482</c:v>
                </c:pt>
                <c:pt idx="12">
                  <c:v>313079.0099</c:v>
                </c:pt>
                <c:pt idx="13">
                  <c:v>313368.55930000002</c:v>
                </c:pt>
                <c:pt idx="14">
                  <c:v>313476.10619999998</c:v>
                </c:pt>
                <c:pt idx="15">
                  <c:v>313542.28889999999</c:v>
                </c:pt>
                <c:pt idx="16">
                  <c:v>313707.74570000003</c:v>
                </c:pt>
                <c:pt idx="17">
                  <c:v>312814.27899999998</c:v>
                </c:pt>
                <c:pt idx="18">
                  <c:v>311804.9926</c:v>
                </c:pt>
                <c:pt idx="19">
                  <c:v>311854.62969999999</c:v>
                </c:pt>
                <c:pt idx="20">
                  <c:v>311871.1753</c:v>
                </c:pt>
                <c:pt idx="21">
                  <c:v>311556.80739999999</c:v>
                </c:pt>
                <c:pt idx="22">
                  <c:v>311937.35810000001</c:v>
                </c:pt>
                <c:pt idx="23">
                  <c:v>312417.18280000001</c:v>
                </c:pt>
                <c:pt idx="24">
                  <c:v>313558.8346</c:v>
                </c:pt>
                <c:pt idx="25">
                  <c:v>314750.12349999999</c:v>
                </c:pt>
                <c:pt idx="26">
                  <c:v>315296.13089999999</c:v>
                </c:pt>
                <c:pt idx="27">
                  <c:v>315627.04450000002</c:v>
                </c:pt>
                <c:pt idx="28">
                  <c:v>318191.62469999999</c:v>
                </c:pt>
                <c:pt idx="29">
                  <c:v>318940.31670000002</c:v>
                </c:pt>
                <c:pt idx="30">
                  <c:v>320222.60680000001</c:v>
                </c:pt>
                <c:pt idx="31">
                  <c:v>319564.91609999997</c:v>
                </c:pt>
                <c:pt idx="32">
                  <c:v>320019.92219999997</c:v>
                </c:pt>
                <c:pt idx="33">
                  <c:v>317397.43209999998</c:v>
                </c:pt>
                <c:pt idx="34">
                  <c:v>316681.83149999997</c:v>
                </c:pt>
              </c:numCache>
            </c:numRef>
          </c:yVal>
          <c:smooth val="0"/>
          <c:extLst>
            <c:ext xmlns:c16="http://schemas.microsoft.com/office/drawing/2014/chart" uri="{C3380CC4-5D6E-409C-BE32-E72D297353CC}">
              <c16:uniqueId val="{00000000-9C3D-40BD-883B-EEF69B24215E}"/>
            </c:ext>
          </c:extLst>
        </c:ser>
        <c:dLbls>
          <c:showLegendKey val="0"/>
          <c:showVal val="0"/>
          <c:showCatName val="0"/>
          <c:showSerName val="0"/>
          <c:showPercent val="0"/>
          <c:showBubbleSize val="0"/>
        </c:dLbls>
        <c:axId val="1153993311"/>
        <c:axId val="1153995935"/>
      </c:scatterChart>
      <c:valAx>
        <c:axId val="1153993311"/>
        <c:scaling>
          <c:orientation val="minMax"/>
          <c:max val="648491.76589000004"/>
          <c:min val="251972.79820000002"/>
        </c:scaling>
        <c:delete val="1"/>
        <c:axPos val="b"/>
        <c:majorGridlines>
          <c:spPr>
            <a:ln w="9525" cap="flat" cmpd="sng" algn="ctr">
              <a:noFill/>
              <a:round/>
            </a:ln>
            <a:effectLst/>
          </c:spPr>
        </c:majorGridlines>
        <c:numFmt formatCode="General" sourceLinked="1"/>
        <c:majorTickMark val="out"/>
        <c:minorTickMark val="none"/>
        <c:tickLblPos val="nextTo"/>
        <c:crossAx val="1153995935"/>
        <c:crosses val="autoZero"/>
        <c:crossBetween val="midCat"/>
      </c:valAx>
      <c:valAx>
        <c:axId val="1153995935"/>
        <c:scaling>
          <c:orientation val="minMax"/>
          <c:max val="345907.75691999996"/>
          <c:min val="113142.93518"/>
        </c:scaling>
        <c:delete val="1"/>
        <c:axPos val="l"/>
        <c:majorGridlines>
          <c:spPr>
            <a:ln w="9525" cap="flat" cmpd="sng" algn="ctr">
              <a:noFill/>
              <a:round/>
            </a:ln>
            <a:effectLst/>
          </c:spPr>
        </c:majorGridlines>
        <c:numFmt formatCode="General" sourceLinked="1"/>
        <c:majorTickMark val="out"/>
        <c:minorTickMark val="none"/>
        <c:tickLblPos val="nextTo"/>
        <c:crossAx val="1153993311"/>
        <c:crosses val="autoZero"/>
        <c:crossBetween val="midCat"/>
      </c:valAx>
      <c:spPr>
        <a:blipFill>
          <a:blip xmlns:r="http://schemas.openxmlformats.org/officeDocument/2006/relationships" r:embed="rId3"/>
          <a:stretch>
            <a:fillRect/>
          </a:stretch>
        </a:blip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accent1"/>
      </a:solid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scatterChart>
        <c:scatterStyle val="lineMarker"/>
        <c:varyColors val="0"/>
        <c:ser>
          <c:idx val="0"/>
          <c:order val="0"/>
          <c:spPr>
            <a:ln w="19050" cap="rnd">
              <a:solidFill>
                <a:schemeClr val="accent1"/>
              </a:solidFill>
              <a:round/>
            </a:ln>
            <a:effectLst/>
          </c:spPr>
          <c:marker>
            <c:symbol val="circle"/>
            <c:size val="5"/>
            <c:spPr>
              <a:solidFill>
                <a:srgbClr val="00B050"/>
              </a:solidFill>
              <a:ln w="9525">
                <a:solidFill>
                  <a:schemeClr val="tx1"/>
                </a:solidFill>
              </a:ln>
              <a:effectLst/>
            </c:spPr>
          </c:marker>
          <c:xVal>
            <c:numRef>
              <c:f>'ERS sites'!$F$6:$F$36</c:f>
              <c:numCache>
                <c:formatCode>General</c:formatCode>
                <c:ptCount val="31"/>
                <c:pt idx="0">
                  <c:v>301900</c:v>
                </c:pt>
                <c:pt idx="1">
                  <c:v>303060</c:v>
                </c:pt>
                <c:pt idx="2">
                  <c:v>303170</c:v>
                </c:pt>
                <c:pt idx="3">
                  <c:v>302090</c:v>
                </c:pt>
                <c:pt idx="4">
                  <c:v>302080</c:v>
                </c:pt>
                <c:pt idx="5">
                  <c:v>303190</c:v>
                </c:pt>
                <c:pt idx="6">
                  <c:v>306530</c:v>
                </c:pt>
                <c:pt idx="7">
                  <c:v>310750</c:v>
                </c:pt>
                <c:pt idx="8">
                  <c:v>314200</c:v>
                </c:pt>
                <c:pt idx="9">
                  <c:v>315640</c:v>
                </c:pt>
                <c:pt idx="11">
                  <c:v>319550</c:v>
                </c:pt>
                <c:pt idx="12">
                  <c:v>316540</c:v>
                </c:pt>
                <c:pt idx="13">
                  <c:v>320270</c:v>
                </c:pt>
                <c:pt idx="14">
                  <c:v>320420</c:v>
                </c:pt>
                <c:pt idx="15">
                  <c:v>320870</c:v>
                </c:pt>
                <c:pt idx="16">
                  <c:v>320940</c:v>
                </c:pt>
                <c:pt idx="17">
                  <c:v>320950</c:v>
                </c:pt>
                <c:pt idx="18">
                  <c:v>314900</c:v>
                </c:pt>
                <c:pt idx="19">
                  <c:v>325320</c:v>
                </c:pt>
                <c:pt idx="20">
                  <c:v>324610</c:v>
                </c:pt>
                <c:pt idx="21">
                  <c:v>324280</c:v>
                </c:pt>
                <c:pt idx="22">
                  <c:v>322670</c:v>
                </c:pt>
                <c:pt idx="23">
                  <c:v>326820</c:v>
                </c:pt>
                <c:pt idx="24">
                  <c:v>327000</c:v>
                </c:pt>
                <c:pt idx="25">
                  <c:v>326890</c:v>
                </c:pt>
                <c:pt idx="26">
                  <c:v>332060</c:v>
                </c:pt>
                <c:pt idx="27">
                  <c:v>331960</c:v>
                </c:pt>
                <c:pt idx="28">
                  <c:v>331500</c:v>
                </c:pt>
                <c:pt idx="29">
                  <c:v>328760</c:v>
                </c:pt>
                <c:pt idx="30">
                  <c:v>330870</c:v>
                </c:pt>
              </c:numCache>
            </c:numRef>
          </c:xVal>
          <c:yVal>
            <c:numRef>
              <c:f>'ERS sites'!$G$6:$G$36</c:f>
              <c:numCache>
                <c:formatCode>General</c:formatCode>
                <c:ptCount val="31"/>
                <c:pt idx="0">
                  <c:v>319270</c:v>
                </c:pt>
                <c:pt idx="1">
                  <c:v>319080</c:v>
                </c:pt>
                <c:pt idx="2">
                  <c:v>318940</c:v>
                </c:pt>
                <c:pt idx="3">
                  <c:v>317140</c:v>
                </c:pt>
                <c:pt idx="4">
                  <c:v>315570</c:v>
                </c:pt>
                <c:pt idx="5">
                  <c:v>315410</c:v>
                </c:pt>
                <c:pt idx="6">
                  <c:v>312630</c:v>
                </c:pt>
                <c:pt idx="7">
                  <c:v>312700</c:v>
                </c:pt>
                <c:pt idx="8">
                  <c:v>311450</c:v>
                </c:pt>
                <c:pt idx="9">
                  <c:v>312900</c:v>
                </c:pt>
                <c:pt idx="11">
                  <c:v>315580</c:v>
                </c:pt>
                <c:pt idx="12">
                  <c:v>313840</c:v>
                </c:pt>
                <c:pt idx="13">
                  <c:v>317820</c:v>
                </c:pt>
                <c:pt idx="14">
                  <c:v>317930</c:v>
                </c:pt>
                <c:pt idx="15">
                  <c:v>318060</c:v>
                </c:pt>
                <c:pt idx="16">
                  <c:v>318090</c:v>
                </c:pt>
                <c:pt idx="17">
                  <c:v>318170</c:v>
                </c:pt>
                <c:pt idx="18">
                  <c:v>314920</c:v>
                </c:pt>
                <c:pt idx="19">
                  <c:v>319600</c:v>
                </c:pt>
                <c:pt idx="20">
                  <c:v>319440</c:v>
                </c:pt>
                <c:pt idx="21">
                  <c:v>319760</c:v>
                </c:pt>
                <c:pt idx="22">
                  <c:v>320380</c:v>
                </c:pt>
                <c:pt idx="23">
                  <c:v>320420</c:v>
                </c:pt>
                <c:pt idx="24">
                  <c:v>320560</c:v>
                </c:pt>
                <c:pt idx="25">
                  <c:v>320770</c:v>
                </c:pt>
                <c:pt idx="26">
                  <c:v>317140</c:v>
                </c:pt>
                <c:pt idx="27">
                  <c:v>317420</c:v>
                </c:pt>
                <c:pt idx="28">
                  <c:v>319250</c:v>
                </c:pt>
                <c:pt idx="29">
                  <c:v>320090</c:v>
                </c:pt>
                <c:pt idx="30">
                  <c:v>319290</c:v>
                </c:pt>
              </c:numCache>
            </c:numRef>
          </c:yVal>
          <c:smooth val="0"/>
          <c:extLst>
            <c:ext xmlns:c16="http://schemas.microsoft.com/office/drawing/2014/chart" uri="{C3380CC4-5D6E-409C-BE32-E72D297353CC}">
              <c16:uniqueId val="{00000000-AE95-49A5-BC32-9591BE2D4DAB}"/>
            </c:ext>
          </c:extLst>
        </c:ser>
        <c:dLbls>
          <c:showLegendKey val="0"/>
          <c:showVal val="0"/>
          <c:showCatName val="0"/>
          <c:showSerName val="0"/>
          <c:showPercent val="0"/>
          <c:showBubbleSize val="0"/>
        </c:dLbls>
        <c:axId val="1153993311"/>
        <c:axId val="1153995935"/>
      </c:scatterChart>
      <c:valAx>
        <c:axId val="1153993311"/>
        <c:scaling>
          <c:orientation val="minMax"/>
          <c:max val="648491.76589000004"/>
          <c:min val="251972.79820000002"/>
        </c:scaling>
        <c:delete val="1"/>
        <c:axPos val="b"/>
        <c:majorGridlines>
          <c:spPr>
            <a:ln w="9525" cap="flat" cmpd="sng" algn="ctr">
              <a:noFill/>
              <a:round/>
            </a:ln>
            <a:effectLst/>
          </c:spPr>
        </c:majorGridlines>
        <c:numFmt formatCode="General" sourceLinked="1"/>
        <c:majorTickMark val="out"/>
        <c:minorTickMark val="none"/>
        <c:tickLblPos val="nextTo"/>
        <c:crossAx val="1153995935"/>
        <c:crosses val="autoZero"/>
        <c:crossBetween val="midCat"/>
      </c:valAx>
      <c:valAx>
        <c:axId val="1153995935"/>
        <c:scaling>
          <c:orientation val="minMax"/>
          <c:max val="345907.75691999996"/>
          <c:min val="113142.93518"/>
        </c:scaling>
        <c:delete val="1"/>
        <c:axPos val="l"/>
        <c:majorGridlines>
          <c:spPr>
            <a:ln w="9525" cap="flat" cmpd="sng" algn="ctr">
              <a:noFill/>
              <a:round/>
            </a:ln>
            <a:effectLst/>
          </c:spPr>
        </c:majorGridlines>
        <c:numFmt formatCode="General" sourceLinked="1"/>
        <c:majorTickMark val="out"/>
        <c:minorTickMark val="none"/>
        <c:tickLblPos val="nextTo"/>
        <c:crossAx val="1153993311"/>
        <c:crosses val="autoZero"/>
        <c:crossBetween val="midCat"/>
      </c:valAx>
      <c:spPr>
        <a:blipFill>
          <a:blip xmlns:r="http://schemas.openxmlformats.org/officeDocument/2006/relationships" r:embed="rId3"/>
          <a:stretch>
            <a:fillRect/>
          </a:stretch>
        </a:blip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accent1"/>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1" Type="http://schemas.openxmlformats.org/officeDocument/2006/relationships/chart" Target="../charts/chart2.xml"/></Relationships>
</file>

<file path=xl/drawings/_rels/drawing4.xml.rels><?xml version="1.0" encoding="UTF-8" standalone="yes"?>
<Relationships xmlns="http://schemas.openxmlformats.org/package/2006/relationships"><Relationship Id="rId1" Type="http://schemas.openxmlformats.org/officeDocument/2006/relationships/chart" Target="../charts/chart3.xml"/></Relationships>
</file>

<file path=xl/drawings/drawing1.xml><?xml version="1.0" encoding="utf-8"?>
<xdr:wsDr xmlns:xdr="http://schemas.openxmlformats.org/drawingml/2006/spreadsheetDrawing" xmlns:a="http://schemas.openxmlformats.org/drawingml/2006/main">
  <xdr:twoCellAnchor>
    <xdr:from>
      <xdr:col>16</xdr:col>
      <xdr:colOff>350611</xdr:colOff>
      <xdr:row>4</xdr:row>
      <xdr:rowOff>68036</xdr:rowOff>
    </xdr:from>
    <xdr:to>
      <xdr:col>34</xdr:col>
      <xdr:colOff>541111</xdr:colOff>
      <xdr:row>41</xdr:row>
      <xdr:rowOff>84818</xdr:rowOff>
    </xdr:to>
    <xdr:grpSp>
      <xdr:nvGrpSpPr>
        <xdr:cNvPr id="5" name="Group 4">
          <a:extLst>
            <a:ext uri="{FF2B5EF4-FFF2-40B4-BE49-F238E27FC236}">
              <a16:creationId xmlns:a16="http://schemas.microsoft.com/office/drawing/2014/main" id="{880C6AA4-B057-4C46-A4D4-EA20FB3C345E}"/>
            </a:ext>
          </a:extLst>
        </xdr:cNvPr>
        <xdr:cNvGrpSpPr/>
      </xdr:nvGrpSpPr>
      <xdr:grpSpPr>
        <a:xfrm>
          <a:off x="10199461" y="753836"/>
          <a:ext cx="10477500" cy="6360432"/>
          <a:chOff x="10868932" y="775607"/>
          <a:chExt cx="11212286" cy="6561818"/>
        </a:xfrm>
      </xdr:grpSpPr>
      <xdr:pic>
        <xdr:nvPicPr>
          <xdr:cNvPr id="3" name="Picture 2">
            <a:extLst>
              <a:ext uri="{FF2B5EF4-FFF2-40B4-BE49-F238E27FC236}">
                <a16:creationId xmlns:a16="http://schemas.microsoft.com/office/drawing/2014/main" id="{A3938C91-DA06-409A-AE65-B948D8A52886}"/>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7406" t="2254" r="6786" b="926"/>
          <a:stretch/>
        </xdr:blipFill>
        <xdr:spPr>
          <a:xfrm>
            <a:off x="10868932" y="775607"/>
            <a:ext cx="11212286" cy="6561818"/>
          </a:xfrm>
          <a:prstGeom prst="rect">
            <a:avLst/>
          </a:prstGeom>
        </xdr:spPr>
      </xdr:pic>
      <xdr:pic>
        <xdr:nvPicPr>
          <xdr:cNvPr id="4" name="Picture 3">
            <a:extLst>
              <a:ext uri="{FF2B5EF4-FFF2-40B4-BE49-F238E27FC236}">
                <a16:creationId xmlns:a16="http://schemas.microsoft.com/office/drawing/2014/main" id="{3FA259E2-5C1E-4D80-874E-ADFEA80E7A8A}"/>
              </a:ext>
            </a:extLst>
          </xdr:cNvPr>
          <xdr:cNvPicPr>
            <a:picLocks noChangeAspect="1"/>
          </xdr:cNvPicPr>
        </xdr:nvPicPr>
        <xdr:blipFill>
          <a:blip xmlns:r="http://schemas.openxmlformats.org/officeDocument/2006/relationships" r:embed="rId2"/>
          <a:stretch>
            <a:fillRect/>
          </a:stretch>
        </xdr:blipFill>
        <xdr:spPr>
          <a:xfrm>
            <a:off x="19281321" y="4310289"/>
            <a:ext cx="2714286" cy="2796825"/>
          </a:xfrm>
          <a:prstGeom prst="rect">
            <a:avLst/>
          </a:prstGeom>
        </xdr:spPr>
      </xdr:pic>
    </xdr:grpSp>
    <xdr:clientData/>
  </xdr:twoCellAnchor>
  <xdr:twoCellAnchor>
    <xdr:from>
      <xdr:col>0</xdr:col>
      <xdr:colOff>215900</xdr:colOff>
      <xdr:row>1</xdr:row>
      <xdr:rowOff>50799</xdr:rowOff>
    </xdr:from>
    <xdr:to>
      <xdr:col>7</xdr:col>
      <xdr:colOff>353785</xdr:colOff>
      <xdr:row>11</xdr:row>
      <xdr:rowOff>27213</xdr:rowOff>
    </xdr:to>
    <xdr:sp macro="" textlink="">
      <xdr:nvSpPr>
        <xdr:cNvPr id="7" name="Text Box 2">
          <a:extLst>
            <a:ext uri="{FF2B5EF4-FFF2-40B4-BE49-F238E27FC236}">
              <a16:creationId xmlns:a16="http://schemas.microsoft.com/office/drawing/2014/main" id="{2E7ABB2F-8860-4FDC-96AE-C42AA00E4F94}"/>
            </a:ext>
          </a:extLst>
        </xdr:cNvPr>
        <xdr:cNvSpPr txBox="1">
          <a:spLocks noChangeArrowheads="1"/>
        </xdr:cNvSpPr>
      </xdr:nvSpPr>
      <xdr:spPr bwMode="auto">
        <a:xfrm>
          <a:off x="215900" y="241299"/>
          <a:ext cx="5335814" cy="1881414"/>
        </a:xfrm>
        <a:prstGeom prst="rect">
          <a:avLst/>
        </a:prstGeom>
        <a:solidFill>
          <a:srgbClr val="FFFFFF"/>
        </a:solidFill>
        <a:ln w="9525">
          <a:solidFill>
            <a:schemeClr val="tx1"/>
          </a:solidFill>
          <a:miter lim="800000"/>
          <a:headEnd/>
          <a:tailEnd/>
        </a:ln>
      </xdr:spPr>
      <xdr:txBody>
        <a:bodyPr rot="0" vert="horz" wrap="square" lIns="91440" tIns="45720" rIns="91440" bIns="45720" anchor="t" anchorCtr="0">
          <a:noAutofit/>
        </a:bodyPr>
        <a:lstStyle/>
        <a:p>
          <a:pPr>
            <a:lnSpc>
              <a:spcPct val="107000"/>
            </a:lnSpc>
            <a:spcAft>
              <a:spcPts val="600"/>
            </a:spcAft>
          </a:pPr>
          <a:r>
            <a:rPr lang="en-GB" sz="1800">
              <a:solidFill>
                <a:srgbClr val="006BB7"/>
              </a:solidFill>
              <a:effectLst/>
              <a:latin typeface="Arial" panose="020B0604020202020204" pitchFamily="34" charset="0"/>
              <a:ea typeface="Calibri" panose="020F0502020204030204" pitchFamily="34" charset="0"/>
              <a:cs typeface="Arial" panose="020B0604020202020204" pitchFamily="34" charset="0"/>
            </a:rPr>
            <a:t>Severn to Thames Transfer SRO Protected</a:t>
          </a:r>
          <a:r>
            <a:rPr lang="en-GB" sz="1800" baseline="0">
              <a:solidFill>
                <a:srgbClr val="006BB7"/>
              </a:solidFill>
              <a:effectLst/>
              <a:latin typeface="Arial" panose="020B0604020202020204" pitchFamily="34" charset="0"/>
              <a:ea typeface="Calibri" panose="020F0502020204030204" pitchFamily="34" charset="0"/>
              <a:cs typeface="Arial" panose="020B0604020202020204" pitchFamily="34" charset="0"/>
            </a:rPr>
            <a:t> Species</a:t>
          </a:r>
          <a:r>
            <a:rPr lang="en-GB" sz="1800">
              <a:solidFill>
                <a:srgbClr val="006BB7"/>
              </a:solidFill>
              <a:effectLst/>
              <a:latin typeface="Arial" panose="020B0604020202020204" pitchFamily="34" charset="0"/>
              <a:ea typeface="Calibri" panose="020F0502020204030204" pitchFamily="34" charset="0"/>
              <a:cs typeface="Arial" panose="020B0604020202020204" pitchFamily="34" charset="0"/>
            </a:rPr>
            <a:t> Evidence.</a:t>
          </a:r>
          <a:r>
            <a:rPr lang="en-GB" sz="1800" baseline="0">
              <a:solidFill>
                <a:srgbClr val="006BB7"/>
              </a:solidFill>
              <a:effectLst/>
              <a:latin typeface="Arial" panose="020B0604020202020204" pitchFamily="34" charset="0"/>
              <a:ea typeface="Calibri" panose="020F0502020204030204" pitchFamily="34" charset="0"/>
              <a:cs typeface="Arial" panose="020B0604020202020204" pitchFamily="34" charset="0"/>
            </a:rPr>
            <a:t> </a:t>
          </a:r>
          <a:endParaRPr lang="en-GB" sz="1800">
            <a:solidFill>
              <a:srgbClr val="006BB7"/>
            </a:solidFill>
            <a:effectLst/>
            <a:latin typeface="Arial" panose="020B0604020202020204" pitchFamily="34" charset="0"/>
            <a:ea typeface="Calibri" panose="020F0502020204030204" pitchFamily="34" charset="0"/>
            <a:cs typeface="Arial" panose="020B0604020202020204" pitchFamily="34" charset="0"/>
          </a:endParaRPr>
        </a:p>
        <a:p>
          <a:pPr>
            <a:lnSpc>
              <a:spcPct val="107000"/>
            </a:lnSpc>
            <a:spcAft>
              <a:spcPts val="600"/>
            </a:spcAft>
          </a:pPr>
          <a:r>
            <a:rPr lang="en-GB" sz="1000">
              <a:effectLst/>
              <a:latin typeface="Arial" panose="020B0604020202020204" pitchFamily="34" charset="0"/>
              <a:ea typeface="Calibri" panose="020F0502020204030204" pitchFamily="34" charset="0"/>
              <a:cs typeface="Arial" panose="020B0604020202020204" pitchFamily="34" charset="0"/>
            </a:rPr>
            <a:t>Data for United Utilities Ltd. on behalf of the STT Group.</a:t>
          </a:r>
        </a:p>
      </xdr:txBody>
    </xdr:sp>
    <xdr:clientData/>
  </xdr:twoCellAnchor>
  <xdr:twoCellAnchor editAs="oneCell">
    <xdr:from>
      <xdr:col>0</xdr:col>
      <xdr:colOff>228600</xdr:colOff>
      <xdr:row>12</xdr:row>
      <xdr:rowOff>17895</xdr:rowOff>
    </xdr:from>
    <xdr:to>
      <xdr:col>7</xdr:col>
      <xdr:colOff>359568</xdr:colOff>
      <xdr:row>40</xdr:row>
      <xdr:rowOff>164305</xdr:rowOff>
    </xdr:to>
    <xdr:pic>
      <xdr:nvPicPr>
        <xdr:cNvPr id="8" name="Picture 7">
          <a:extLst>
            <a:ext uri="{FF2B5EF4-FFF2-40B4-BE49-F238E27FC236}">
              <a16:creationId xmlns:a16="http://schemas.microsoft.com/office/drawing/2014/main" id="{E1499008-37D7-4753-8134-70874BE3C7F2}"/>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12793" r="12793"/>
        <a:stretch/>
      </xdr:blipFill>
      <xdr:spPr bwMode="auto">
        <a:xfrm>
          <a:off x="228600" y="2303895"/>
          <a:ext cx="5328897" cy="5480410"/>
        </a:xfrm>
        <a:prstGeom prst="rect">
          <a:avLst/>
        </a:prstGeom>
        <a:noFill/>
        <a:ln>
          <a:solidFill>
            <a:schemeClr val="tx1"/>
          </a:solidFill>
        </a:ln>
        <a:extLst>
          <a:ext uri="{53640926-AAD7-44D8-BBD7-CCE9431645EC}">
            <a14:shadowObscured xmlns:a14="http://schemas.microsoft.com/office/drawing/2010/main"/>
          </a:ext>
        </a:extLst>
      </xdr:spPr>
    </xdr:pic>
    <xdr:clientData/>
  </xdr:twoCellAnchor>
  <xdr:twoCellAnchor editAs="oneCell">
    <xdr:from>
      <xdr:col>0</xdr:col>
      <xdr:colOff>291833</xdr:colOff>
      <xdr:row>36</xdr:row>
      <xdr:rowOff>187306</xdr:rowOff>
    </xdr:from>
    <xdr:to>
      <xdr:col>2</xdr:col>
      <xdr:colOff>107683</xdr:colOff>
      <xdr:row>40</xdr:row>
      <xdr:rowOff>125206</xdr:rowOff>
    </xdr:to>
    <xdr:pic>
      <xdr:nvPicPr>
        <xdr:cNvPr id="9" name="Picture 8">
          <a:extLst>
            <a:ext uri="{FF2B5EF4-FFF2-40B4-BE49-F238E27FC236}">
              <a16:creationId xmlns:a16="http://schemas.microsoft.com/office/drawing/2014/main" id="{DBDB9F8F-503A-4C16-A12C-D6882DF4525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91833" y="7045306"/>
          <a:ext cx="986064" cy="706250"/>
        </a:xfrm>
        <a:prstGeom prst="rect">
          <a:avLst/>
        </a:prstGeom>
        <a:ln>
          <a:solidFill>
            <a:schemeClr val="tx1"/>
          </a:solidFill>
        </a:ln>
      </xdr:spPr>
    </xdr:pic>
    <xdr:clientData/>
  </xdr:twoCellAnchor>
  <xdr:twoCellAnchor editAs="oneCell">
    <xdr:from>
      <xdr:col>2</xdr:col>
      <xdr:colOff>245609</xdr:colOff>
      <xdr:row>37</xdr:row>
      <xdr:rowOff>885</xdr:rowOff>
    </xdr:from>
    <xdr:to>
      <xdr:col>6</xdr:col>
      <xdr:colOff>539149</xdr:colOff>
      <xdr:row>40</xdr:row>
      <xdr:rowOff>130335</xdr:rowOff>
    </xdr:to>
    <xdr:pic>
      <xdr:nvPicPr>
        <xdr:cNvPr id="10" name="Picture 9">
          <a:extLst>
            <a:ext uri="{FF2B5EF4-FFF2-40B4-BE49-F238E27FC236}">
              <a16:creationId xmlns:a16="http://schemas.microsoft.com/office/drawing/2014/main" id="{655E49C1-E196-4D1B-A661-F69A81B3D7C6}"/>
            </a:ext>
          </a:extLst>
        </xdr:cNvPr>
        <xdr:cNvPicPr>
          <a:picLocks noChangeAspect="1"/>
        </xdr:cNvPicPr>
      </xdr:nvPicPr>
      <xdr:blipFill>
        <a:blip xmlns:r="http://schemas.openxmlformats.org/officeDocument/2006/relationships" r:embed="rId5"/>
        <a:stretch>
          <a:fillRect/>
        </a:stretch>
      </xdr:blipFill>
      <xdr:spPr>
        <a:xfrm>
          <a:off x="1415823" y="7049385"/>
          <a:ext cx="3736147" cy="700950"/>
        </a:xfrm>
        <a:prstGeom prst="rect">
          <a:avLst/>
        </a:prstGeom>
        <a:ln>
          <a:solidFill>
            <a:schemeClr val="tx1"/>
          </a:solidFill>
        </a:ln>
      </xdr:spPr>
    </xdr:pic>
    <xdr:clientData/>
  </xdr:twoCellAnchor>
  <xdr:oneCellAnchor>
    <xdr:from>
      <xdr:col>18</xdr:col>
      <xdr:colOff>282577</xdr:colOff>
      <xdr:row>33</xdr:row>
      <xdr:rowOff>102508</xdr:rowOff>
    </xdr:from>
    <xdr:ext cx="5551715" cy="1331134"/>
    <xdr:sp macro="" textlink="">
      <xdr:nvSpPr>
        <xdr:cNvPr id="12" name="TextBox 11">
          <a:extLst>
            <a:ext uri="{FF2B5EF4-FFF2-40B4-BE49-F238E27FC236}">
              <a16:creationId xmlns:a16="http://schemas.microsoft.com/office/drawing/2014/main" id="{006D7E67-0272-4429-894B-C42E7A9AA0AB}"/>
            </a:ext>
          </a:extLst>
        </xdr:cNvPr>
        <xdr:cNvSpPr txBox="1"/>
      </xdr:nvSpPr>
      <xdr:spPr>
        <a:xfrm>
          <a:off x="12025541" y="5939972"/>
          <a:ext cx="5551715" cy="1331134"/>
        </a:xfrm>
        <a:prstGeom prst="rect">
          <a:avLst/>
        </a:prstGeom>
        <a:solidFill>
          <a:schemeClr val="bg1"/>
        </a:solidFill>
        <a:ln w="28575">
          <a:solidFill>
            <a:srgbClr val="FF000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n-GB" sz="1400" i="1">
              <a:latin typeface="Arial" panose="020B0604020202020204" pitchFamily="34" charset="0"/>
              <a:cs typeface="Arial" panose="020B0604020202020204" pitchFamily="34" charset="0"/>
            </a:rPr>
            <a:t>This is an example of an embedded 3D map.  3D Maps showing more detailed information have been embedded in this Excel workbook. </a:t>
          </a:r>
        </a:p>
        <a:p>
          <a:pPr algn="ctr"/>
          <a:r>
            <a:rPr lang="en-GB" sz="1400" i="1">
              <a:latin typeface="Arial" panose="020B0604020202020204" pitchFamily="34" charset="0"/>
              <a:cs typeface="Arial" panose="020B0604020202020204" pitchFamily="34" charset="0"/>
            </a:rPr>
            <a:t>For the tabs showing maps, the 3D version can be accessed by selecting “insert” on the Excel ribbon above, then "3D Map", then "Open 3D maps" and</a:t>
          </a:r>
          <a:r>
            <a:rPr lang="en-GB" sz="1400" i="1" baseline="0">
              <a:latin typeface="Arial" panose="020B0604020202020204" pitchFamily="34" charset="0"/>
              <a:cs typeface="Arial" panose="020B0604020202020204" pitchFamily="34" charset="0"/>
            </a:rPr>
            <a:t> then clicking to </a:t>
          </a:r>
          <a:r>
            <a:rPr lang="en-GB" sz="1400" i="1">
              <a:latin typeface="Arial" panose="020B0604020202020204" pitchFamily="34" charset="0"/>
              <a:cs typeface="Arial" panose="020B0604020202020204" pitchFamily="34" charset="0"/>
            </a:rPr>
            <a:t>launch the “tour” that appears.</a:t>
          </a:r>
        </a:p>
      </xdr:txBody>
    </xdr:sp>
    <xdr:clientData/>
  </xdr:oneCellAnchor>
</xdr:wsDr>
</file>

<file path=xl/drawings/drawing2.xml><?xml version="1.0" encoding="utf-8"?>
<xdr:wsDr xmlns:xdr="http://schemas.openxmlformats.org/drawingml/2006/spreadsheetDrawing" xmlns:a="http://schemas.openxmlformats.org/drawingml/2006/main">
  <xdr:twoCellAnchor>
    <xdr:from>
      <xdr:col>10</xdr:col>
      <xdr:colOff>19050</xdr:colOff>
      <xdr:row>4</xdr:row>
      <xdr:rowOff>161925</xdr:rowOff>
    </xdr:from>
    <xdr:to>
      <xdr:col>22</xdr:col>
      <xdr:colOff>455842</xdr:colOff>
      <xdr:row>37</xdr:row>
      <xdr:rowOff>78555</xdr:rowOff>
    </xdr:to>
    <xdr:graphicFrame macro="">
      <xdr:nvGraphicFramePr>
        <xdr:cNvPr id="2" name="Chart 1">
          <a:extLst>
            <a:ext uri="{FF2B5EF4-FFF2-40B4-BE49-F238E27FC236}">
              <a16:creationId xmlns:a16="http://schemas.microsoft.com/office/drawing/2014/main" id="{9021ED95-FB1D-432F-B3D4-416F3C55161C}"/>
            </a:ext>
          </a:extLst>
        </xdr:cNvPr>
        <xdr:cNvGraphicFramePr>
          <a:graphicFrameLocks noChangeAspect="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10</xdr:col>
      <xdr:colOff>0</xdr:colOff>
      <xdr:row>1</xdr:row>
      <xdr:rowOff>0</xdr:rowOff>
    </xdr:from>
    <xdr:to>
      <xdr:col>22</xdr:col>
      <xdr:colOff>408217</xdr:colOff>
      <xdr:row>10</xdr:row>
      <xdr:rowOff>652436</xdr:rowOff>
    </xdr:to>
    <xdr:graphicFrame macro="">
      <xdr:nvGraphicFramePr>
        <xdr:cNvPr id="2" name="Chart 1">
          <a:extLst>
            <a:ext uri="{FF2B5EF4-FFF2-40B4-BE49-F238E27FC236}">
              <a16:creationId xmlns:a16="http://schemas.microsoft.com/office/drawing/2014/main" id="{15786D46-0144-4914-80AD-04AE7EB2BC89}"/>
            </a:ext>
          </a:extLst>
        </xdr:cNvPr>
        <xdr:cNvGraphicFramePr>
          <a:graphicFrameLocks noChangeAspect="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11</xdr:col>
      <xdr:colOff>0</xdr:colOff>
      <xdr:row>4</xdr:row>
      <xdr:rowOff>0</xdr:rowOff>
    </xdr:from>
    <xdr:to>
      <xdr:col>23</xdr:col>
      <xdr:colOff>436792</xdr:colOff>
      <xdr:row>34</xdr:row>
      <xdr:rowOff>69030</xdr:rowOff>
    </xdr:to>
    <xdr:graphicFrame macro="">
      <xdr:nvGraphicFramePr>
        <xdr:cNvPr id="2" name="Chart 1">
          <a:extLst>
            <a:ext uri="{FF2B5EF4-FFF2-40B4-BE49-F238E27FC236}">
              <a16:creationId xmlns:a16="http://schemas.microsoft.com/office/drawing/2014/main" id="{82277077-5F3D-4FD0-AB37-B12A51930634}"/>
            </a:ext>
          </a:extLst>
        </xdr:cNvPr>
        <xdr:cNvGraphicFramePr>
          <a:graphicFrameLocks noChangeAspect="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6AA7E0ED-625C-45B1-9FE5-DDFC967D94D7}" name="Table2" displayName="Table2" ref="A1:BM1218" totalsRowShown="0" headerRowDxfId="12">
  <autoFilter ref="A1:BM1218" xr:uid="{6AA7E0ED-625C-45B1-9FE5-DDFC967D94D7}"/>
  <tableColumns count="65">
    <tableColumn id="1" xr3:uid="{3B43C3B3-523C-410D-8CE3-C8FA36BA956C}" name="Water Dependence"/>
    <tableColumn id="2" xr3:uid="{05A56895-4837-46F6-82DB-26B852295F9E}" name="Catchment"/>
    <tableColumn id="3" xr3:uid="{7ED4D803-94BD-43CA-AC41-C07C70BC3D61}" name="Type"/>
    <tableColumn id="4" xr3:uid="{1B410725-FAE4-4B21-BE07-52C2D3FCE65C}" name="Scientific name"/>
    <tableColumn id="5" xr3:uid="{46E2DECF-DA54-4012-82E5-388C8B4ED8B4}" name="Taxon author"/>
    <tableColumn id="6" xr3:uid="{EAC9B38E-0F23-42A0-8A3F-A34DAC2BAB30}" name="Name qualifier"/>
    <tableColumn id="7" xr3:uid="{77A6F6E6-DB36-4F34-9442-475CCCF5FF80}" name="Common name"/>
    <tableColumn id="8" xr3:uid="{847D1679-367F-4039-9C4F-36026FB97FB8}" name="Species ID (TVK)" dataDxfId="11"/>
    <tableColumn id="9" xr3:uid="{3351A3B7-0F45-4AF2-8212-5565FA49440B}" name="Taxon Rank"/>
    <tableColumn id="10" xr3:uid="{2D37E185-A5AD-4438-8FDC-EE4D8218A64B}" name="Occurrence status"/>
    <tableColumn id="11" xr3:uid="{FBB4D92D-36B6-4EA5-A24C-3379160E62BC}" name="Start date"/>
    <tableColumn id="12" xr3:uid="{184F20E2-4383-4C2E-80B1-F0DF84B1EF3D}" name="Start date day"/>
    <tableColumn id="13" xr3:uid="{0E409B75-29B9-47F9-A2BF-AF0AA76B1F9B}" name="Start date month"/>
    <tableColumn id="14" xr3:uid="{BC093C46-15E6-45C5-BA7D-2F1CCE662762}" name="Start date year"/>
    <tableColumn id="15" xr3:uid="{A3E09295-5BF8-4096-9257-1E9E04DBE2A8}" name="End date"/>
    <tableColumn id="16" xr3:uid="{17840DC4-304A-4586-9E14-DBB67F716ABE}" name="End date day"/>
    <tableColumn id="17" xr3:uid="{35CAA6D5-885B-4F16-A3F5-C1E53D0EA99C}" name="End date month"/>
    <tableColumn id="18" xr3:uid="{B0C585C0-AEB0-47BA-A7C7-F664ED17D09A}" name="End date year"/>
    <tableColumn id="19" xr3:uid="{D11E29E9-7066-4C28-A78B-C859CAF579A0}" name="Locality"/>
    <tableColumn id="20" xr3:uid="{AEDA6387-A7D2-4F71-BF6C-37339EFF9454}" name="OSGR"/>
    <tableColumn id="21" xr3:uid="{771B9213-C87E-4DA1-8A57-772A3A04BF5B}" name="Latitude (WGS84)"/>
    <tableColumn id="22" xr3:uid="{7D266037-C21F-42EC-A8E3-0CCDE53DC994}" name="Longitude (WGS84)"/>
    <tableColumn id="23" xr3:uid="{84D889DE-06DB-451B-AD2B-616EB2B6EDD6}" name="Coordinate uncertainty (m)"/>
    <tableColumn id="24" xr3:uid="{A25F02D6-4A5F-4832-B497-E3669A9AEDF5}" name="Verbatim depth"/>
    <tableColumn id="25" xr3:uid="{6FA7EAE2-4174-46E5-8BB6-882600B96E30}" name="Recorder"/>
    <tableColumn id="26" xr3:uid="{79AD4E7F-5EA6-44FC-859B-7FFEC769315C}" name="Determiner"/>
    <tableColumn id="27" xr3:uid="{F2D51F51-363A-468C-B83F-AC1C233070CB}" name="Individual count"/>
    <tableColumn id="28" xr3:uid="{E95A50BE-9BBC-456E-AD46-98334A3EEDB9}" name="Abundance"/>
    <tableColumn id="29" xr3:uid="{CB07B298-9886-448E-9076-A090BA0896CD}" name="Abundance scale"/>
    <tableColumn id="30" xr3:uid="{77018780-530E-402E-BD46-43D0565FBC48}" name="Organism scope"/>
    <tableColumn id="31" xr3:uid="{E5363519-5063-47E7-BA3F-522BD9483C98}" name="Organism remarks"/>
    <tableColumn id="32" xr3:uid="{36E50785-CD93-444F-B456-2D9761BD3E91}" name="Sex"/>
    <tableColumn id="33" xr3:uid="{D82A9BFA-B9AB-45FC-A8EC-1D4E83864CEE}" name="Life stage"/>
    <tableColumn id="34" xr3:uid="{47A2BDF8-0912-4E9F-9CAF-4176B369152E}" name="Occurrence remarks"/>
    <tableColumn id="35" xr3:uid="{370F8B58-EE01-4CF5-A331-21B0C30CD056}" name="Identification verification status"/>
    <tableColumn id="36" xr3:uid="{DEBB0C44-542D-4D2D-9AC5-A9F4BD2BA4D0}" name="Basis of record"/>
    <tableColumn id="37" xr3:uid="{1A7FB548-AB4A-4EF6-B80A-D0511E03EF8A}" name="Survey key"/>
    <tableColumn id="38" xr3:uid="{141E0525-7249-4CAE-ACAD-393D4C7491EB}" name="Dataset name"/>
    <tableColumn id="39" xr3:uid="{861E2F8C-53D0-45AE-A18D-486852905225}" name="Dataset ID"/>
    <tableColumn id="40" xr3:uid="{5870902E-7EDE-42EE-95A1-F1F46DC88254}" name="Data provider"/>
    <tableColumn id="41" xr3:uid="{0603E726-CAC3-4D73-B7C3-234F1595D8AC}" name="Data provider ID"/>
    <tableColumn id="42" xr3:uid="{EE20CEA5-9D22-4B78-A6E1-0EE291D0189A}" name="Institution code"/>
    <tableColumn id="43" xr3:uid="{51BB2A28-AB02-4F65-BF60-BA2CC696EE9D}" name="Kingdom"/>
    <tableColumn id="44" xr3:uid="{D1762C13-67AB-4FE3-ACC6-83A152EDF745}" name="Phylum"/>
    <tableColumn id="45" xr3:uid="{2B63AC03-1BE1-4DC2-97C1-DA33A41FD598}" name="Class"/>
    <tableColumn id="46" xr3:uid="{5541C216-2FE0-4842-95C5-76ECB8DAE145}" name="Order"/>
    <tableColumn id="47" xr3:uid="{BB01F28F-41B5-4133-957E-07CA47143F6B}" name="Family"/>
    <tableColumn id="48" xr3:uid="{3BA678F9-9CAB-4A75-B72A-5B8799D18983}" name="Genus"/>
    <tableColumn id="49" xr3:uid="{CD2C38DB-6973-4E76-8CD9-97DBC21A9F6D}" name="OSGR 100km"/>
    <tableColumn id="50" xr3:uid="{F1E0D419-1C71-4F1A-8A3C-924E77639FCB}" name="OSGR 10km"/>
    <tableColumn id="51" xr3:uid="{ED7A7369-2F3E-4D5C-9EB5-90DA78365C9C}" name="OSGR 2km"/>
    <tableColumn id="52" xr3:uid="{4FC5F12B-7010-48E2-9FDF-70B58B8083BA}" name="OSGR 1km"/>
    <tableColumn id="53" xr3:uid="{E98FDDD5-8C28-46E7-8A1A-DC13C6E610D7}" name="Country"/>
    <tableColumn id="54" xr3:uid="{8823992C-05A2-4385-858B-C669D2272291}" name="State/Province"/>
    <tableColumn id="55" xr3:uid="{B762C6F2-595F-4ACB-8B53-8C096A57C3CD}" name="Vitality"/>
    <tableColumn id="56" xr3:uid="{62A826E0-CC61-431B-9400-1B74DEB52DE8}" name="Occurrence status assumed to be present"/>
    <tableColumn id="57" xr3:uid="{C9E3C50E-2D0A-420B-80B3-DC9E55975EA5}" name="Country inferred from coordinates"/>
    <tableColumn id="58" xr3:uid="{9F1C6354-9F57-4EC6-BF58-1820A8443AB9}" name="Latitude Longitude calculated from grid reference"/>
    <tableColumn id="59" xr3:uid="{412B9C09-FF98-4943-91CA-AB75CD58335B}" name="First of the month"/>
    <tableColumn id="60" xr3:uid="{694673D7-C53B-469E-A3AD-D4A5470CCB3A}" name="First of the year"/>
    <tableColumn id="61" xr3:uid="{62527FE7-B590-4B9B-8B87-90C479161C19}" name="grid Reference Calculated From Lat Long"/>
    <tableColumn id="62" xr3:uid="{16E876E9-50B6-4B22-AE88-C75AA27D130E}" name="Incomplete collection date"/>
    <tableColumn id="63" xr3:uid="{458E89C2-A968-46D9-A456-0C985F120F3F}" name="Coordinate precision and uncertainty transposed"/>
    <tableColumn id="64" xr3:uid="{255BD179-A82D-4BF6-8491-016F67EAD8D3}" name="x"/>
    <tableColumn id="65" xr3:uid="{B22914FF-D635-46B9-A326-B72AEF2A7743}" name="y"/>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868E09A7-3C83-4EA6-B7CC-93CF68C3F038}" name="Table1" displayName="Table1" ref="C5:J36" totalsRowShown="0" headerRowDxfId="10" dataDxfId="9" tableBorderDxfId="8">
  <autoFilter ref="C5:J36" xr:uid="{868E09A7-3C83-4EA6-B7CC-93CF68C3F038}"/>
  <tableColumns count="8">
    <tableColumn id="1" xr3:uid="{28311A86-2AC3-4F26-B9D2-75A45066BE63}" name="Site number" dataDxfId="7"/>
    <tableColumn id="2" xr3:uid="{6A11A6EF-77F7-4CB1-B6D8-5462CD4F64C7}" name="Site name" dataDxfId="6"/>
    <tableColumn id="3" xr3:uid="{6FA18745-6913-4ACE-9216-498A0C6C5CE1}" name="National Grid Reference" dataDxfId="5"/>
    <tableColumn id="4" xr3:uid="{AB9B5458-8779-422B-83BA-7D5990026B98}" name="X" dataDxfId="4"/>
    <tableColumn id="5" xr3:uid="{A4C7DDFE-775D-442C-9B4B-1A3982CBE20C}" name="Y" dataDxfId="3"/>
    <tableColumn id="6" xr3:uid="{9877F073-2289-4DB5-8D11-6CC21A2729CB}" name="Lat" dataDxfId="2"/>
    <tableColumn id="7" xr3:uid="{43AAB2A5-C402-411B-A5F3-D59CAB5824C6}" name="Long" dataDxfId="1"/>
    <tableColumn id="8" xr3:uid="{2A75DBFA-F464-4800-8F02-DD15C193E44C}" name="General description" dataDxfId="0"/>
  </tableColumns>
  <tableStyleInfo name="TableStyleMedium2"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3" Type="http://schemas.openxmlformats.org/officeDocument/2006/relationships/table" Target="../tables/table2.xml"/><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F35AEA-F1EC-4FF7-BE0B-6A393DDB96D5}">
  <sheetPr>
    <tabColor theme="5" tint="-0.249977111117893"/>
  </sheetPr>
  <dimension ref="A43:M59"/>
  <sheetViews>
    <sheetView tabSelected="1" zoomScale="70" zoomScaleNormal="70" workbookViewId="0">
      <selection activeCell="J11" sqref="J11"/>
    </sheetView>
  </sheetViews>
  <sheetFormatPr defaultColWidth="8.5703125" defaultRowHeight="14.1"/>
  <cols>
    <col min="1" max="2" width="8.5703125" style="247"/>
    <col min="3" max="3" width="13.140625" style="247" customWidth="1"/>
    <col min="4" max="4" width="21" style="247" bestFit="1" customWidth="1"/>
    <col min="5" max="10" width="8.5703125" style="247"/>
    <col min="11" max="11" width="6.140625" style="247" customWidth="1"/>
    <col min="12" max="12" width="4.5703125" style="247" customWidth="1"/>
    <col min="13" max="16384" width="8.5703125" style="247"/>
  </cols>
  <sheetData>
    <row r="43" spans="1:13" ht="23.1">
      <c r="A43" s="230" t="s">
        <v>0</v>
      </c>
      <c r="B43" s="246"/>
      <c r="C43" s="246"/>
      <c r="D43" s="230" t="s">
        <v>1</v>
      </c>
      <c r="E43" s="246"/>
      <c r="F43" s="246"/>
      <c r="G43" s="246"/>
      <c r="H43" s="246"/>
      <c r="I43" s="246"/>
      <c r="J43" s="246"/>
      <c r="K43" s="246"/>
      <c r="L43" s="246"/>
      <c r="M43" s="246"/>
    </row>
    <row r="44" spans="1:13" ht="15.6">
      <c r="A44" s="231" t="s">
        <v>2</v>
      </c>
      <c r="B44" s="232"/>
      <c r="C44" s="232"/>
      <c r="D44" s="232" t="s">
        <v>3</v>
      </c>
      <c r="E44" s="235"/>
      <c r="F44" s="235"/>
      <c r="G44" s="246"/>
      <c r="H44" s="246"/>
      <c r="I44" s="246"/>
      <c r="J44" s="246"/>
      <c r="K44" s="246"/>
      <c r="L44" s="246"/>
      <c r="M44" s="246"/>
    </row>
    <row r="45" spans="1:13" ht="15.6">
      <c r="A45" s="231" t="s">
        <v>4</v>
      </c>
      <c r="B45" s="232"/>
      <c r="C45" s="232"/>
      <c r="D45" s="232" t="s">
        <v>5</v>
      </c>
      <c r="E45" s="235"/>
      <c r="F45" s="235"/>
      <c r="G45" s="246"/>
      <c r="H45" s="246"/>
      <c r="I45" s="246"/>
      <c r="J45" s="246"/>
      <c r="K45" s="246"/>
      <c r="L45" s="246"/>
      <c r="M45" s="246"/>
    </row>
    <row r="46" spans="1:13" ht="15.6">
      <c r="A46" s="231" t="s">
        <v>6</v>
      </c>
      <c r="B46" s="232"/>
      <c r="C46" s="232"/>
      <c r="D46" s="232" t="s">
        <v>7</v>
      </c>
      <c r="E46" s="235"/>
      <c r="F46" s="235"/>
      <c r="G46" s="246"/>
      <c r="H46" s="246"/>
      <c r="I46" s="246"/>
      <c r="J46" s="246"/>
      <c r="K46" s="246"/>
      <c r="L46" s="246"/>
      <c r="M46" s="246"/>
    </row>
    <row r="47" spans="1:13" ht="15.6">
      <c r="A47" s="231" t="s">
        <v>8</v>
      </c>
      <c r="B47" s="235"/>
      <c r="C47" s="235"/>
      <c r="D47" s="232" t="s">
        <v>9</v>
      </c>
      <c r="E47" s="235"/>
      <c r="F47" s="235"/>
      <c r="G47" s="246"/>
      <c r="H47" s="246"/>
      <c r="I47" s="246"/>
      <c r="J47" s="246"/>
      <c r="K47" s="246"/>
      <c r="L47" s="246"/>
      <c r="M47" s="246"/>
    </row>
    <row r="48" spans="1:13" ht="15.6">
      <c r="A48" s="233" t="s">
        <v>10</v>
      </c>
      <c r="B48" s="235"/>
      <c r="C48" s="235"/>
      <c r="D48" s="232" t="s">
        <v>11</v>
      </c>
      <c r="E48" s="235"/>
      <c r="F48" s="235"/>
      <c r="G48" s="246"/>
      <c r="H48" s="246"/>
      <c r="I48" s="246"/>
      <c r="J48" s="246"/>
      <c r="K48" s="246"/>
      <c r="L48" s="246"/>
      <c r="M48" s="246"/>
    </row>
    <row r="49" spans="1:13" ht="15.6">
      <c r="A49" s="233" t="s">
        <v>12</v>
      </c>
      <c r="B49" s="235"/>
      <c r="C49" s="235"/>
      <c r="D49" s="232" t="s">
        <v>13</v>
      </c>
      <c r="E49" s="235"/>
      <c r="F49" s="235"/>
      <c r="G49" s="246"/>
      <c r="H49" s="246"/>
      <c r="I49" s="246"/>
      <c r="J49" s="246"/>
      <c r="K49" s="246"/>
      <c r="L49" s="246"/>
      <c r="M49" s="246"/>
    </row>
    <row r="50" spans="1:13" ht="15.6">
      <c r="A50" s="231" t="s">
        <v>14</v>
      </c>
      <c r="B50" s="235"/>
      <c r="C50" s="235"/>
      <c r="D50" s="232" t="s">
        <v>15</v>
      </c>
      <c r="E50" s="235"/>
      <c r="F50" s="235"/>
      <c r="G50" s="246"/>
      <c r="H50" s="246"/>
      <c r="I50" s="246"/>
      <c r="J50" s="246"/>
      <c r="K50" s="246"/>
      <c r="L50" s="246"/>
      <c r="M50" s="246"/>
    </row>
    <row r="51" spans="1:13" ht="15.6">
      <c r="A51" s="231" t="s">
        <v>16</v>
      </c>
      <c r="B51" s="235"/>
      <c r="C51" s="235"/>
      <c r="D51" s="232" t="s">
        <v>7</v>
      </c>
      <c r="E51" s="235"/>
      <c r="F51" s="235"/>
      <c r="G51" s="246"/>
      <c r="H51" s="246"/>
      <c r="I51" s="246"/>
      <c r="J51" s="246"/>
      <c r="K51" s="246"/>
      <c r="L51" s="246"/>
      <c r="M51" s="246"/>
    </row>
    <row r="52" spans="1:13" ht="15.6">
      <c r="A52" s="231" t="s">
        <v>17</v>
      </c>
      <c r="B52" s="235"/>
      <c r="C52" s="235"/>
      <c r="D52" s="232" t="s">
        <v>18</v>
      </c>
      <c r="E52" s="235"/>
      <c r="F52" s="235"/>
      <c r="G52" s="246"/>
      <c r="H52" s="246"/>
      <c r="I52" s="246"/>
      <c r="J52" s="246"/>
      <c r="K52" s="246"/>
      <c r="L52" s="246"/>
      <c r="M52" s="246"/>
    </row>
    <row r="53" spans="1:13" ht="15.6">
      <c r="A53" s="231" t="s">
        <v>19</v>
      </c>
      <c r="B53" s="235"/>
      <c r="C53" s="235"/>
      <c r="D53" s="232" t="s">
        <v>20</v>
      </c>
      <c r="E53" s="235"/>
      <c r="F53" s="235"/>
      <c r="G53" s="246"/>
      <c r="H53" s="246"/>
      <c r="I53" s="246"/>
      <c r="J53" s="246"/>
      <c r="K53" s="246"/>
      <c r="L53" s="246"/>
      <c r="M53" s="246"/>
    </row>
    <row r="54" spans="1:13" ht="15.6">
      <c r="A54" s="234"/>
      <c r="B54" s="235"/>
      <c r="C54" s="235"/>
      <c r="D54" s="235"/>
      <c r="E54" s="235"/>
      <c r="F54" s="235"/>
      <c r="G54" s="246"/>
      <c r="H54" s="246"/>
      <c r="I54" s="246"/>
      <c r="J54" s="246"/>
      <c r="K54" s="246"/>
      <c r="L54" s="246"/>
      <c r="M54" s="246"/>
    </row>
    <row r="55" spans="1:13">
      <c r="A55" s="146"/>
      <c r="B55" s="246"/>
      <c r="C55" s="246"/>
      <c r="D55" s="145"/>
      <c r="E55" s="246"/>
      <c r="F55" s="246"/>
      <c r="G55" s="246"/>
      <c r="H55" s="246"/>
      <c r="I55" s="246"/>
      <c r="J55" s="246"/>
      <c r="K55" s="246"/>
      <c r="L55" s="246"/>
      <c r="M55" s="246"/>
    </row>
    <row r="56" spans="1:13">
      <c r="A56" s="146"/>
      <c r="B56" s="246"/>
      <c r="C56" s="246"/>
      <c r="D56" s="145"/>
      <c r="E56" s="246"/>
      <c r="F56" s="246"/>
      <c r="G56" s="246"/>
      <c r="H56" s="246"/>
      <c r="I56" s="246"/>
      <c r="J56" s="246"/>
      <c r="K56" s="246"/>
      <c r="L56" s="246"/>
      <c r="M56" s="246"/>
    </row>
    <row r="57" spans="1:13">
      <c r="A57" s="146"/>
      <c r="B57" s="246"/>
      <c r="C57" s="246"/>
      <c r="D57" s="145"/>
      <c r="E57" s="246"/>
      <c r="F57" s="246"/>
      <c r="G57" s="246"/>
      <c r="H57" s="246"/>
      <c r="I57" s="246"/>
      <c r="J57" s="246"/>
      <c r="K57" s="246"/>
      <c r="L57" s="246"/>
      <c r="M57" s="246"/>
    </row>
    <row r="58" spans="1:13">
      <c r="A58" s="146"/>
      <c r="B58" s="246"/>
      <c r="C58" s="246"/>
      <c r="D58" s="145"/>
      <c r="E58" s="246"/>
      <c r="F58" s="246"/>
      <c r="G58" s="246"/>
      <c r="H58" s="246"/>
      <c r="I58" s="246"/>
      <c r="J58" s="246"/>
      <c r="K58" s="246"/>
      <c r="L58" s="246"/>
      <c r="M58" s="246"/>
    </row>
    <row r="59" spans="1:13">
      <c r="A59" s="146"/>
      <c r="B59" s="246"/>
      <c r="C59" s="246"/>
      <c r="D59" s="145"/>
      <c r="E59" s="246"/>
      <c r="F59" s="246"/>
      <c r="G59" s="246"/>
      <c r="H59" s="246"/>
      <c r="I59" s="246"/>
      <c r="J59" s="246"/>
      <c r="K59" s="246"/>
      <c r="L59" s="246"/>
      <c r="M59" s="246"/>
    </row>
  </sheetData>
  <hyperlinks>
    <hyperlink ref="A44" location="'Protected species designations'!A1" display="Protected species designations" xr:uid="{61489A32-C77B-434E-B943-518FF6DF03C7}"/>
    <hyperlink ref="A45" location="'Water vole sites'!A1" display="Water vole sites" xr:uid="{344D50BE-90FF-4282-8779-99ABC3203BDA}"/>
    <hyperlink ref="A46" location="'Water vole data Vyrnwy'!A1" display="Water vole data Vyrnwy" xr:uid="{430685A5-2294-4CCB-AE1C-0A723D048488}"/>
    <hyperlink ref="A47" location="'Water vole data Avon'!A1" display="Water vole data Avon" xr:uid="{D9F04522-2808-4A0B-BDA0-6817BB4B70C3}"/>
    <hyperlink ref="A48" location="'ERS sites'!A1" display="ERS sites" xr:uid="{195CBA95-55D2-4319-9128-25CCD930CA5B}"/>
    <hyperlink ref="A49" location="'ERS data'!A1" display="ERS data" xr:uid="{1764D145-2C95-4EA3-A03E-DF26D9AD832B}"/>
    <hyperlink ref="A51" location="'Vascular plant data'!A1" display="Vascular plant data" xr:uid="{7DDAC784-3774-4AA4-B9F1-A7E94F73DA76}"/>
    <hyperlink ref="A52" location="'Lichen data'!A1" display="Lichen data" xr:uid="{0726A879-ACC7-4146-B846-4647C100060A}"/>
    <hyperlink ref="A50" location="'VPlant, Lichen, Bryophyte sites'!A1" display="VPlant, Lichen, Bryophyte sites" xr:uid="{EF4FE0B1-CF31-485A-946C-566AACE74590}"/>
    <hyperlink ref="A53" location="'Bryophyte data'!A1" display="Bryophyte data" xr:uid="{7AB8D225-0BB2-465E-882A-5C43A4D8B1ED}"/>
  </hyperlink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0D7DFB-D28B-4CDA-9100-7EE8FAD4295E}">
  <dimension ref="A1:BM1218"/>
  <sheetViews>
    <sheetView workbookViewId="0">
      <selection activeCell="H19" sqref="H19"/>
    </sheetView>
  </sheetViews>
  <sheetFormatPr defaultRowHeight="14.45"/>
  <cols>
    <col min="1" max="1" width="20.42578125" customWidth="1"/>
    <col min="2" max="2" width="11.5703125" customWidth="1"/>
    <col min="3" max="4" width="16.5703125" customWidth="1"/>
    <col min="5" max="5" width="17.42578125" customWidth="1"/>
    <col min="6" max="6" width="13.140625" customWidth="1"/>
    <col min="7" max="7" width="18.85546875" customWidth="1"/>
    <col min="8" max="8" width="11.5703125" customWidth="1"/>
    <col min="9" max="9" width="16" customWidth="1"/>
    <col min="10" max="10" width="15.140625" customWidth="1"/>
    <col min="11" max="11" width="9.85546875" customWidth="1"/>
    <col min="13" max="13" width="18.5703125" customWidth="1"/>
    <col min="14" max="14" width="20.42578125" customWidth="1"/>
    <col min="15" max="15" width="11.140625" customWidth="1"/>
    <col min="16" max="16" width="13.42578125" customWidth="1"/>
    <col min="17" max="17" width="17.42578125" customWidth="1"/>
    <col min="18" max="18" width="13.140625" customWidth="1"/>
    <col min="19" max="19" width="18" customWidth="1"/>
    <col min="20" max="20" width="17.140625" customWidth="1"/>
    <col min="21" max="21" width="19.140625" customWidth="1"/>
    <col min="23" max="23" width="11.5703125" customWidth="1"/>
    <col min="24" max="24" width="20.5703125" customWidth="1"/>
    <col min="25" max="25" width="31.42578125" customWidth="1"/>
    <col min="26" max="26" width="16" customWidth="1"/>
    <col min="27" max="27" width="12.5703125" customWidth="1"/>
    <col min="28" max="28" width="15.42578125" customWidth="1"/>
    <col min="29" max="29" width="12.140625" customWidth="1"/>
    <col min="30" max="30" width="15.140625" customWidth="1"/>
    <col min="31" max="31" width="17.42578125" customWidth="1"/>
    <col min="32" max="32" width="11" customWidth="1"/>
    <col min="33" max="33" width="9.85546875" customWidth="1"/>
    <col min="38" max="38" width="10.140625" customWidth="1"/>
    <col min="39" max="39" width="16.42578125" customWidth="1"/>
    <col min="40" max="40" width="9.5703125" customWidth="1"/>
  </cols>
  <sheetData>
    <row r="1" spans="1:65" s="226" customFormat="1">
      <c r="A1" s="226" t="s">
        <v>21</v>
      </c>
      <c r="B1" s="226" t="s">
        <v>22</v>
      </c>
      <c r="C1" s="226" t="s">
        <v>23</v>
      </c>
      <c r="D1" s="226" t="s">
        <v>24</v>
      </c>
      <c r="E1" s="226" t="s">
        <v>25</v>
      </c>
      <c r="F1" s="226" t="s">
        <v>26</v>
      </c>
      <c r="G1" s="226" t="s">
        <v>27</v>
      </c>
      <c r="H1" s="226" t="s">
        <v>28</v>
      </c>
      <c r="I1" s="226" t="s">
        <v>29</v>
      </c>
      <c r="J1" s="226" t="s">
        <v>30</v>
      </c>
      <c r="K1" s="226" t="s">
        <v>31</v>
      </c>
      <c r="L1" s="226" t="s">
        <v>32</v>
      </c>
      <c r="M1" s="226" t="s">
        <v>33</v>
      </c>
      <c r="N1" s="226" t="s">
        <v>34</v>
      </c>
      <c r="O1" s="226" t="s">
        <v>35</v>
      </c>
      <c r="P1" s="226" t="s">
        <v>36</v>
      </c>
      <c r="Q1" s="226" t="s">
        <v>37</v>
      </c>
      <c r="R1" s="226" t="s">
        <v>38</v>
      </c>
      <c r="S1" s="226" t="s">
        <v>39</v>
      </c>
      <c r="T1" s="226" t="s">
        <v>40</v>
      </c>
      <c r="U1" s="226" t="s">
        <v>41</v>
      </c>
      <c r="V1" s="226" t="s">
        <v>42</v>
      </c>
      <c r="W1" s="226" t="s">
        <v>43</v>
      </c>
      <c r="X1" s="226" t="s">
        <v>44</v>
      </c>
      <c r="Y1" s="226" t="s">
        <v>45</v>
      </c>
      <c r="Z1" s="226" t="s">
        <v>46</v>
      </c>
      <c r="AA1" s="226" t="s">
        <v>47</v>
      </c>
      <c r="AB1" s="226" t="s">
        <v>48</v>
      </c>
      <c r="AC1" s="226" t="s">
        <v>49</v>
      </c>
      <c r="AD1" s="226" t="s">
        <v>50</v>
      </c>
      <c r="AE1" s="226" t="s">
        <v>51</v>
      </c>
      <c r="AF1" s="226" t="s">
        <v>52</v>
      </c>
      <c r="AG1" s="226" t="s">
        <v>53</v>
      </c>
      <c r="AH1" s="226" t="s">
        <v>54</v>
      </c>
      <c r="AI1" s="226" t="s">
        <v>55</v>
      </c>
      <c r="AJ1" s="226" t="s">
        <v>56</v>
      </c>
      <c r="AK1" s="226" t="s">
        <v>57</v>
      </c>
      <c r="AL1" s="226" t="s">
        <v>58</v>
      </c>
      <c r="AM1" s="226" t="s">
        <v>59</v>
      </c>
      <c r="AN1" s="226" t="s">
        <v>60</v>
      </c>
      <c r="AO1" s="226" t="s">
        <v>61</v>
      </c>
      <c r="AP1" s="226" t="s">
        <v>62</v>
      </c>
      <c r="AQ1" s="226" t="s">
        <v>63</v>
      </c>
      <c r="AR1" s="226" t="s">
        <v>64</v>
      </c>
      <c r="AS1" s="226" t="s">
        <v>65</v>
      </c>
      <c r="AT1" s="226" t="s">
        <v>66</v>
      </c>
      <c r="AU1" s="226" t="s">
        <v>67</v>
      </c>
      <c r="AV1" s="226" t="s">
        <v>68</v>
      </c>
      <c r="AW1" s="226" t="s">
        <v>69</v>
      </c>
      <c r="AX1" s="226" t="s">
        <v>70</v>
      </c>
      <c r="AY1" s="226" t="s">
        <v>71</v>
      </c>
      <c r="AZ1" s="226" t="s">
        <v>72</v>
      </c>
      <c r="BA1" s="226" t="s">
        <v>73</v>
      </c>
      <c r="BB1" s="226" t="s">
        <v>74</v>
      </c>
      <c r="BC1" s="226" t="s">
        <v>75</v>
      </c>
      <c r="BD1" s="226" t="s">
        <v>76</v>
      </c>
      <c r="BE1" s="226" t="s">
        <v>77</v>
      </c>
      <c r="BF1" s="226" t="s">
        <v>78</v>
      </c>
      <c r="BG1" s="226" t="s">
        <v>79</v>
      </c>
      <c r="BH1" s="226" t="s">
        <v>80</v>
      </c>
      <c r="BI1" s="226" t="s">
        <v>81</v>
      </c>
      <c r="BJ1" s="226" t="s">
        <v>82</v>
      </c>
      <c r="BK1" s="226" t="s">
        <v>83</v>
      </c>
      <c r="BL1" s="226" t="s">
        <v>84</v>
      </c>
      <c r="BM1" s="226" t="s">
        <v>85</v>
      </c>
    </row>
    <row r="2" spans="1:65">
      <c r="A2" t="s">
        <v>86</v>
      </c>
      <c r="B2" t="s">
        <v>87</v>
      </c>
      <c r="C2" t="s">
        <v>88</v>
      </c>
      <c r="D2" t="s">
        <v>89</v>
      </c>
      <c r="E2" t="s">
        <v>90</v>
      </c>
      <c r="G2" t="s">
        <v>91</v>
      </c>
      <c r="H2" s="225" t="s">
        <v>92</v>
      </c>
      <c r="I2" t="s">
        <v>93</v>
      </c>
      <c r="J2" t="s">
        <v>94</v>
      </c>
      <c r="K2">
        <v>43793</v>
      </c>
      <c r="L2">
        <v>24</v>
      </c>
      <c r="M2">
        <v>11</v>
      </c>
      <c r="N2">
        <v>2019</v>
      </c>
      <c r="T2" t="s">
        <v>95</v>
      </c>
      <c r="U2">
        <v>51.954920999999999</v>
      </c>
      <c r="V2">
        <v>-2.1250960000000001</v>
      </c>
      <c r="W2">
        <v>707.1</v>
      </c>
      <c r="Y2" t="s">
        <v>96</v>
      </c>
      <c r="AI2" t="s">
        <v>97</v>
      </c>
      <c r="AJ2" t="s">
        <v>98</v>
      </c>
      <c r="AL2" t="s">
        <v>99</v>
      </c>
      <c r="AM2" t="s">
        <v>100</v>
      </c>
      <c r="AN2" t="s">
        <v>101</v>
      </c>
      <c r="AO2" t="s">
        <v>102</v>
      </c>
      <c r="AP2" t="s">
        <v>103</v>
      </c>
      <c r="AQ2" t="s">
        <v>104</v>
      </c>
      <c r="AR2" t="s">
        <v>105</v>
      </c>
      <c r="AS2" t="s">
        <v>106</v>
      </c>
      <c r="AT2" t="s">
        <v>107</v>
      </c>
      <c r="AU2" t="s">
        <v>108</v>
      </c>
      <c r="AV2" t="s">
        <v>109</v>
      </c>
      <c r="AW2" t="s">
        <v>110</v>
      </c>
      <c r="AX2" t="s">
        <v>111</v>
      </c>
      <c r="AY2" t="s">
        <v>112</v>
      </c>
      <c r="AZ2" t="s">
        <v>95</v>
      </c>
      <c r="BA2" t="s">
        <v>113</v>
      </c>
      <c r="BB2" t="s">
        <v>114</v>
      </c>
      <c r="BC2" t="s">
        <v>115</v>
      </c>
      <c r="BD2" t="b">
        <v>0</v>
      </c>
      <c r="BE2" t="b">
        <v>1</v>
      </c>
      <c r="BF2" t="b">
        <v>1</v>
      </c>
      <c r="BG2" t="b">
        <v>0</v>
      </c>
      <c r="BH2" t="b">
        <v>0</v>
      </c>
      <c r="BI2" t="b">
        <v>0</v>
      </c>
      <c r="BJ2" t="b">
        <v>0</v>
      </c>
      <c r="BK2" t="b">
        <v>0</v>
      </c>
      <c r="BL2">
        <v>391500</v>
      </c>
      <c r="BM2">
        <v>228500</v>
      </c>
    </row>
    <row r="3" spans="1:65">
      <c r="A3" t="s">
        <v>116</v>
      </c>
      <c r="B3" t="s">
        <v>87</v>
      </c>
      <c r="C3" t="s">
        <v>88</v>
      </c>
      <c r="D3" t="s">
        <v>117</v>
      </c>
      <c r="E3" t="s">
        <v>118</v>
      </c>
      <c r="G3" t="s">
        <v>119</v>
      </c>
      <c r="H3" s="225" t="s">
        <v>120</v>
      </c>
      <c r="I3" t="s">
        <v>93</v>
      </c>
      <c r="J3" t="s">
        <v>94</v>
      </c>
      <c r="K3">
        <v>44098</v>
      </c>
      <c r="L3">
        <v>24</v>
      </c>
      <c r="M3">
        <v>9</v>
      </c>
      <c r="N3">
        <v>2020</v>
      </c>
      <c r="S3" t="s">
        <v>121</v>
      </c>
      <c r="T3" t="s">
        <v>122</v>
      </c>
      <c r="U3">
        <v>51.960962809999998</v>
      </c>
      <c r="V3">
        <v>-2.0951099059999998</v>
      </c>
      <c r="W3">
        <v>707.1</v>
      </c>
      <c r="Y3" t="s">
        <v>123</v>
      </c>
      <c r="AI3" t="s">
        <v>97</v>
      </c>
      <c r="AJ3" t="s">
        <v>98</v>
      </c>
      <c r="AL3" t="s">
        <v>124</v>
      </c>
      <c r="AM3" t="s">
        <v>125</v>
      </c>
      <c r="AN3" t="s">
        <v>126</v>
      </c>
      <c r="AO3" t="s">
        <v>127</v>
      </c>
      <c r="AP3" t="s">
        <v>128</v>
      </c>
      <c r="AQ3" t="s">
        <v>104</v>
      </c>
      <c r="AR3" t="s">
        <v>105</v>
      </c>
      <c r="AS3" t="s">
        <v>129</v>
      </c>
      <c r="AT3" t="s">
        <v>130</v>
      </c>
      <c r="AU3" t="s">
        <v>131</v>
      </c>
      <c r="AV3" t="s">
        <v>132</v>
      </c>
      <c r="AW3" t="s">
        <v>110</v>
      </c>
      <c r="AX3" t="s">
        <v>111</v>
      </c>
      <c r="AY3" t="s">
        <v>133</v>
      </c>
      <c r="AZ3" t="s">
        <v>122</v>
      </c>
      <c r="BA3" t="s">
        <v>113</v>
      </c>
      <c r="BB3" t="s">
        <v>114</v>
      </c>
      <c r="BC3" t="s">
        <v>115</v>
      </c>
      <c r="BD3" t="b">
        <v>0</v>
      </c>
      <c r="BE3" t="b">
        <v>1</v>
      </c>
      <c r="BF3" t="b">
        <v>0</v>
      </c>
      <c r="BG3" t="b">
        <v>0</v>
      </c>
      <c r="BH3" t="b">
        <v>0</v>
      </c>
      <c r="BI3" t="b">
        <v>1</v>
      </c>
      <c r="BJ3" t="b">
        <v>0</v>
      </c>
      <c r="BK3" t="b">
        <v>0</v>
      </c>
      <c r="BL3">
        <v>393562</v>
      </c>
      <c r="BM3">
        <v>229169</v>
      </c>
    </row>
    <row r="4" spans="1:65">
      <c r="A4" t="s">
        <v>116</v>
      </c>
      <c r="B4" t="s">
        <v>87</v>
      </c>
      <c r="C4" t="s">
        <v>88</v>
      </c>
      <c r="D4" t="s">
        <v>117</v>
      </c>
      <c r="E4" t="s">
        <v>118</v>
      </c>
      <c r="G4" t="s">
        <v>119</v>
      </c>
      <c r="H4" s="225" t="s">
        <v>120</v>
      </c>
      <c r="I4" t="s">
        <v>93</v>
      </c>
      <c r="J4" t="s">
        <v>94</v>
      </c>
      <c r="K4">
        <v>44360</v>
      </c>
      <c r="L4">
        <v>13</v>
      </c>
      <c r="M4">
        <v>6</v>
      </c>
      <c r="N4">
        <v>2021</v>
      </c>
      <c r="S4" t="s">
        <v>134</v>
      </c>
      <c r="T4" t="s">
        <v>135</v>
      </c>
      <c r="U4">
        <v>51.968156</v>
      </c>
      <c r="V4">
        <v>-2.0272459999999999</v>
      </c>
      <c r="W4">
        <v>7.1</v>
      </c>
      <c r="Y4" t="s">
        <v>136</v>
      </c>
      <c r="Z4" t="s">
        <v>136</v>
      </c>
      <c r="AA4">
        <v>1</v>
      </c>
      <c r="AF4" t="s">
        <v>137</v>
      </c>
      <c r="AG4" t="s">
        <v>138</v>
      </c>
      <c r="AI4" t="s">
        <v>97</v>
      </c>
      <c r="AJ4" t="s">
        <v>98</v>
      </c>
      <c r="AK4" t="s">
        <v>139</v>
      </c>
      <c r="AL4" t="s">
        <v>140</v>
      </c>
      <c r="AM4" t="s">
        <v>141</v>
      </c>
      <c r="AN4" t="s">
        <v>142</v>
      </c>
      <c r="AO4" t="s">
        <v>143</v>
      </c>
      <c r="AQ4" t="s">
        <v>104</v>
      </c>
      <c r="AR4" t="s">
        <v>105</v>
      </c>
      <c r="AS4" t="s">
        <v>129</v>
      </c>
      <c r="AT4" t="s">
        <v>130</v>
      </c>
      <c r="AU4" t="s">
        <v>131</v>
      </c>
      <c r="AV4" t="s">
        <v>132</v>
      </c>
      <c r="AW4" t="s">
        <v>110</v>
      </c>
      <c r="AX4" t="s">
        <v>111</v>
      </c>
      <c r="AY4" t="s">
        <v>144</v>
      </c>
      <c r="AZ4" t="s">
        <v>145</v>
      </c>
      <c r="BA4" t="s">
        <v>113</v>
      </c>
      <c r="BB4" t="s">
        <v>114</v>
      </c>
      <c r="BD4" t="b">
        <v>0</v>
      </c>
      <c r="BE4" t="b">
        <v>1</v>
      </c>
      <c r="BF4" t="b">
        <v>1</v>
      </c>
      <c r="BG4" t="b">
        <v>0</v>
      </c>
      <c r="BH4" t="b">
        <v>0</v>
      </c>
      <c r="BI4" t="b">
        <v>0</v>
      </c>
      <c r="BJ4" t="b">
        <v>0</v>
      </c>
      <c r="BK4" t="b">
        <v>0</v>
      </c>
      <c r="BL4">
        <v>398225</v>
      </c>
      <c r="BM4">
        <v>229965</v>
      </c>
    </row>
    <row r="5" spans="1:65">
      <c r="A5" t="s">
        <v>86</v>
      </c>
      <c r="B5" t="s">
        <v>146</v>
      </c>
      <c r="C5" t="s">
        <v>147</v>
      </c>
      <c r="D5" t="s">
        <v>89</v>
      </c>
      <c r="E5" t="s">
        <v>90</v>
      </c>
      <c r="G5" t="s">
        <v>91</v>
      </c>
      <c r="H5" s="225" t="s">
        <v>92</v>
      </c>
      <c r="I5" t="s">
        <v>93</v>
      </c>
      <c r="J5" t="s">
        <v>94</v>
      </c>
      <c r="K5">
        <v>41763</v>
      </c>
      <c r="L5">
        <v>4</v>
      </c>
      <c r="M5">
        <v>5</v>
      </c>
      <c r="N5">
        <v>2014</v>
      </c>
      <c r="T5" t="s">
        <v>148</v>
      </c>
      <c r="U5">
        <v>52.161610000000003</v>
      </c>
      <c r="V5">
        <v>-1.804063</v>
      </c>
      <c r="W5">
        <v>707.1</v>
      </c>
      <c r="Y5" t="s">
        <v>96</v>
      </c>
      <c r="AI5" t="s">
        <v>97</v>
      </c>
      <c r="AJ5" t="s">
        <v>98</v>
      </c>
      <c r="AL5" t="s">
        <v>149</v>
      </c>
      <c r="AM5" t="s">
        <v>150</v>
      </c>
      <c r="AN5" t="s">
        <v>101</v>
      </c>
      <c r="AO5" t="s">
        <v>102</v>
      </c>
      <c r="AP5" t="s">
        <v>103</v>
      </c>
      <c r="AQ5" t="s">
        <v>104</v>
      </c>
      <c r="AR5" t="s">
        <v>105</v>
      </c>
      <c r="AS5" t="s">
        <v>106</v>
      </c>
      <c r="AT5" t="s">
        <v>107</v>
      </c>
      <c r="AU5" t="s">
        <v>108</v>
      </c>
      <c r="AV5" t="s">
        <v>109</v>
      </c>
      <c r="AW5" t="s">
        <v>151</v>
      </c>
      <c r="AX5" t="s">
        <v>152</v>
      </c>
      <c r="AY5" t="s">
        <v>153</v>
      </c>
      <c r="AZ5" t="s">
        <v>148</v>
      </c>
      <c r="BA5" t="s">
        <v>113</v>
      </c>
      <c r="BB5" t="s">
        <v>114</v>
      </c>
      <c r="BC5" t="s">
        <v>115</v>
      </c>
      <c r="BD5" t="b">
        <v>0</v>
      </c>
      <c r="BE5" t="b">
        <v>1</v>
      </c>
      <c r="BF5" t="b">
        <v>1</v>
      </c>
      <c r="BG5" t="b">
        <v>0</v>
      </c>
      <c r="BH5" t="b">
        <v>0</v>
      </c>
      <c r="BI5" t="b">
        <v>0</v>
      </c>
      <c r="BJ5" t="b">
        <v>0</v>
      </c>
      <c r="BK5" t="b">
        <v>0</v>
      </c>
      <c r="BL5">
        <v>413500</v>
      </c>
      <c r="BM5">
        <v>251500</v>
      </c>
    </row>
    <row r="6" spans="1:65">
      <c r="A6" t="s">
        <v>86</v>
      </c>
      <c r="B6" t="s">
        <v>146</v>
      </c>
      <c r="C6" t="s">
        <v>147</v>
      </c>
      <c r="D6" t="s">
        <v>89</v>
      </c>
      <c r="E6" t="s">
        <v>90</v>
      </c>
      <c r="G6" t="s">
        <v>91</v>
      </c>
      <c r="H6" s="225" t="s">
        <v>92</v>
      </c>
      <c r="I6" t="s">
        <v>93</v>
      </c>
      <c r="J6" t="s">
        <v>94</v>
      </c>
      <c r="K6">
        <v>39964</v>
      </c>
      <c r="L6">
        <v>31</v>
      </c>
      <c r="M6">
        <v>5</v>
      </c>
      <c r="N6">
        <v>2009</v>
      </c>
      <c r="T6" t="s">
        <v>148</v>
      </c>
      <c r="U6">
        <v>52.161610000000003</v>
      </c>
      <c r="V6">
        <v>-1.804063</v>
      </c>
      <c r="W6">
        <v>707.1</v>
      </c>
      <c r="Y6" t="s">
        <v>96</v>
      </c>
      <c r="AI6" t="s">
        <v>97</v>
      </c>
      <c r="AJ6" t="s">
        <v>98</v>
      </c>
      <c r="AL6" t="s">
        <v>149</v>
      </c>
      <c r="AM6" t="s">
        <v>150</v>
      </c>
      <c r="AN6" t="s">
        <v>101</v>
      </c>
      <c r="AO6" t="s">
        <v>102</v>
      </c>
      <c r="AP6" t="s">
        <v>103</v>
      </c>
      <c r="AQ6" t="s">
        <v>104</v>
      </c>
      <c r="AR6" t="s">
        <v>105</v>
      </c>
      <c r="AS6" t="s">
        <v>106</v>
      </c>
      <c r="AT6" t="s">
        <v>107</v>
      </c>
      <c r="AU6" t="s">
        <v>108</v>
      </c>
      <c r="AV6" t="s">
        <v>109</v>
      </c>
      <c r="AW6" t="s">
        <v>151</v>
      </c>
      <c r="AX6" t="s">
        <v>152</v>
      </c>
      <c r="AY6" t="s">
        <v>153</v>
      </c>
      <c r="AZ6" t="s">
        <v>148</v>
      </c>
      <c r="BA6" t="s">
        <v>113</v>
      </c>
      <c r="BB6" t="s">
        <v>114</v>
      </c>
      <c r="BC6" t="s">
        <v>115</v>
      </c>
      <c r="BD6" t="b">
        <v>0</v>
      </c>
      <c r="BE6" t="b">
        <v>1</v>
      </c>
      <c r="BF6" t="b">
        <v>1</v>
      </c>
      <c r="BG6" t="b">
        <v>0</v>
      </c>
      <c r="BH6" t="b">
        <v>0</v>
      </c>
      <c r="BI6" t="b">
        <v>0</v>
      </c>
      <c r="BJ6" t="b">
        <v>0</v>
      </c>
      <c r="BK6" t="b">
        <v>0</v>
      </c>
      <c r="BL6">
        <v>413500</v>
      </c>
      <c r="BM6">
        <v>251500</v>
      </c>
    </row>
    <row r="7" spans="1:65">
      <c r="A7" t="s">
        <v>86</v>
      </c>
      <c r="B7" t="s">
        <v>146</v>
      </c>
      <c r="C7" t="s">
        <v>147</v>
      </c>
      <c r="D7" t="s">
        <v>89</v>
      </c>
      <c r="E7" t="s">
        <v>90</v>
      </c>
      <c r="G7" t="s">
        <v>91</v>
      </c>
      <c r="H7" s="225" t="s">
        <v>92</v>
      </c>
      <c r="I7" t="s">
        <v>93</v>
      </c>
      <c r="J7" t="s">
        <v>94</v>
      </c>
      <c r="K7">
        <v>41049</v>
      </c>
      <c r="L7">
        <v>20</v>
      </c>
      <c r="M7">
        <v>5</v>
      </c>
      <c r="N7">
        <v>2012</v>
      </c>
      <c r="T7" t="s">
        <v>154</v>
      </c>
      <c r="U7">
        <v>52.125798000000003</v>
      </c>
      <c r="V7">
        <v>-2.05254</v>
      </c>
      <c r="W7">
        <v>707.1</v>
      </c>
      <c r="Y7" t="s">
        <v>96</v>
      </c>
      <c r="AI7" t="s">
        <v>97</v>
      </c>
      <c r="AJ7" t="s">
        <v>98</v>
      </c>
      <c r="AL7" t="s">
        <v>149</v>
      </c>
      <c r="AM7" t="s">
        <v>150</v>
      </c>
      <c r="AN7" t="s">
        <v>101</v>
      </c>
      <c r="AO7" t="s">
        <v>102</v>
      </c>
      <c r="AP7" t="s">
        <v>103</v>
      </c>
      <c r="AQ7" t="s">
        <v>104</v>
      </c>
      <c r="AR7" t="s">
        <v>105</v>
      </c>
      <c r="AS7" t="s">
        <v>106</v>
      </c>
      <c r="AT7" t="s">
        <v>107</v>
      </c>
      <c r="AU7" t="s">
        <v>108</v>
      </c>
      <c r="AV7" t="s">
        <v>109</v>
      </c>
      <c r="AW7" t="s">
        <v>110</v>
      </c>
      <c r="AX7" t="s">
        <v>155</v>
      </c>
      <c r="AY7" t="s">
        <v>156</v>
      </c>
      <c r="AZ7" t="s">
        <v>154</v>
      </c>
      <c r="BA7" t="s">
        <v>113</v>
      </c>
      <c r="BB7" t="s">
        <v>114</v>
      </c>
      <c r="BC7" t="s">
        <v>115</v>
      </c>
      <c r="BD7" t="b">
        <v>0</v>
      </c>
      <c r="BE7" t="b">
        <v>1</v>
      </c>
      <c r="BF7" t="b">
        <v>1</v>
      </c>
      <c r="BG7" t="b">
        <v>0</v>
      </c>
      <c r="BH7" t="b">
        <v>0</v>
      </c>
      <c r="BI7" t="b">
        <v>0</v>
      </c>
      <c r="BJ7" t="b">
        <v>0</v>
      </c>
      <c r="BK7" t="b">
        <v>0</v>
      </c>
      <c r="BL7">
        <v>396500</v>
      </c>
      <c r="BM7">
        <v>247500</v>
      </c>
    </row>
    <row r="8" spans="1:65">
      <c r="A8" t="s">
        <v>86</v>
      </c>
      <c r="B8" t="s">
        <v>146</v>
      </c>
      <c r="C8" t="s">
        <v>147</v>
      </c>
      <c r="D8" t="s">
        <v>89</v>
      </c>
      <c r="E8" t="s">
        <v>90</v>
      </c>
      <c r="G8" t="s">
        <v>91</v>
      </c>
      <c r="H8" s="225" t="s">
        <v>92</v>
      </c>
      <c r="I8" t="s">
        <v>93</v>
      </c>
      <c r="J8" t="s">
        <v>94</v>
      </c>
      <c r="K8">
        <v>42508</v>
      </c>
      <c r="L8">
        <v>18</v>
      </c>
      <c r="M8">
        <v>5</v>
      </c>
      <c r="N8">
        <v>2016</v>
      </c>
      <c r="T8" t="s">
        <v>148</v>
      </c>
      <c r="U8">
        <v>52.161610000000003</v>
      </c>
      <c r="V8">
        <v>-1.804063</v>
      </c>
      <c r="W8">
        <v>707.1</v>
      </c>
      <c r="Y8" t="s">
        <v>96</v>
      </c>
      <c r="AI8" t="s">
        <v>97</v>
      </c>
      <c r="AJ8" t="s">
        <v>98</v>
      </c>
      <c r="AL8" t="s">
        <v>149</v>
      </c>
      <c r="AM8" t="s">
        <v>150</v>
      </c>
      <c r="AN8" t="s">
        <v>101</v>
      </c>
      <c r="AO8" t="s">
        <v>102</v>
      </c>
      <c r="AP8" t="s">
        <v>103</v>
      </c>
      <c r="AQ8" t="s">
        <v>104</v>
      </c>
      <c r="AR8" t="s">
        <v>105</v>
      </c>
      <c r="AS8" t="s">
        <v>106</v>
      </c>
      <c r="AT8" t="s">
        <v>107</v>
      </c>
      <c r="AU8" t="s">
        <v>108</v>
      </c>
      <c r="AV8" t="s">
        <v>109</v>
      </c>
      <c r="AW8" t="s">
        <v>151</v>
      </c>
      <c r="AX8" t="s">
        <v>152</v>
      </c>
      <c r="AY8" t="s">
        <v>153</v>
      </c>
      <c r="AZ8" t="s">
        <v>148</v>
      </c>
      <c r="BA8" t="s">
        <v>113</v>
      </c>
      <c r="BB8" t="s">
        <v>114</v>
      </c>
      <c r="BC8" t="s">
        <v>115</v>
      </c>
      <c r="BD8" t="b">
        <v>0</v>
      </c>
      <c r="BE8" t="b">
        <v>1</v>
      </c>
      <c r="BF8" t="b">
        <v>1</v>
      </c>
      <c r="BG8" t="b">
        <v>0</v>
      </c>
      <c r="BH8" t="b">
        <v>0</v>
      </c>
      <c r="BI8" t="b">
        <v>0</v>
      </c>
      <c r="BJ8" t="b">
        <v>0</v>
      </c>
      <c r="BK8" t="b">
        <v>0</v>
      </c>
      <c r="BL8">
        <v>413500</v>
      </c>
      <c r="BM8">
        <v>251500</v>
      </c>
    </row>
    <row r="9" spans="1:65">
      <c r="A9" t="s">
        <v>86</v>
      </c>
      <c r="B9" t="s">
        <v>146</v>
      </c>
      <c r="C9" t="s">
        <v>147</v>
      </c>
      <c r="D9" t="s">
        <v>157</v>
      </c>
      <c r="E9" t="s">
        <v>90</v>
      </c>
      <c r="G9" t="s">
        <v>158</v>
      </c>
      <c r="H9" s="225" t="s">
        <v>159</v>
      </c>
      <c r="I9" t="s">
        <v>93</v>
      </c>
      <c r="J9" t="s">
        <v>94</v>
      </c>
      <c r="K9">
        <v>37759</v>
      </c>
      <c r="L9">
        <v>18</v>
      </c>
      <c r="M9">
        <v>5</v>
      </c>
      <c r="N9">
        <v>2003</v>
      </c>
      <c r="T9" t="s">
        <v>154</v>
      </c>
      <c r="U9">
        <v>52.125798000000003</v>
      </c>
      <c r="V9">
        <v>-2.05254</v>
      </c>
      <c r="W9">
        <v>707.1</v>
      </c>
      <c r="Y9" t="s">
        <v>96</v>
      </c>
      <c r="AI9" t="s">
        <v>97</v>
      </c>
      <c r="AJ9" t="s">
        <v>98</v>
      </c>
      <c r="AL9" t="s">
        <v>149</v>
      </c>
      <c r="AM9" t="s">
        <v>150</v>
      </c>
      <c r="AN9" t="s">
        <v>101</v>
      </c>
      <c r="AO9" t="s">
        <v>102</v>
      </c>
      <c r="AP9" t="s">
        <v>103</v>
      </c>
      <c r="AQ9" t="s">
        <v>104</v>
      </c>
      <c r="AR9" t="s">
        <v>105</v>
      </c>
      <c r="AS9" t="s">
        <v>106</v>
      </c>
      <c r="AT9" t="s">
        <v>107</v>
      </c>
      <c r="AU9" t="s">
        <v>108</v>
      </c>
      <c r="AV9" t="s">
        <v>109</v>
      </c>
      <c r="AW9" t="s">
        <v>110</v>
      </c>
      <c r="AX9" t="s">
        <v>155</v>
      </c>
      <c r="AY9" t="s">
        <v>156</v>
      </c>
      <c r="AZ9" t="s">
        <v>154</v>
      </c>
      <c r="BA9" t="s">
        <v>113</v>
      </c>
      <c r="BB9" t="s">
        <v>114</v>
      </c>
      <c r="BC9" t="s">
        <v>115</v>
      </c>
      <c r="BD9" t="b">
        <v>0</v>
      </c>
      <c r="BE9" t="b">
        <v>1</v>
      </c>
      <c r="BF9" t="b">
        <v>1</v>
      </c>
      <c r="BG9" t="b">
        <v>0</v>
      </c>
      <c r="BH9" t="b">
        <v>0</v>
      </c>
      <c r="BI9" t="b">
        <v>0</v>
      </c>
      <c r="BJ9" t="b">
        <v>0</v>
      </c>
      <c r="BK9" t="b">
        <v>0</v>
      </c>
      <c r="BL9">
        <v>396500</v>
      </c>
      <c r="BM9">
        <v>247500</v>
      </c>
    </row>
    <row r="10" spans="1:65">
      <c r="A10" t="s">
        <v>86</v>
      </c>
      <c r="B10" t="s">
        <v>146</v>
      </c>
      <c r="C10" t="s">
        <v>147</v>
      </c>
      <c r="D10" t="s">
        <v>89</v>
      </c>
      <c r="E10" t="s">
        <v>90</v>
      </c>
      <c r="G10" t="s">
        <v>91</v>
      </c>
      <c r="H10" s="225" t="s">
        <v>92</v>
      </c>
      <c r="I10" t="s">
        <v>93</v>
      </c>
      <c r="J10" t="s">
        <v>94</v>
      </c>
      <c r="M10">
        <v>5</v>
      </c>
      <c r="N10">
        <v>2005</v>
      </c>
      <c r="T10" t="s">
        <v>154</v>
      </c>
      <c r="U10">
        <v>52.125798000000003</v>
      </c>
      <c r="V10">
        <v>-2.05254</v>
      </c>
      <c r="W10">
        <v>707.1</v>
      </c>
      <c r="Y10" t="s">
        <v>96</v>
      </c>
      <c r="AI10" t="s">
        <v>97</v>
      </c>
      <c r="AJ10" t="s">
        <v>98</v>
      </c>
      <c r="AL10" t="s">
        <v>160</v>
      </c>
      <c r="AM10" t="s">
        <v>161</v>
      </c>
      <c r="AN10" t="s">
        <v>101</v>
      </c>
      <c r="AO10" t="s">
        <v>102</v>
      </c>
      <c r="AP10" t="s">
        <v>103</v>
      </c>
      <c r="AQ10" t="s">
        <v>104</v>
      </c>
      <c r="AR10" t="s">
        <v>105</v>
      </c>
      <c r="AS10" t="s">
        <v>106</v>
      </c>
      <c r="AT10" t="s">
        <v>107</v>
      </c>
      <c r="AU10" t="s">
        <v>108</v>
      </c>
      <c r="AV10" t="s">
        <v>109</v>
      </c>
      <c r="AW10" t="s">
        <v>110</v>
      </c>
      <c r="AX10" t="s">
        <v>155</v>
      </c>
      <c r="AY10" t="s">
        <v>156</v>
      </c>
      <c r="AZ10" t="s">
        <v>154</v>
      </c>
      <c r="BA10" t="s">
        <v>113</v>
      </c>
      <c r="BB10" t="s">
        <v>114</v>
      </c>
      <c r="BC10" t="s">
        <v>115</v>
      </c>
      <c r="BD10" t="b">
        <v>0</v>
      </c>
      <c r="BE10" t="b">
        <v>1</v>
      </c>
      <c r="BF10" t="b">
        <v>1</v>
      </c>
      <c r="BG10" t="b">
        <v>0</v>
      </c>
      <c r="BH10" t="b">
        <v>0</v>
      </c>
      <c r="BI10" t="b">
        <v>0</v>
      </c>
      <c r="BJ10" t="b">
        <v>0</v>
      </c>
      <c r="BK10" t="b">
        <v>1</v>
      </c>
      <c r="BL10">
        <v>396500</v>
      </c>
      <c r="BM10">
        <v>247500</v>
      </c>
    </row>
    <row r="11" spans="1:65">
      <c r="A11" t="s">
        <v>86</v>
      </c>
      <c r="B11" t="s">
        <v>146</v>
      </c>
      <c r="C11" t="s">
        <v>147</v>
      </c>
      <c r="D11" t="s">
        <v>89</v>
      </c>
      <c r="E11" t="s">
        <v>90</v>
      </c>
      <c r="G11" t="s">
        <v>91</v>
      </c>
      <c r="H11" s="225" t="s">
        <v>92</v>
      </c>
      <c r="I11" t="s">
        <v>93</v>
      </c>
      <c r="J11" t="s">
        <v>94</v>
      </c>
      <c r="K11">
        <v>42859</v>
      </c>
      <c r="L11">
        <v>4</v>
      </c>
      <c r="M11">
        <v>5</v>
      </c>
      <c r="N11">
        <v>2017</v>
      </c>
      <c r="T11" t="s">
        <v>162</v>
      </c>
      <c r="U11">
        <v>52.116799999999998</v>
      </c>
      <c r="V11">
        <v>-2.0671330000000001</v>
      </c>
      <c r="W11">
        <v>707.1</v>
      </c>
      <c r="Y11" t="s">
        <v>96</v>
      </c>
      <c r="AI11" t="s">
        <v>97</v>
      </c>
      <c r="AJ11" t="s">
        <v>98</v>
      </c>
      <c r="AL11" t="s">
        <v>99</v>
      </c>
      <c r="AM11" t="s">
        <v>100</v>
      </c>
      <c r="AN11" t="s">
        <v>101</v>
      </c>
      <c r="AO11" t="s">
        <v>102</v>
      </c>
      <c r="AP11" t="s">
        <v>103</v>
      </c>
      <c r="AQ11" t="s">
        <v>104</v>
      </c>
      <c r="AR11" t="s">
        <v>105</v>
      </c>
      <c r="AS11" t="s">
        <v>106</v>
      </c>
      <c r="AT11" t="s">
        <v>107</v>
      </c>
      <c r="AU11" t="s">
        <v>108</v>
      </c>
      <c r="AV11" t="s">
        <v>109</v>
      </c>
      <c r="AW11" t="s">
        <v>110</v>
      </c>
      <c r="AX11" t="s">
        <v>155</v>
      </c>
      <c r="AY11" t="s">
        <v>163</v>
      </c>
      <c r="AZ11" t="s">
        <v>162</v>
      </c>
      <c r="BA11" t="s">
        <v>113</v>
      </c>
      <c r="BB11" t="s">
        <v>114</v>
      </c>
      <c r="BC11" t="s">
        <v>115</v>
      </c>
      <c r="BD11" t="b">
        <v>0</v>
      </c>
      <c r="BE11" t="b">
        <v>1</v>
      </c>
      <c r="BF11" t="b">
        <v>1</v>
      </c>
      <c r="BG11" t="b">
        <v>0</v>
      </c>
      <c r="BH11" t="b">
        <v>0</v>
      </c>
      <c r="BI11" t="b">
        <v>0</v>
      </c>
      <c r="BJ11" t="b">
        <v>0</v>
      </c>
      <c r="BK11" t="b">
        <v>0</v>
      </c>
      <c r="BL11">
        <v>395500</v>
      </c>
      <c r="BM11">
        <v>246500</v>
      </c>
    </row>
    <row r="12" spans="1:65">
      <c r="A12" t="s">
        <v>86</v>
      </c>
      <c r="B12" t="s">
        <v>146</v>
      </c>
      <c r="C12" t="s">
        <v>147</v>
      </c>
      <c r="D12" t="s">
        <v>89</v>
      </c>
      <c r="E12" t="s">
        <v>90</v>
      </c>
      <c r="G12" t="s">
        <v>91</v>
      </c>
      <c r="H12" s="225" t="s">
        <v>92</v>
      </c>
      <c r="I12" t="s">
        <v>93</v>
      </c>
      <c r="J12" t="s">
        <v>94</v>
      </c>
      <c r="K12">
        <v>43251</v>
      </c>
      <c r="L12">
        <v>31</v>
      </c>
      <c r="M12">
        <v>5</v>
      </c>
      <c r="N12">
        <v>2018</v>
      </c>
      <c r="T12" t="s">
        <v>162</v>
      </c>
      <c r="U12">
        <v>52.116799999999998</v>
      </c>
      <c r="V12">
        <v>-2.0671330000000001</v>
      </c>
      <c r="W12">
        <v>707.1</v>
      </c>
      <c r="Y12" t="s">
        <v>96</v>
      </c>
      <c r="AI12" t="s">
        <v>97</v>
      </c>
      <c r="AJ12" t="s">
        <v>98</v>
      </c>
      <c r="AL12" t="s">
        <v>99</v>
      </c>
      <c r="AM12" t="s">
        <v>100</v>
      </c>
      <c r="AN12" t="s">
        <v>101</v>
      </c>
      <c r="AO12" t="s">
        <v>102</v>
      </c>
      <c r="AP12" t="s">
        <v>103</v>
      </c>
      <c r="AQ12" t="s">
        <v>104</v>
      </c>
      <c r="AR12" t="s">
        <v>105</v>
      </c>
      <c r="AS12" t="s">
        <v>106</v>
      </c>
      <c r="AT12" t="s">
        <v>107</v>
      </c>
      <c r="AU12" t="s">
        <v>108</v>
      </c>
      <c r="AV12" t="s">
        <v>109</v>
      </c>
      <c r="AW12" t="s">
        <v>110</v>
      </c>
      <c r="AX12" t="s">
        <v>155</v>
      </c>
      <c r="AY12" t="s">
        <v>163</v>
      </c>
      <c r="AZ12" t="s">
        <v>162</v>
      </c>
      <c r="BA12" t="s">
        <v>113</v>
      </c>
      <c r="BB12" t="s">
        <v>114</v>
      </c>
      <c r="BC12" t="s">
        <v>115</v>
      </c>
      <c r="BD12" t="b">
        <v>0</v>
      </c>
      <c r="BE12" t="b">
        <v>1</v>
      </c>
      <c r="BF12" t="b">
        <v>1</v>
      </c>
      <c r="BG12" t="b">
        <v>0</v>
      </c>
      <c r="BH12" t="b">
        <v>0</v>
      </c>
      <c r="BI12" t="b">
        <v>0</v>
      </c>
      <c r="BJ12" t="b">
        <v>0</v>
      </c>
      <c r="BK12" t="b">
        <v>0</v>
      </c>
      <c r="BL12">
        <v>395500</v>
      </c>
      <c r="BM12">
        <v>246500</v>
      </c>
    </row>
    <row r="13" spans="1:65">
      <c r="A13" t="s">
        <v>86</v>
      </c>
      <c r="B13" t="s">
        <v>146</v>
      </c>
      <c r="C13" t="s">
        <v>147</v>
      </c>
      <c r="D13" t="s">
        <v>89</v>
      </c>
      <c r="E13" t="s">
        <v>90</v>
      </c>
      <c r="G13" t="s">
        <v>91</v>
      </c>
      <c r="H13" s="225" t="s">
        <v>92</v>
      </c>
      <c r="I13" t="s">
        <v>93</v>
      </c>
      <c r="J13" t="s">
        <v>94</v>
      </c>
      <c r="K13">
        <v>42519</v>
      </c>
      <c r="L13">
        <v>29</v>
      </c>
      <c r="M13">
        <v>5</v>
      </c>
      <c r="N13">
        <v>2016</v>
      </c>
      <c r="T13" t="s">
        <v>148</v>
      </c>
      <c r="U13">
        <v>52.161610000000003</v>
      </c>
      <c r="V13">
        <v>-1.804063</v>
      </c>
      <c r="W13">
        <v>707.1</v>
      </c>
      <c r="Y13" t="s">
        <v>96</v>
      </c>
      <c r="AI13" t="s">
        <v>97</v>
      </c>
      <c r="AJ13" t="s">
        <v>98</v>
      </c>
      <c r="AL13" t="s">
        <v>149</v>
      </c>
      <c r="AM13" t="s">
        <v>150</v>
      </c>
      <c r="AN13" t="s">
        <v>101</v>
      </c>
      <c r="AO13" t="s">
        <v>102</v>
      </c>
      <c r="AP13" t="s">
        <v>103</v>
      </c>
      <c r="AQ13" t="s">
        <v>104</v>
      </c>
      <c r="AR13" t="s">
        <v>105</v>
      </c>
      <c r="AS13" t="s">
        <v>106</v>
      </c>
      <c r="AT13" t="s">
        <v>107</v>
      </c>
      <c r="AU13" t="s">
        <v>108</v>
      </c>
      <c r="AV13" t="s">
        <v>109</v>
      </c>
      <c r="AW13" t="s">
        <v>151</v>
      </c>
      <c r="AX13" t="s">
        <v>152</v>
      </c>
      <c r="AY13" t="s">
        <v>153</v>
      </c>
      <c r="AZ13" t="s">
        <v>148</v>
      </c>
      <c r="BA13" t="s">
        <v>113</v>
      </c>
      <c r="BB13" t="s">
        <v>114</v>
      </c>
      <c r="BC13" t="s">
        <v>115</v>
      </c>
      <c r="BD13" t="b">
        <v>0</v>
      </c>
      <c r="BE13" t="b">
        <v>1</v>
      </c>
      <c r="BF13" t="b">
        <v>1</v>
      </c>
      <c r="BG13" t="b">
        <v>0</v>
      </c>
      <c r="BH13" t="b">
        <v>0</v>
      </c>
      <c r="BI13" t="b">
        <v>0</v>
      </c>
      <c r="BJ13" t="b">
        <v>0</v>
      </c>
      <c r="BK13" t="b">
        <v>0</v>
      </c>
      <c r="BL13">
        <v>413500</v>
      </c>
      <c r="BM13">
        <v>251500</v>
      </c>
    </row>
    <row r="14" spans="1:65">
      <c r="A14" t="s">
        <v>86</v>
      </c>
      <c r="B14" t="s">
        <v>146</v>
      </c>
      <c r="C14" t="s">
        <v>147</v>
      </c>
      <c r="D14" t="s">
        <v>89</v>
      </c>
      <c r="E14" t="s">
        <v>90</v>
      </c>
      <c r="G14" t="s">
        <v>91</v>
      </c>
      <c r="H14" s="225" t="s">
        <v>92</v>
      </c>
      <c r="I14" t="s">
        <v>93</v>
      </c>
      <c r="J14" t="s">
        <v>94</v>
      </c>
      <c r="K14">
        <v>39573</v>
      </c>
      <c r="L14">
        <v>5</v>
      </c>
      <c r="M14">
        <v>5</v>
      </c>
      <c r="N14">
        <v>2008</v>
      </c>
      <c r="T14" t="s">
        <v>156</v>
      </c>
      <c r="U14">
        <v>52.121305999999997</v>
      </c>
      <c r="V14">
        <v>-2.0452319999999999</v>
      </c>
      <c r="W14">
        <v>1414.2</v>
      </c>
      <c r="Y14" t="s">
        <v>96</v>
      </c>
      <c r="AI14" t="s">
        <v>97</v>
      </c>
      <c r="AJ14" t="s">
        <v>98</v>
      </c>
      <c r="AL14" t="s">
        <v>164</v>
      </c>
      <c r="AM14" t="s">
        <v>165</v>
      </c>
      <c r="AN14" t="s">
        <v>101</v>
      </c>
      <c r="AO14" t="s">
        <v>102</v>
      </c>
      <c r="AP14" t="s">
        <v>103</v>
      </c>
      <c r="AQ14" t="s">
        <v>104</v>
      </c>
      <c r="AR14" t="s">
        <v>105</v>
      </c>
      <c r="AS14" t="s">
        <v>106</v>
      </c>
      <c r="AT14" t="s">
        <v>107</v>
      </c>
      <c r="AU14" t="s">
        <v>108</v>
      </c>
      <c r="AV14" t="s">
        <v>109</v>
      </c>
      <c r="AW14" t="s">
        <v>110</v>
      </c>
      <c r="AX14" t="s">
        <v>155</v>
      </c>
      <c r="AY14" t="s">
        <v>156</v>
      </c>
      <c r="BA14" t="s">
        <v>113</v>
      </c>
      <c r="BB14" t="s">
        <v>114</v>
      </c>
      <c r="BC14" t="s">
        <v>115</v>
      </c>
      <c r="BD14" t="b">
        <v>0</v>
      </c>
      <c r="BE14" t="b">
        <v>1</v>
      </c>
      <c r="BF14" t="b">
        <v>1</v>
      </c>
      <c r="BG14" t="b">
        <v>0</v>
      </c>
      <c r="BH14" t="b">
        <v>0</v>
      </c>
      <c r="BI14" t="b">
        <v>0</v>
      </c>
      <c r="BJ14" t="b">
        <v>0</v>
      </c>
      <c r="BK14" t="b">
        <v>0</v>
      </c>
      <c r="BL14">
        <v>397000</v>
      </c>
      <c r="BM14">
        <v>247000</v>
      </c>
    </row>
    <row r="15" spans="1:65">
      <c r="A15" t="s">
        <v>86</v>
      </c>
      <c r="B15" t="s">
        <v>146</v>
      </c>
      <c r="C15" t="s">
        <v>147</v>
      </c>
      <c r="D15" t="s">
        <v>89</v>
      </c>
      <c r="E15" t="s">
        <v>90</v>
      </c>
      <c r="G15" t="s">
        <v>91</v>
      </c>
      <c r="H15" s="225" t="s">
        <v>92</v>
      </c>
      <c r="I15" t="s">
        <v>93</v>
      </c>
      <c r="J15" t="s">
        <v>94</v>
      </c>
      <c r="K15">
        <v>39209</v>
      </c>
      <c r="L15">
        <v>7</v>
      </c>
      <c r="M15">
        <v>5</v>
      </c>
      <c r="N15">
        <v>2007</v>
      </c>
      <c r="T15" t="s">
        <v>148</v>
      </c>
      <c r="U15">
        <v>52.161610000000003</v>
      </c>
      <c r="V15">
        <v>-1.804063</v>
      </c>
      <c r="W15">
        <v>707.1</v>
      </c>
      <c r="Y15" t="s">
        <v>96</v>
      </c>
      <c r="AI15" t="s">
        <v>97</v>
      </c>
      <c r="AJ15" t="s">
        <v>98</v>
      </c>
      <c r="AL15" t="s">
        <v>149</v>
      </c>
      <c r="AM15" t="s">
        <v>150</v>
      </c>
      <c r="AN15" t="s">
        <v>101</v>
      </c>
      <c r="AO15" t="s">
        <v>102</v>
      </c>
      <c r="AP15" t="s">
        <v>103</v>
      </c>
      <c r="AQ15" t="s">
        <v>104</v>
      </c>
      <c r="AR15" t="s">
        <v>105</v>
      </c>
      <c r="AS15" t="s">
        <v>106</v>
      </c>
      <c r="AT15" t="s">
        <v>107</v>
      </c>
      <c r="AU15" t="s">
        <v>108</v>
      </c>
      <c r="AV15" t="s">
        <v>109</v>
      </c>
      <c r="AW15" t="s">
        <v>151</v>
      </c>
      <c r="AX15" t="s">
        <v>152</v>
      </c>
      <c r="AY15" t="s">
        <v>153</v>
      </c>
      <c r="AZ15" t="s">
        <v>148</v>
      </c>
      <c r="BA15" t="s">
        <v>113</v>
      </c>
      <c r="BB15" t="s">
        <v>114</v>
      </c>
      <c r="BC15" t="s">
        <v>115</v>
      </c>
      <c r="BD15" t="b">
        <v>0</v>
      </c>
      <c r="BE15" t="b">
        <v>1</v>
      </c>
      <c r="BF15" t="b">
        <v>1</v>
      </c>
      <c r="BG15" t="b">
        <v>0</v>
      </c>
      <c r="BH15" t="b">
        <v>0</v>
      </c>
      <c r="BI15" t="b">
        <v>0</v>
      </c>
      <c r="BJ15" t="b">
        <v>0</v>
      </c>
      <c r="BK15" t="b">
        <v>0</v>
      </c>
      <c r="BL15">
        <v>413500</v>
      </c>
      <c r="BM15">
        <v>251500</v>
      </c>
    </row>
    <row r="16" spans="1:65">
      <c r="A16" t="s">
        <v>86</v>
      </c>
      <c r="B16" t="s">
        <v>146</v>
      </c>
      <c r="C16" t="s">
        <v>147</v>
      </c>
      <c r="D16" t="s">
        <v>89</v>
      </c>
      <c r="E16" t="s">
        <v>90</v>
      </c>
      <c r="G16" t="s">
        <v>91</v>
      </c>
      <c r="H16" s="225" t="s">
        <v>92</v>
      </c>
      <c r="I16" t="s">
        <v>93</v>
      </c>
      <c r="J16" t="s">
        <v>94</v>
      </c>
      <c r="K16">
        <v>39950</v>
      </c>
      <c r="L16">
        <v>17</v>
      </c>
      <c r="M16">
        <v>5</v>
      </c>
      <c r="N16">
        <v>2009</v>
      </c>
      <c r="T16" t="s">
        <v>154</v>
      </c>
      <c r="U16">
        <v>52.125798000000003</v>
      </c>
      <c r="V16">
        <v>-2.05254</v>
      </c>
      <c r="W16">
        <v>707.1</v>
      </c>
      <c r="Y16" t="s">
        <v>96</v>
      </c>
      <c r="AI16" t="s">
        <v>97</v>
      </c>
      <c r="AJ16" t="s">
        <v>98</v>
      </c>
      <c r="AL16" t="s">
        <v>149</v>
      </c>
      <c r="AM16" t="s">
        <v>150</v>
      </c>
      <c r="AN16" t="s">
        <v>101</v>
      </c>
      <c r="AO16" t="s">
        <v>102</v>
      </c>
      <c r="AP16" t="s">
        <v>103</v>
      </c>
      <c r="AQ16" t="s">
        <v>104</v>
      </c>
      <c r="AR16" t="s">
        <v>105</v>
      </c>
      <c r="AS16" t="s">
        <v>106</v>
      </c>
      <c r="AT16" t="s">
        <v>107</v>
      </c>
      <c r="AU16" t="s">
        <v>108</v>
      </c>
      <c r="AV16" t="s">
        <v>109</v>
      </c>
      <c r="AW16" t="s">
        <v>110</v>
      </c>
      <c r="AX16" t="s">
        <v>155</v>
      </c>
      <c r="AY16" t="s">
        <v>156</v>
      </c>
      <c r="AZ16" t="s">
        <v>154</v>
      </c>
      <c r="BA16" t="s">
        <v>113</v>
      </c>
      <c r="BB16" t="s">
        <v>114</v>
      </c>
      <c r="BC16" t="s">
        <v>115</v>
      </c>
      <c r="BD16" t="b">
        <v>0</v>
      </c>
      <c r="BE16" t="b">
        <v>1</v>
      </c>
      <c r="BF16" t="b">
        <v>1</v>
      </c>
      <c r="BG16" t="b">
        <v>0</v>
      </c>
      <c r="BH16" t="b">
        <v>0</v>
      </c>
      <c r="BI16" t="b">
        <v>0</v>
      </c>
      <c r="BJ16" t="b">
        <v>0</v>
      </c>
      <c r="BK16" t="b">
        <v>0</v>
      </c>
      <c r="BL16">
        <v>396500</v>
      </c>
      <c r="BM16">
        <v>247500</v>
      </c>
    </row>
    <row r="17" spans="1:65">
      <c r="A17" t="s">
        <v>86</v>
      </c>
      <c r="B17" t="s">
        <v>146</v>
      </c>
      <c r="C17" t="s">
        <v>147</v>
      </c>
      <c r="D17" t="s">
        <v>89</v>
      </c>
      <c r="E17" t="s">
        <v>90</v>
      </c>
      <c r="G17" t="s">
        <v>91</v>
      </c>
      <c r="H17" s="225" t="s">
        <v>92</v>
      </c>
      <c r="I17" t="s">
        <v>93</v>
      </c>
      <c r="J17" t="s">
        <v>94</v>
      </c>
      <c r="K17">
        <v>40314</v>
      </c>
      <c r="L17">
        <v>16</v>
      </c>
      <c r="M17">
        <v>5</v>
      </c>
      <c r="N17">
        <v>2010</v>
      </c>
      <c r="T17" t="s">
        <v>166</v>
      </c>
      <c r="U17">
        <v>52.242100000000001</v>
      </c>
      <c r="V17">
        <v>-1.6279650000000001</v>
      </c>
      <c r="W17">
        <v>707.1</v>
      </c>
      <c r="Y17" t="s">
        <v>96</v>
      </c>
      <c r="AI17" t="s">
        <v>97</v>
      </c>
      <c r="AJ17" t="s">
        <v>98</v>
      </c>
      <c r="AL17" t="s">
        <v>164</v>
      </c>
      <c r="AM17" t="s">
        <v>165</v>
      </c>
      <c r="AN17" t="s">
        <v>101</v>
      </c>
      <c r="AO17" t="s">
        <v>102</v>
      </c>
      <c r="AP17" t="s">
        <v>103</v>
      </c>
      <c r="AQ17" t="s">
        <v>104</v>
      </c>
      <c r="AR17" t="s">
        <v>105</v>
      </c>
      <c r="AS17" t="s">
        <v>106</v>
      </c>
      <c r="AT17" t="s">
        <v>107</v>
      </c>
      <c r="AU17" t="s">
        <v>108</v>
      </c>
      <c r="AV17" t="s">
        <v>109</v>
      </c>
      <c r="AW17" t="s">
        <v>151</v>
      </c>
      <c r="AX17" t="s">
        <v>167</v>
      </c>
      <c r="AY17" t="s">
        <v>168</v>
      </c>
      <c r="AZ17" t="s">
        <v>166</v>
      </c>
      <c r="BA17" t="s">
        <v>113</v>
      </c>
      <c r="BB17" t="s">
        <v>114</v>
      </c>
      <c r="BC17" t="s">
        <v>115</v>
      </c>
      <c r="BD17" t="b">
        <v>0</v>
      </c>
      <c r="BE17" t="b">
        <v>1</v>
      </c>
      <c r="BF17" t="b">
        <v>1</v>
      </c>
      <c r="BG17" t="b">
        <v>0</v>
      </c>
      <c r="BH17" t="b">
        <v>0</v>
      </c>
      <c r="BI17" t="b">
        <v>0</v>
      </c>
      <c r="BJ17" t="b">
        <v>0</v>
      </c>
      <c r="BK17" t="b">
        <v>0</v>
      </c>
      <c r="BL17">
        <v>425500</v>
      </c>
      <c r="BM17">
        <v>260500</v>
      </c>
    </row>
    <row r="18" spans="1:65">
      <c r="A18" t="s">
        <v>86</v>
      </c>
      <c r="B18" t="s">
        <v>146</v>
      </c>
      <c r="C18" t="s">
        <v>147</v>
      </c>
      <c r="D18" t="s">
        <v>89</v>
      </c>
      <c r="E18" t="s">
        <v>90</v>
      </c>
      <c r="G18" t="s">
        <v>91</v>
      </c>
      <c r="H18" s="225" t="s">
        <v>92</v>
      </c>
      <c r="I18" t="s">
        <v>93</v>
      </c>
      <c r="J18" t="s">
        <v>94</v>
      </c>
      <c r="M18">
        <v>5</v>
      </c>
      <c r="N18">
        <v>2000</v>
      </c>
      <c r="T18" t="s">
        <v>169</v>
      </c>
      <c r="U18">
        <v>52.026831000000001</v>
      </c>
      <c r="V18">
        <v>-2.139872</v>
      </c>
      <c r="W18">
        <v>707.1</v>
      </c>
      <c r="Y18" t="s">
        <v>96</v>
      </c>
      <c r="AI18" t="s">
        <v>97</v>
      </c>
      <c r="AJ18" t="s">
        <v>98</v>
      </c>
      <c r="AL18" t="s">
        <v>160</v>
      </c>
      <c r="AM18" t="s">
        <v>161</v>
      </c>
      <c r="AN18" t="s">
        <v>101</v>
      </c>
      <c r="AO18" t="s">
        <v>102</v>
      </c>
      <c r="AP18" t="s">
        <v>103</v>
      </c>
      <c r="AQ18" t="s">
        <v>104</v>
      </c>
      <c r="AR18" t="s">
        <v>105</v>
      </c>
      <c r="AS18" t="s">
        <v>106</v>
      </c>
      <c r="AT18" t="s">
        <v>107</v>
      </c>
      <c r="AU18" t="s">
        <v>108</v>
      </c>
      <c r="AV18" t="s">
        <v>109</v>
      </c>
      <c r="AW18" t="s">
        <v>110</v>
      </c>
      <c r="AX18" t="s">
        <v>170</v>
      </c>
      <c r="AY18" t="s">
        <v>171</v>
      </c>
      <c r="AZ18" t="s">
        <v>169</v>
      </c>
      <c r="BA18" t="s">
        <v>113</v>
      </c>
      <c r="BB18" t="s">
        <v>114</v>
      </c>
      <c r="BC18" t="s">
        <v>115</v>
      </c>
      <c r="BD18" t="b">
        <v>0</v>
      </c>
      <c r="BE18" t="b">
        <v>1</v>
      </c>
      <c r="BF18" t="b">
        <v>1</v>
      </c>
      <c r="BG18" t="b">
        <v>0</v>
      </c>
      <c r="BH18" t="b">
        <v>0</v>
      </c>
      <c r="BI18" t="b">
        <v>0</v>
      </c>
      <c r="BJ18" t="b">
        <v>0</v>
      </c>
      <c r="BK18" t="b">
        <v>1</v>
      </c>
      <c r="BL18">
        <v>390500</v>
      </c>
      <c r="BM18">
        <v>236500</v>
      </c>
    </row>
    <row r="19" spans="1:65">
      <c r="A19" t="s">
        <v>86</v>
      </c>
      <c r="B19" t="s">
        <v>146</v>
      </c>
      <c r="C19" t="s">
        <v>147</v>
      </c>
      <c r="D19" t="s">
        <v>89</v>
      </c>
      <c r="E19" t="s">
        <v>90</v>
      </c>
      <c r="G19" t="s">
        <v>91</v>
      </c>
      <c r="H19" s="225" t="s">
        <v>92</v>
      </c>
      <c r="I19" t="s">
        <v>93</v>
      </c>
      <c r="J19" t="s">
        <v>94</v>
      </c>
      <c r="K19">
        <v>37749</v>
      </c>
      <c r="L19">
        <v>8</v>
      </c>
      <c r="M19">
        <v>5</v>
      </c>
      <c r="N19">
        <v>2003</v>
      </c>
      <c r="T19" t="s">
        <v>172</v>
      </c>
      <c r="U19">
        <v>52.062809000000001</v>
      </c>
      <c r="V19">
        <v>-2.1253980000000001</v>
      </c>
      <c r="W19">
        <v>707.1</v>
      </c>
      <c r="Y19" t="s">
        <v>96</v>
      </c>
      <c r="AI19" t="s">
        <v>97</v>
      </c>
      <c r="AJ19" t="s">
        <v>98</v>
      </c>
      <c r="AL19" t="s">
        <v>160</v>
      </c>
      <c r="AM19" t="s">
        <v>161</v>
      </c>
      <c r="AN19" t="s">
        <v>101</v>
      </c>
      <c r="AO19" t="s">
        <v>102</v>
      </c>
      <c r="AP19" t="s">
        <v>103</v>
      </c>
      <c r="AQ19" t="s">
        <v>104</v>
      </c>
      <c r="AR19" t="s">
        <v>105</v>
      </c>
      <c r="AS19" t="s">
        <v>106</v>
      </c>
      <c r="AT19" t="s">
        <v>107</v>
      </c>
      <c r="AU19" t="s">
        <v>108</v>
      </c>
      <c r="AV19" t="s">
        <v>109</v>
      </c>
      <c r="AW19" t="s">
        <v>110</v>
      </c>
      <c r="AX19" t="s">
        <v>155</v>
      </c>
      <c r="AY19" t="s">
        <v>173</v>
      </c>
      <c r="AZ19" t="s">
        <v>172</v>
      </c>
      <c r="BA19" t="s">
        <v>113</v>
      </c>
      <c r="BB19" t="s">
        <v>114</v>
      </c>
      <c r="BC19" t="s">
        <v>115</v>
      </c>
      <c r="BD19" t="b">
        <v>0</v>
      </c>
      <c r="BE19" t="b">
        <v>1</v>
      </c>
      <c r="BF19" t="b">
        <v>1</v>
      </c>
      <c r="BG19" t="b">
        <v>0</v>
      </c>
      <c r="BH19" t="b">
        <v>0</v>
      </c>
      <c r="BI19" t="b">
        <v>0</v>
      </c>
      <c r="BJ19" t="b">
        <v>0</v>
      </c>
      <c r="BK19" t="b">
        <v>0</v>
      </c>
      <c r="BL19">
        <v>391500</v>
      </c>
      <c r="BM19">
        <v>240500</v>
      </c>
    </row>
    <row r="20" spans="1:65">
      <c r="A20" t="s">
        <v>86</v>
      </c>
      <c r="B20" t="s">
        <v>146</v>
      </c>
      <c r="C20" t="s">
        <v>147</v>
      </c>
      <c r="D20" t="s">
        <v>89</v>
      </c>
      <c r="E20" t="s">
        <v>90</v>
      </c>
      <c r="G20" t="s">
        <v>91</v>
      </c>
      <c r="H20" s="225" t="s">
        <v>92</v>
      </c>
      <c r="I20" t="s">
        <v>93</v>
      </c>
      <c r="J20" t="s">
        <v>94</v>
      </c>
      <c r="M20">
        <v>5</v>
      </c>
      <c r="N20">
        <v>2002</v>
      </c>
      <c r="T20" t="s">
        <v>154</v>
      </c>
      <c r="U20">
        <v>52.125798000000003</v>
      </c>
      <c r="V20">
        <v>-2.05254</v>
      </c>
      <c r="W20">
        <v>707.1</v>
      </c>
      <c r="Y20" t="s">
        <v>96</v>
      </c>
      <c r="AI20" t="s">
        <v>97</v>
      </c>
      <c r="AJ20" t="s">
        <v>98</v>
      </c>
      <c r="AL20" t="s">
        <v>160</v>
      </c>
      <c r="AM20" t="s">
        <v>161</v>
      </c>
      <c r="AN20" t="s">
        <v>101</v>
      </c>
      <c r="AO20" t="s">
        <v>102</v>
      </c>
      <c r="AP20" t="s">
        <v>103</v>
      </c>
      <c r="AQ20" t="s">
        <v>104</v>
      </c>
      <c r="AR20" t="s">
        <v>105</v>
      </c>
      <c r="AS20" t="s">
        <v>106</v>
      </c>
      <c r="AT20" t="s">
        <v>107</v>
      </c>
      <c r="AU20" t="s">
        <v>108</v>
      </c>
      <c r="AV20" t="s">
        <v>109</v>
      </c>
      <c r="AW20" t="s">
        <v>110</v>
      </c>
      <c r="AX20" t="s">
        <v>155</v>
      </c>
      <c r="AY20" t="s">
        <v>156</v>
      </c>
      <c r="AZ20" t="s">
        <v>154</v>
      </c>
      <c r="BA20" t="s">
        <v>113</v>
      </c>
      <c r="BB20" t="s">
        <v>114</v>
      </c>
      <c r="BC20" t="s">
        <v>115</v>
      </c>
      <c r="BD20" t="b">
        <v>0</v>
      </c>
      <c r="BE20" t="b">
        <v>1</v>
      </c>
      <c r="BF20" t="b">
        <v>1</v>
      </c>
      <c r="BG20" t="b">
        <v>0</v>
      </c>
      <c r="BH20" t="b">
        <v>0</v>
      </c>
      <c r="BI20" t="b">
        <v>0</v>
      </c>
      <c r="BJ20" t="b">
        <v>0</v>
      </c>
      <c r="BK20" t="b">
        <v>1</v>
      </c>
      <c r="BL20">
        <v>396500</v>
      </c>
      <c r="BM20">
        <v>247500</v>
      </c>
    </row>
    <row r="21" spans="1:65">
      <c r="A21" t="s">
        <v>86</v>
      </c>
      <c r="B21" t="s">
        <v>146</v>
      </c>
      <c r="C21" t="s">
        <v>147</v>
      </c>
      <c r="D21" t="s">
        <v>89</v>
      </c>
      <c r="E21" t="s">
        <v>90</v>
      </c>
      <c r="G21" t="s">
        <v>91</v>
      </c>
      <c r="H21" s="225" t="s">
        <v>92</v>
      </c>
      <c r="I21" t="s">
        <v>93</v>
      </c>
      <c r="J21" t="s">
        <v>94</v>
      </c>
      <c r="K21">
        <v>43592</v>
      </c>
      <c r="L21">
        <v>7</v>
      </c>
      <c r="M21">
        <v>5</v>
      </c>
      <c r="N21">
        <v>2019</v>
      </c>
      <c r="T21" t="s">
        <v>174</v>
      </c>
      <c r="U21">
        <v>51.981816999999999</v>
      </c>
      <c r="V21">
        <v>-2.1834120000000001</v>
      </c>
      <c r="W21">
        <v>707.1</v>
      </c>
      <c r="Y21" t="s">
        <v>96</v>
      </c>
      <c r="AI21" t="s">
        <v>97</v>
      </c>
      <c r="AJ21" t="s">
        <v>98</v>
      </c>
      <c r="AL21" t="s">
        <v>99</v>
      </c>
      <c r="AM21" t="s">
        <v>100</v>
      </c>
      <c r="AN21" t="s">
        <v>101</v>
      </c>
      <c r="AO21" t="s">
        <v>102</v>
      </c>
      <c r="AP21" t="s">
        <v>103</v>
      </c>
      <c r="AQ21" t="s">
        <v>104</v>
      </c>
      <c r="AR21" t="s">
        <v>105</v>
      </c>
      <c r="AS21" t="s">
        <v>106</v>
      </c>
      <c r="AT21" t="s">
        <v>107</v>
      </c>
      <c r="AU21" t="s">
        <v>108</v>
      </c>
      <c r="AV21" t="s">
        <v>109</v>
      </c>
      <c r="AW21" t="s">
        <v>110</v>
      </c>
      <c r="AX21" t="s">
        <v>175</v>
      </c>
      <c r="AY21" t="s">
        <v>176</v>
      </c>
      <c r="AZ21" t="s">
        <v>174</v>
      </c>
      <c r="BA21" t="s">
        <v>113</v>
      </c>
      <c r="BB21" t="s">
        <v>114</v>
      </c>
      <c r="BC21" t="s">
        <v>115</v>
      </c>
      <c r="BD21" t="b">
        <v>0</v>
      </c>
      <c r="BE21" t="b">
        <v>1</v>
      </c>
      <c r="BF21" t="b">
        <v>1</v>
      </c>
      <c r="BG21" t="b">
        <v>0</v>
      </c>
      <c r="BH21" t="b">
        <v>0</v>
      </c>
      <c r="BI21" t="b">
        <v>0</v>
      </c>
      <c r="BJ21" t="b">
        <v>0</v>
      </c>
      <c r="BK21" t="b">
        <v>0</v>
      </c>
      <c r="BL21">
        <v>387500</v>
      </c>
      <c r="BM21">
        <v>231500</v>
      </c>
    </row>
    <row r="22" spans="1:65">
      <c r="A22" t="s">
        <v>86</v>
      </c>
      <c r="B22" t="s">
        <v>146</v>
      </c>
      <c r="C22" t="s">
        <v>147</v>
      </c>
      <c r="D22" t="s">
        <v>89</v>
      </c>
      <c r="E22" t="s">
        <v>90</v>
      </c>
      <c r="G22" t="s">
        <v>91</v>
      </c>
      <c r="H22" s="225" t="s">
        <v>92</v>
      </c>
      <c r="I22" t="s">
        <v>93</v>
      </c>
      <c r="J22" t="s">
        <v>94</v>
      </c>
      <c r="K22">
        <v>38494</v>
      </c>
      <c r="L22">
        <v>22</v>
      </c>
      <c r="M22">
        <v>5</v>
      </c>
      <c r="N22">
        <v>2005</v>
      </c>
      <c r="T22" t="s">
        <v>154</v>
      </c>
      <c r="U22">
        <v>52.125798000000003</v>
      </c>
      <c r="V22">
        <v>-2.05254</v>
      </c>
      <c r="W22">
        <v>707.1</v>
      </c>
      <c r="Y22" t="s">
        <v>96</v>
      </c>
      <c r="AI22" t="s">
        <v>97</v>
      </c>
      <c r="AJ22" t="s">
        <v>98</v>
      </c>
      <c r="AL22" t="s">
        <v>149</v>
      </c>
      <c r="AM22" t="s">
        <v>150</v>
      </c>
      <c r="AN22" t="s">
        <v>101</v>
      </c>
      <c r="AO22" t="s">
        <v>102</v>
      </c>
      <c r="AP22" t="s">
        <v>103</v>
      </c>
      <c r="AQ22" t="s">
        <v>104</v>
      </c>
      <c r="AR22" t="s">
        <v>105</v>
      </c>
      <c r="AS22" t="s">
        <v>106</v>
      </c>
      <c r="AT22" t="s">
        <v>107</v>
      </c>
      <c r="AU22" t="s">
        <v>108</v>
      </c>
      <c r="AV22" t="s">
        <v>109</v>
      </c>
      <c r="AW22" t="s">
        <v>110</v>
      </c>
      <c r="AX22" t="s">
        <v>155</v>
      </c>
      <c r="AY22" t="s">
        <v>156</v>
      </c>
      <c r="AZ22" t="s">
        <v>154</v>
      </c>
      <c r="BA22" t="s">
        <v>113</v>
      </c>
      <c r="BB22" t="s">
        <v>114</v>
      </c>
      <c r="BC22" t="s">
        <v>115</v>
      </c>
      <c r="BD22" t="b">
        <v>0</v>
      </c>
      <c r="BE22" t="b">
        <v>1</v>
      </c>
      <c r="BF22" t="b">
        <v>1</v>
      </c>
      <c r="BG22" t="b">
        <v>0</v>
      </c>
      <c r="BH22" t="b">
        <v>0</v>
      </c>
      <c r="BI22" t="b">
        <v>0</v>
      </c>
      <c r="BJ22" t="b">
        <v>0</v>
      </c>
      <c r="BK22" t="b">
        <v>0</v>
      </c>
      <c r="BL22">
        <v>396500</v>
      </c>
      <c r="BM22">
        <v>247500</v>
      </c>
    </row>
    <row r="23" spans="1:65">
      <c r="A23" t="s">
        <v>86</v>
      </c>
      <c r="B23" t="s">
        <v>146</v>
      </c>
      <c r="C23" t="s">
        <v>147</v>
      </c>
      <c r="D23" t="s">
        <v>89</v>
      </c>
      <c r="E23" t="s">
        <v>90</v>
      </c>
      <c r="G23" t="s">
        <v>91</v>
      </c>
      <c r="H23" s="225" t="s">
        <v>92</v>
      </c>
      <c r="I23" t="s">
        <v>93</v>
      </c>
      <c r="J23" t="s">
        <v>94</v>
      </c>
      <c r="K23">
        <v>43608</v>
      </c>
      <c r="L23">
        <v>23</v>
      </c>
      <c r="M23">
        <v>5</v>
      </c>
      <c r="N23">
        <v>2019</v>
      </c>
      <c r="T23" t="s">
        <v>162</v>
      </c>
      <c r="U23">
        <v>52.116799999999998</v>
      </c>
      <c r="V23">
        <v>-2.0671330000000001</v>
      </c>
      <c r="W23">
        <v>707.1</v>
      </c>
      <c r="Y23" t="s">
        <v>96</v>
      </c>
      <c r="AI23" t="s">
        <v>97</v>
      </c>
      <c r="AJ23" t="s">
        <v>98</v>
      </c>
      <c r="AL23" t="s">
        <v>99</v>
      </c>
      <c r="AM23" t="s">
        <v>100</v>
      </c>
      <c r="AN23" t="s">
        <v>101</v>
      </c>
      <c r="AO23" t="s">
        <v>102</v>
      </c>
      <c r="AP23" t="s">
        <v>103</v>
      </c>
      <c r="AQ23" t="s">
        <v>104</v>
      </c>
      <c r="AR23" t="s">
        <v>105</v>
      </c>
      <c r="AS23" t="s">
        <v>106</v>
      </c>
      <c r="AT23" t="s">
        <v>107</v>
      </c>
      <c r="AU23" t="s">
        <v>108</v>
      </c>
      <c r="AV23" t="s">
        <v>109</v>
      </c>
      <c r="AW23" t="s">
        <v>110</v>
      </c>
      <c r="AX23" t="s">
        <v>155</v>
      </c>
      <c r="AY23" t="s">
        <v>163</v>
      </c>
      <c r="AZ23" t="s">
        <v>162</v>
      </c>
      <c r="BA23" t="s">
        <v>113</v>
      </c>
      <c r="BB23" t="s">
        <v>114</v>
      </c>
      <c r="BC23" t="s">
        <v>115</v>
      </c>
      <c r="BD23" t="b">
        <v>0</v>
      </c>
      <c r="BE23" t="b">
        <v>1</v>
      </c>
      <c r="BF23" t="b">
        <v>1</v>
      </c>
      <c r="BG23" t="b">
        <v>0</v>
      </c>
      <c r="BH23" t="b">
        <v>0</v>
      </c>
      <c r="BI23" t="b">
        <v>0</v>
      </c>
      <c r="BJ23" t="b">
        <v>0</v>
      </c>
      <c r="BK23" t="b">
        <v>0</v>
      </c>
      <c r="BL23">
        <v>395500</v>
      </c>
      <c r="BM23">
        <v>246500</v>
      </c>
    </row>
    <row r="24" spans="1:65">
      <c r="A24" t="s">
        <v>86</v>
      </c>
      <c r="B24" t="s">
        <v>146</v>
      </c>
      <c r="C24" t="s">
        <v>147</v>
      </c>
      <c r="D24" t="s">
        <v>89</v>
      </c>
      <c r="E24" t="s">
        <v>90</v>
      </c>
      <c r="G24" t="s">
        <v>91</v>
      </c>
      <c r="H24" s="225" t="s">
        <v>92</v>
      </c>
      <c r="I24" t="s">
        <v>93</v>
      </c>
      <c r="J24" t="s">
        <v>94</v>
      </c>
      <c r="K24">
        <v>42495</v>
      </c>
      <c r="L24">
        <v>5</v>
      </c>
      <c r="M24">
        <v>5</v>
      </c>
      <c r="N24">
        <v>2016</v>
      </c>
      <c r="T24" t="s">
        <v>162</v>
      </c>
      <c r="U24">
        <v>52.116799999999998</v>
      </c>
      <c r="V24">
        <v>-2.0671330000000001</v>
      </c>
      <c r="W24">
        <v>707.1</v>
      </c>
      <c r="Y24" t="s">
        <v>96</v>
      </c>
      <c r="AI24" t="s">
        <v>97</v>
      </c>
      <c r="AJ24" t="s">
        <v>98</v>
      </c>
      <c r="AL24" t="s">
        <v>99</v>
      </c>
      <c r="AM24" t="s">
        <v>100</v>
      </c>
      <c r="AN24" t="s">
        <v>101</v>
      </c>
      <c r="AO24" t="s">
        <v>102</v>
      </c>
      <c r="AP24" t="s">
        <v>103</v>
      </c>
      <c r="AQ24" t="s">
        <v>104</v>
      </c>
      <c r="AR24" t="s">
        <v>105</v>
      </c>
      <c r="AS24" t="s">
        <v>106</v>
      </c>
      <c r="AT24" t="s">
        <v>107</v>
      </c>
      <c r="AU24" t="s">
        <v>108</v>
      </c>
      <c r="AV24" t="s">
        <v>109</v>
      </c>
      <c r="AW24" t="s">
        <v>110</v>
      </c>
      <c r="AX24" t="s">
        <v>155</v>
      </c>
      <c r="AY24" t="s">
        <v>163</v>
      </c>
      <c r="AZ24" t="s">
        <v>162</v>
      </c>
      <c r="BA24" t="s">
        <v>113</v>
      </c>
      <c r="BB24" t="s">
        <v>114</v>
      </c>
      <c r="BC24" t="s">
        <v>115</v>
      </c>
      <c r="BD24" t="b">
        <v>0</v>
      </c>
      <c r="BE24" t="b">
        <v>1</v>
      </c>
      <c r="BF24" t="b">
        <v>1</v>
      </c>
      <c r="BG24" t="b">
        <v>0</v>
      </c>
      <c r="BH24" t="b">
        <v>0</v>
      </c>
      <c r="BI24" t="b">
        <v>0</v>
      </c>
      <c r="BJ24" t="b">
        <v>0</v>
      </c>
      <c r="BK24" t="b">
        <v>0</v>
      </c>
      <c r="BL24">
        <v>395500</v>
      </c>
      <c r="BM24">
        <v>246500</v>
      </c>
    </row>
    <row r="25" spans="1:65">
      <c r="A25" t="s">
        <v>86</v>
      </c>
      <c r="B25" t="s">
        <v>146</v>
      </c>
      <c r="C25" t="s">
        <v>147</v>
      </c>
      <c r="D25" t="s">
        <v>89</v>
      </c>
      <c r="E25" t="s">
        <v>90</v>
      </c>
      <c r="G25" t="s">
        <v>91</v>
      </c>
      <c r="H25" s="225" t="s">
        <v>92</v>
      </c>
      <c r="I25" t="s">
        <v>93</v>
      </c>
      <c r="J25" t="s">
        <v>94</v>
      </c>
      <c r="K25">
        <v>42861</v>
      </c>
      <c r="L25">
        <v>6</v>
      </c>
      <c r="M25">
        <v>5</v>
      </c>
      <c r="N25">
        <v>2017</v>
      </c>
      <c r="T25" t="s">
        <v>148</v>
      </c>
      <c r="U25">
        <v>52.161610000000003</v>
      </c>
      <c r="V25">
        <v>-1.804063</v>
      </c>
      <c r="W25">
        <v>707.1</v>
      </c>
      <c r="Y25" t="s">
        <v>96</v>
      </c>
      <c r="AI25" t="s">
        <v>97</v>
      </c>
      <c r="AJ25" t="s">
        <v>98</v>
      </c>
      <c r="AL25" t="s">
        <v>149</v>
      </c>
      <c r="AM25" t="s">
        <v>150</v>
      </c>
      <c r="AN25" t="s">
        <v>101</v>
      </c>
      <c r="AO25" t="s">
        <v>102</v>
      </c>
      <c r="AP25" t="s">
        <v>103</v>
      </c>
      <c r="AQ25" t="s">
        <v>104</v>
      </c>
      <c r="AR25" t="s">
        <v>105</v>
      </c>
      <c r="AS25" t="s">
        <v>106</v>
      </c>
      <c r="AT25" t="s">
        <v>107</v>
      </c>
      <c r="AU25" t="s">
        <v>108</v>
      </c>
      <c r="AV25" t="s">
        <v>109</v>
      </c>
      <c r="AW25" t="s">
        <v>151</v>
      </c>
      <c r="AX25" t="s">
        <v>152</v>
      </c>
      <c r="AY25" t="s">
        <v>153</v>
      </c>
      <c r="AZ25" t="s">
        <v>148</v>
      </c>
      <c r="BA25" t="s">
        <v>113</v>
      </c>
      <c r="BB25" t="s">
        <v>114</v>
      </c>
      <c r="BC25" t="s">
        <v>115</v>
      </c>
      <c r="BD25" t="b">
        <v>0</v>
      </c>
      <c r="BE25" t="b">
        <v>1</v>
      </c>
      <c r="BF25" t="b">
        <v>1</v>
      </c>
      <c r="BG25" t="b">
        <v>0</v>
      </c>
      <c r="BH25" t="b">
        <v>0</v>
      </c>
      <c r="BI25" t="b">
        <v>0</v>
      </c>
      <c r="BJ25" t="b">
        <v>0</v>
      </c>
      <c r="BK25" t="b">
        <v>0</v>
      </c>
      <c r="BL25">
        <v>413500</v>
      </c>
      <c r="BM25">
        <v>251500</v>
      </c>
    </row>
    <row r="26" spans="1:65">
      <c r="A26" t="s">
        <v>86</v>
      </c>
      <c r="B26" t="s">
        <v>146</v>
      </c>
      <c r="C26" t="s">
        <v>147</v>
      </c>
      <c r="D26" t="s">
        <v>89</v>
      </c>
      <c r="E26" t="s">
        <v>90</v>
      </c>
      <c r="G26" t="s">
        <v>91</v>
      </c>
      <c r="H26" s="225" t="s">
        <v>92</v>
      </c>
      <c r="I26" t="s">
        <v>93</v>
      </c>
      <c r="J26" t="s">
        <v>94</v>
      </c>
      <c r="M26">
        <v>5</v>
      </c>
      <c r="N26">
        <v>2000</v>
      </c>
      <c r="T26" t="s">
        <v>177</v>
      </c>
      <c r="U26">
        <v>52.098821000000001</v>
      </c>
      <c r="V26">
        <v>-1.9357219999999999</v>
      </c>
      <c r="W26">
        <v>707.1</v>
      </c>
      <c r="Y26" t="s">
        <v>96</v>
      </c>
      <c r="AI26" t="s">
        <v>97</v>
      </c>
      <c r="AJ26" t="s">
        <v>98</v>
      </c>
      <c r="AL26" t="s">
        <v>160</v>
      </c>
      <c r="AM26" t="s">
        <v>161</v>
      </c>
      <c r="AN26" t="s">
        <v>101</v>
      </c>
      <c r="AO26" t="s">
        <v>102</v>
      </c>
      <c r="AP26" t="s">
        <v>103</v>
      </c>
      <c r="AQ26" t="s">
        <v>104</v>
      </c>
      <c r="AR26" t="s">
        <v>105</v>
      </c>
      <c r="AS26" t="s">
        <v>106</v>
      </c>
      <c r="AT26" t="s">
        <v>107</v>
      </c>
      <c r="AU26" t="s">
        <v>108</v>
      </c>
      <c r="AV26" t="s">
        <v>109</v>
      </c>
      <c r="AW26" t="s">
        <v>151</v>
      </c>
      <c r="AX26" t="s">
        <v>178</v>
      </c>
      <c r="AY26" t="s">
        <v>179</v>
      </c>
      <c r="AZ26" t="s">
        <v>177</v>
      </c>
      <c r="BA26" t="s">
        <v>113</v>
      </c>
      <c r="BB26" t="s">
        <v>114</v>
      </c>
      <c r="BC26" t="s">
        <v>115</v>
      </c>
      <c r="BD26" t="b">
        <v>0</v>
      </c>
      <c r="BE26" t="b">
        <v>1</v>
      </c>
      <c r="BF26" t="b">
        <v>1</v>
      </c>
      <c r="BG26" t="b">
        <v>0</v>
      </c>
      <c r="BH26" t="b">
        <v>0</v>
      </c>
      <c r="BI26" t="b">
        <v>0</v>
      </c>
      <c r="BJ26" t="b">
        <v>0</v>
      </c>
      <c r="BK26" t="b">
        <v>1</v>
      </c>
      <c r="BL26">
        <v>404500</v>
      </c>
      <c r="BM26">
        <v>244500</v>
      </c>
    </row>
    <row r="27" spans="1:65">
      <c r="A27" t="s">
        <v>86</v>
      </c>
      <c r="B27" t="s">
        <v>146</v>
      </c>
      <c r="C27" t="s">
        <v>147</v>
      </c>
      <c r="D27" t="s">
        <v>89</v>
      </c>
      <c r="E27" t="s">
        <v>90</v>
      </c>
      <c r="G27" t="s">
        <v>91</v>
      </c>
      <c r="H27" s="225" t="s">
        <v>92</v>
      </c>
      <c r="I27" t="s">
        <v>93</v>
      </c>
      <c r="J27" t="s">
        <v>94</v>
      </c>
      <c r="M27">
        <v>5</v>
      </c>
      <c r="N27">
        <v>2003</v>
      </c>
      <c r="T27" t="s">
        <v>154</v>
      </c>
      <c r="U27">
        <v>52.125798000000003</v>
      </c>
      <c r="V27">
        <v>-2.05254</v>
      </c>
      <c r="W27">
        <v>707.1</v>
      </c>
      <c r="Y27" t="s">
        <v>96</v>
      </c>
      <c r="AI27" t="s">
        <v>97</v>
      </c>
      <c r="AJ27" t="s">
        <v>98</v>
      </c>
      <c r="AL27" t="s">
        <v>160</v>
      </c>
      <c r="AM27" t="s">
        <v>161</v>
      </c>
      <c r="AN27" t="s">
        <v>101</v>
      </c>
      <c r="AO27" t="s">
        <v>102</v>
      </c>
      <c r="AP27" t="s">
        <v>103</v>
      </c>
      <c r="AQ27" t="s">
        <v>104</v>
      </c>
      <c r="AR27" t="s">
        <v>105</v>
      </c>
      <c r="AS27" t="s">
        <v>106</v>
      </c>
      <c r="AT27" t="s">
        <v>107</v>
      </c>
      <c r="AU27" t="s">
        <v>108</v>
      </c>
      <c r="AV27" t="s">
        <v>109</v>
      </c>
      <c r="AW27" t="s">
        <v>110</v>
      </c>
      <c r="AX27" t="s">
        <v>155</v>
      </c>
      <c r="AY27" t="s">
        <v>156</v>
      </c>
      <c r="AZ27" t="s">
        <v>154</v>
      </c>
      <c r="BA27" t="s">
        <v>113</v>
      </c>
      <c r="BB27" t="s">
        <v>114</v>
      </c>
      <c r="BC27" t="s">
        <v>115</v>
      </c>
      <c r="BD27" t="b">
        <v>0</v>
      </c>
      <c r="BE27" t="b">
        <v>1</v>
      </c>
      <c r="BF27" t="b">
        <v>1</v>
      </c>
      <c r="BG27" t="b">
        <v>0</v>
      </c>
      <c r="BH27" t="b">
        <v>0</v>
      </c>
      <c r="BI27" t="b">
        <v>0</v>
      </c>
      <c r="BJ27" t="b">
        <v>0</v>
      </c>
      <c r="BK27" t="b">
        <v>1</v>
      </c>
      <c r="BL27">
        <v>396500</v>
      </c>
      <c r="BM27">
        <v>247500</v>
      </c>
    </row>
    <row r="28" spans="1:65">
      <c r="A28" t="s">
        <v>86</v>
      </c>
      <c r="B28" t="s">
        <v>146</v>
      </c>
      <c r="C28" t="s">
        <v>147</v>
      </c>
      <c r="D28" t="s">
        <v>89</v>
      </c>
      <c r="E28" t="s">
        <v>90</v>
      </c>
      <c r="G28" t="s">
        <v>91</v>
      </c>
      <c r="H28" s="225" t="s">
        <v>92</v>
      </c>
      <c r="I28" t="s">
        <v>93</v>
      </c>
      <c r="J28" t="s">
        <v>94</v>
      </c>
      <c r="K28">
        <v>40328</v>
      </c>
      <c r="L28">
        <v>30</v>
      </c>
      <c r="M28">
        <v>5</v>
      </c>
      <c r="N28">
        <v>2010</v>
      </c>
      <c r="T28" t="s">
        <v>180</v>
      </c>
      <c r="U28">
        <v>52.103332999999999</v>
      </c>
      <c r="V28">
        <v>-2.0160140000000002</v>
      </c>
      <c r="W28">
        <v>1414.2</v>
      </c>
      <c r="Y28" t="s">
        <v>96</v>
      </c>
      <c r="AI28" t="s">
        <v>97</v>
      </c>
      <c r="AJ28" t="s">
        <v>98</v>
      </c>
      <c r="AL28" t="s">
        <v>164</v>
      </c>
      <c r="AM28" t="s">
        <v>165</v>
      </c>
      <c r="AN28" t="s">
        <v>101</v>
      </c>
      <c r="AO28" t="s">
        <v>102</v>
      </c>
      <c r="AP28" t="s">
        <v>103</v>
      </c>
      <c r="AQ28" t="s">
        <v>104</v>
      </c>
      <c r="AR28" t="s">
        <v>105</v>
      </c>
      <c r="AS28" t="s">
        <v>106</v>
      </c>
      <c r="AT28" t="s">
        <v>107</v>
      </c>
      <c r="AU28" t="s">
        <v>108</v>
      </c>
      <c r="AV28" t="s">
        <v>109</v>
      </c>
      <c r="AW28" t="s">
        <v>110</v>
      </c>
      <c r="AX28" t="s">
        <v>155</v>
      </c>
      <c r="AY28" t="s">
        <v>180</v>
      </c>
      <c r="BA28" t="s">
        <v>113</v>
      </c>
      <c r="BB28" t="s">
        <v>114</v>
      </c>
      <c r="BC28" t="s">
        <v>115</v>
      </c>
      <c r="BD28" t="b">
        <v>0</v>
      </c>
      <c r="BE28" t="b">
        <v>1</v>
      </c>
      <c r="BF28" t="b">
        <v>1</v>
      </c>
      <c r="BG28" t="b">
        <v>0</v>
      </c>
      <c r="BH28" t="b">
        <v>0</v>
      </c>
      <c r="BI28" t="b">
        <v>0</v>
      </c>
      <c r="BJ28" t="b">
        <v>0</v>
      </c>
      <c r="BK28" t="b">
        <v>0</v>
      </c>
      <c r="BL28">
        <v>399000</v>
      </c>
      <c r="BM28">
        <v>245000</v>
      </c>
    </row>
    <row r="29" spans="1:65">
      <c r="A29" t="s">
        <v>86</v>
      </c>
      <c r="B29" t="s">
        <v>146</v>
      </c>
      <c r="C29" t="s">
        <v>147</v>
      </c>
      <c r="D29" t="s">
        <v>89</v>
      </c>
      <c r="E29" t="s">
        <v>90</v>
      </c>
      <c r="G29" t="s">
        <v>91</v>
      </c>
      <c r="H29" s="225" t="s">
        <v>92</v>
      </c>
      <c r="I29" t="s">
        <v>93</v>
      </c>
      <c r="J29" t="s">
        <v>94</v>
      </c>
      <c r="M29">
        <v>5</v>
      </c>
      <c r="N29">
        <v>2006</v>
      </c>
      <c r="T29" t="s">
        <v>169</v>
      </c>
      <c r="U29">
        <v>52.026831000000001</v>
      </c>
      <c r="V29">
        <v>-2.139872</v>
      </c>
      <c r="W29">
        <v>707.1</v>
      </c>
      <c r="Y29" t="s">
        <v>96</v>
      </c>
      <c r="AI29" t="s">
        <v>97</v>
      </c>
      <c r="AJ29" t="s">
        <v>98</v>
      </c>
      <c r="AL29" t="s">
        <v>164</v>
      </c>
      <c r="AM29" t="s">
        <v>165</v>
      </c>
      <c r="AN29" t="s">
        <v>101</v>
      </c>
      <c r="AO29" t="s">
        <v>102</v>
      </c>
      <c r="AP29" t="s">
        <v>103</v>
      </c>
      <c r="AQ29" t="s">
        <v>104</v>
      </c>
      <c r="AR29" t="s">
        <v>105</v>
      </c>
      <c r="AS29" t="s">
        <v>106</v>
      </c>
      <c r="AT29" t="s">
        <v>107</v>
      </c>
      <c r="AU29" t="s">
        <v>108</v>
      </c>
      <c r="AV29" t="s">
        <v>109</v>
      </c>
      <c r="AW29" t="s">
        <v>110</v>
      </c>
      <c r="AX29" t="s">
        <v>170</v>
      </c>
      <c r="AY29" t="s">
        <v>171</v>
      </c>
      <c r="AZ29" t="s">
        <v>169</v>
      </c>
      <c r="BA29" t="s">
        <v>113</v>
      </c>
      <c r="BB29" t="s">
        <v>114</v>
      </c>
      <c r="BC29" t="s">
        <v>115</v>
      </c>
      <c r="BD29" t="b">
        <v>0</v>
      </c>
      <c r="BE29" t="b">
        <v>1</v>
      </c>
      <c r="BF29" t="b">
        <v>1</v>
      </c>
      <c r="BG29" t="b">
        <v>0</v>
      </c>
      <c r="BH29" t="b">
        <v>0</v>
      </c>
      <c r="BI29" t="b">
        <v>0</v>
      </c>
      <c r="BJ29" t="b">
        <v>0</v>
      </c>
      <c r="BK29" t="b">
        <v>1</v>
      </c>
      <c r="BL29">
        <v>390500</v>
      </c>
      <c r="BM29">
        <v>236500</v>
      </c>
    </row>
    <row r="30" spans="1:65">
      <c r="A30" t="s">
        <v>86</v>
      </c>
      <c r="B30" t="s">
        <v>146</v>
      </c>
      <c r="C30" t="s">
        <v>147</v>
      </c>
      <c r="D30" t="s">
        <v>89</v>
      </c>
      <c r="E30" t="s">
        <v>90</v>
      </c>
      <c r="G30" t="s">
        <v>91</v>
      </c>
      <c r="H30" s="225" t="s">
        <v>92</v>
      </c>
      <c r="I30" t="s">
        <v>93</v>
      </c>
      <c r="J30" t="s">
        <v>94</v>
      </c>
      <c r="K30">
        <v>42516</v>
      </c>
      <c r="L30">
        <v>26</v>
      </c>
      <c r="M30">
        <v>5</v>
      </c>
      <c r="N30">
        <v>2016</v>
      </c>
      <c r="T30" t="s">
        <v>162</v>
      </c>
      <c r="U30">
        <v>52.116799999999998</v>
      </c>
      <c r="V30">
        <v>-2.0671330000000001</v>
      </c>
      <c r="W30">
        <v>707.1</v>
      </c>
      <c r="Y30" t="s">
        <v>96</v>
      </c>
      <c r="AI30" t="s">
        <v>97</v>
      </c>
      <c r="AJ30" t="s">
        <v>98</v>
      </c>
      <c r="AL30" t="s">
        <v>99</v>
      </c>
      <c r="AM30" t="s">
        <v>100</v>
      </c>
      <c r="AN30" t="s">
        <v>101</v>
      </c>
      <c r="AO30" t="s">
        <v>102</v>
      </c>
      <c r="AP30" t="s">
        <v>103</v>
      </c>
      <c r="AQ30" t="s">
        <v>104</v>
      </c>
      <c r="AR30" t="s">
        <v>105</v>
      </c>
      <c r="AS30" t="s">
        <v>106</v>
      </c>
      <c r="AT30" t="s">
        <v>107</v>
      </c>
      <c r="AU30" t="s">
        <v>108</v>
      </c>
      <c r="AV30" t="s">
        <v>109</v>
      </c>
      <c r="AW30" t="s">
        <v>110</v>
      </c>
      <c r="AX30" t="s">
        <v>155</v>
      </c>
      <c r="AY30" t="s">
        <v>163</v>
      </c>
      <c r="AZ30" t="s">
        <v>162</v>
      </c>
      <c r="BA30" t="s">
        <v>113</v>
      </c>
      <c r="BB30" t="s">
        <v>114</v>
      </c>
      <c r="BC30" t="s">
        <v>115</v>
      </c>
      <c r="BD30" t="b">
        <v>0</v>
      </c>
      <c r="BE30" t="b">
        <v>1</v>
      </c>
      <c r="BF30" t="b">
        <v>1</v>
      </c>
      <c r="BG30" t="b">
        <v>0</v>
      </c>
      <c r="BH30" t="b">
        <v>0</v>
      </c>
      <c r="BI30" t="b">
        <v>0</v>
      </c>
      <c r="BJ30" t="b">
        <v>0</v>
      </c>
      <c r="BK30" t="b">
        <v>0</v>
      </c>
      <c r="BL30">
        <v>395500</v>
      </c>
      <c r="BM30">
        <v>246500</v>
      </c>
    </row>
    <row r="31" spans="1:65">
      <c r="A31" t="s">
        <v>86</v>
      </c>
      <c r="B31" t="s">
        <v>146</v>
      </c>
      <c r="C31" t="s">
        <v>147</v>
      </c>
      <c r="D31" t="s">
        <v>89</v>
      </c>
      <c r="E31" t="s">
        <v>90</v>
      </c>
      <c r="G31" t="s">
        <v>91</v>
      </c>
      <c r="H31" s="225" t="s">
        <v>92</v>
      </c>
      <c r="I31" t="s">
        <v>93</v>
      </c>
      <c r="J31" t="s">
        <v>94</v>
      </c>
      <c r="K31">
        <v>43604</v>
      </c>
      <c r="L31">
        <v>19</v>
      </c>
      <c r="M31">
        <v>5</v>
      </c>
      <c r="N31">
        <v>2019</v>
      </c>
      <c r="T31" t="s">
        <v>148</v>
      </c>
      <c r="U31">
        <v>52.161610000000003</v>
      </c>
      <c r="V31">
        <v>-1.804063</v>
      </c>
      <c r="W31">
        <v>707.1</v>
      </c>
      <c r="Y31" t="s">
        <v>96</v>
      </c>
      <c r="AI31" t="s">
        <v>97</v>
      </c>
      <c r="AJ31" t="s">
        <v>98</v>
      </c>
      <c r="AL31" t="s">
        <v>149</v>
      </c>
      <c r="AM31" t="s">
        <v>150</v>
      </c>
      <c r="AN31" t="s">
        <v>101</v>
      </c>
      <c r="AO31" t="s">
        <v>102</v>
      </c>
      <c r="AP31" t="s">
        <v>103</v>
      </c>
      <c r="AQ31" t="s">
        <v>104</v>
      </c>
      <c r="AR31" t="s">
        <v>105</v>
      </c>
      <c r="AS31" t="s">
        <v>106</v>
      </c>
      <c r="AT31" t="s">
        <v>107</v>
      </c>
      <c r="AU31" t="s">
        <v>108</v>
      </c>
      <c r="AV31" t="s">
        <v>109</v>
      </c>
      <c r="AW31" t="s">
        <v>151</v>
      </c>
      <c r="AX31" t="s">
        <v>152</v>
      </c>
      <c r="AY31" t="s">
        <v>153</v>
      </c>
      <c r="AZ31" t="s">
        <v>148</v>
      </c>
      <c r="BA31" t="s">
        <v>113</v>
      </c>
      <c r="BB31" t="s">
        <v>114</v>
      </c>
      <c r="BC31" t="s">
        <v>115</v>
      </c>
      <c r="BD31" t="b">
        <v>0</v>
      </c>
      <c r="BE31" t="b">
        <v>1</v>
      </c>
      <c r="BF31" t="b">
        <v>1</v>
      </c>
      <c r="BG31" t="b">
        <v>0</v>
      </c>
      <c r="BH31" t="b">
        <v>0</v>
      </c>
      <c r="BI31" t="b">
        <v>0</v>
      </c>
      <c r="BJ31" t="b">
        <v>0</v>
      </c>
      <c r="BK31" t="b">
        <v>0</v>
      </c>
      <c r="BL31">
        <v>413500</v>
      </c>
      <c r="BM31">
        <v>251500</v>
      </c>
    </row>
    <row r="32" spans="1:65">
      <c r="A32" t="s">
        <v>86</v>
      </c>
      <c r="B32" t="s">
        <v>146</v>
      </c>
      <c r="C32" t="s">
        <v>147</v>
      </c>
      <c r="D32" t="s">
        <v>89</v>
      </c>
      <c r="E32" t="s">
        <v>90</v>
      </c>
      <c r="G32" t="s">
        <v>91</v>
      </c>
      <c r="H32" s="225" t="s">
        <v>92</v>
      </c>
      <c r="I32" t="s">
        <v>93</v>
      </c>
      <c r="J32" t="s">
        <v>94</v>
      </c>
      <c r="K32">
        <v>40321</v>
      </c>
      <c r="L32">
        <v>23</v>
      </c>
      <c r="M32">
        <v>5</v>
      </c>
      <c r="N32">
        <v>2010</v>
      </c>
      <c r="T32" t="s">
        <v>154</v>
      </c>
      <c r="U32">
        <v>52.125798000000003</v>
      </c>
      <c r="V32">
        <v>-2.05254</v>
      </c>
      <c r="W32">
        <v>707.1</v>
      </c>
      <c r="Y32" t="s">
        <v>96</v>
      </c>
      <c r="AI32" t="s">
        <v>97</v>
      </c>
      <c r="AJ32" t="s">
        <v>98</v>
      </c>
      <c r="AL32" t="s">
        <v>149</v>
      </c>
      <c r="AM32" t="s">
        <v>150</v>
      </c>
      <c r="AN32" t="s">
        <v>101</v>
      </c>
      <c r="AO32" t="s">
        <v>102</v>
      </c>
      <c r="AP32" t="s">
        <v>103</v>
      </c>
      <c r="AQ32" t="s">
        <v>104</v>
      </c>
      <c r="AR32" t="s">
        <v>105</v>
      </c>
      <c r="AS32" t="s">
        <v>106</v>
      </c>
      <c r="AT32" t="s">
        <v>107</v>
      </c>
      <c r="AU32" t="s">
        <v>108</v>
      </c>
      <c r="AV32" t="s">
        <v>109</v>
      </c>
      <c r="AW32" t="s">
        <v>110</v>
      </c>
      <c r="AX32" t="s">
        <v>155</v>
      </c>
      <c r="AY32" t="s">
        <v>156</v>
      </c>
      <c r="AZ32" t="s">
        <v>154</v>
      </c>
      <c r="BA32" t="s">
        <v>113</v>
      </c>
      <c r="BB32" t="s">
        <v>114</v>
      </c>
      <c r="BC32" t="s">
        <v>115</v>
      </c>
      <c r="BD32" t="b">
        <v>0</v>
      </c>
      <c r="BE32" t="b">
        <v>1</v>
      </c>
      <c r="BF32" t="b">
        <v>1</v>
      </c>
      <c r="BG32" t="b">
        <v>0</v>
      </c>
      <c r="BH32" t="b">
        <v>0</v>
      </c>
      <c r="BI32" t="b">
        <v>0</v>
      </c>
      <c r="BJ32" t="b">
        <v>0</v>
      </c>
      <c r="BK32" t="b">
        <v>0</v>
      </c>
      <c r="BL32">
        <v>396500</v>
      </c>
      <c r="BM32">
        <v>247500</v>
      </c>
    </row>
    <row r="33" spans="1:65">
      <c r="A33" t="s">
        <v>86</v>
      </c>
      <c r="B33" t="s">
        <v>146</v>
      </c>
      <c r="C33" t="s">
        <v>147</v>
      </c>
      <c r="D33" t="s">
        <v>89</v>
      </c>
      <c r="E33" t="s">
        <v>90</v>
      </c>
      <c r="G33" t="s">
        <v>91</v>
      </c>
      <c r="H33" s="225" t="s">
        <v>92</v>
      </c>
      <c r="I33" t="s">
        <v>93</v>
      </c>
      <c r="J33" t="s">
        <v>94</v>
      </c>
      <c r="K33">
        <v>39934</v>
      </c>
      <c r="L33">
        <v>1</v>
      </c>
      <c r="M33">
        <v>5</v>
      </c>
      <c r="N33">
        <v>2009</v>
      </c>
      <c r="T33" t="s">
        <v>180</v>
      </c>
      <c r="U33">
        <v>52.103332999999999</v>
      </c>
      <c r="V33">
        <v>-2.0160140000000002</v>
      </c>
      <c r="W33">
        <v>1414.2</v>
      </c>
      <c r="Y33" t="s">
        <v>96</v>
      </c>
      <c r="AI33" t="s">
        <v>97</v>
      </c>
      <c r="AJ33" t="s">
        <v>98</v>
      </c>
      <c r="AL33" t="s">
        <v>164</v>
      </c>
      <c r="AM33" t="s">
        <v>165</v>
      </c>
      <c r="AN33" t="s">
        <v>101</v>
      </c>
      <c r="AO33" t="s">
        <v>102</v>
      </c>
      <c r="AP33" t="s">
        <v>103</v>
      </c>
      <c r="AQ33" t="s">
        <v>104</v>
      </c>
      <c r="AR33" t="s">
        <v>105</v>
      </c>
      <c r="AS33" t="s">
        <v>106</v>
      </c>
      <c r="AT33" t="s">
        <v>107</v>
      </c>
      <c r="AU33" t="s">
        <v>108</v>
      </c>
      <c r="AV33" t="s">
        <v>109</v>
      </c>
      <c r="AW33" t="s">
        <v>110</v>
      </c>
      <c r="AX33" t="s">
        <v>155</v>
      </c>
      <c r="AY33" t="s">
        <v>180</v>
      </c>
      <c r="BA33" t="s">
        <v>113</v>
      </c>
      <c r="BB33" t="s">
        <v>114</v>
      </c>
      <c r="BC33" t="s">
        <v>115</v>
      </c>
      <c r="BD33" t="b">
        <v>0</v>
      </c>
      <c r="BE33" t="b">
        <v>1</v>
      </c>
      <c r="BF33" t="b">
        <v>1</v>
      </c>
      <c r="BG33" t="b">
        <v>1</v>
      </c>
      <c r="BH33" t="b">
        <v>0</v>
      </c>
      <c r="BI33" t="b">
        <v>0</v>
      </c>
      <c r="BJ33" t="b">
        <v>0</v>
      </c>
      <c r="BK33" t="b">
        <v>0</v>
      </c>
      <c r="BL33">
        <v>399000</v>
      </c>
      <c r="BM33">
        <v>245000</v>
      </c>
    </row>
    <row r="34" spans="1:65">
      <c r="A34" t="s">
        <v>86</v>
      </c>
      <c r="B34" t="s">
        <v>146</v>
      </c>
      <c r="C34" t="s">
        <v>147</v>
      </c>
      <c r="D34" t="s">
        <v>89</v>
      </c>
      <c r="E34" t="s">
        <v>90</v>
      </c>
      <c r="G34" t="s">
        <v>91</v>
      </c>
      <c r="H34" s="225" t="s">
        <v>92</v>
      </c>
      <c r="I34" t="s">
        <v>93</v>
      </c>
      <c r="J34" t="s">
        <v>94</v>
      </c>
      <c r="K34">
        <v>43595</v>
      </c>
      <c r="L34">
        <v>10</v>
      </c>
      <c r="M34">
        <v>5</v>
      </c>
      <c r="N34">
        <v>2019</v>
      </c>
      <c r="T34" t="s">
        <v>148</v>
      </c>
      <c r="U34">
        <v>52.161610000000003</v>
      </c>
      <c r="V34">
        <v>-1.804063</v>
      </c>
      <c r="W34">
        <v>707.1</v>
      </c>
      <c r="Y34" t="s">
        <v>96</v>
      </c>
      <c r="AI34" t="s">
        <v>97</v>
      </c>
      <c r="AJ34" t="s">
        <v>98</v>
      </c>
      <c r="AL34" t="s">
        <v>149</v>
      </c>
      <c r="AM34" t="s">
        <v>150</v>
      </c>
      <c r="AN34" t="s">
        <v>101</v>
      </c>
      <c r="AO34" t="s">
        <v>102</v>
      </c>
      <c r="AP34" t="s">
        <v>103</v>
      </c>
      <c r="AQ34" t="s">
        <v>104</v>
      </c>
      <c r="AR34" t="s">
        <v>105</v>
      </c>
      <c r="AS34" t="s">
        <v>106</v>
      </c>
      <c r="AT34" t="s">
        <v>107</v>
      </c>
      <c r="AU34" t="s">
        <v>108</v>
      </c>
      <c r="AV34" t="s">
        <v>109</v>
      </c>
      <c r="AW34" t="s">
        <v>151</v>
      </c>
      <c r="AX34" t="s">
        <v>152</v>
      </c>
      <c r="AY34" t="s">
        <v>153</v>
      </c>
      <c r="AZ34" t="s">
        <v>148</v>
      </c>
      <c r="BA34" t="s">
        <v>113</v>
      </c>
      <c r="BB34" t="s">
        <v>114</v>
      </c>
      <c r="BC34" t="s">
        <v>115</v>
      </c>
      <c r="BD34" t="b">
        <v>0</v>
      </c>
      <c r="BE34" t="b">
        <v>1</v>
      </c>
      <c r="BF34" t="b">
        <v>1</v>
      </c>
      <c r="BG34" t="b">
        <v>0</v>
      </c>
      <c r="BH34" t="b">
        <v>0</v>
      </c>
      <c r="BI34" t="b">
        <v>0</v>
      </c>
      <c r="BJ34" t="b">
        <v>0</v>
      </c>
      <c r="BK34" t="b">
        <v>0</v>
      </c>
      <c r="BL34">
        <v>413500</v>
      </c>
      <c r="BM34">
        <v>251500</v>
      </c>
    </row>
    <row r="35" spans="1:65">
      <c r="A35" t="s">
        <v>86</v>
      </c>
      <c r="B35" t="s">
        <v>146</v>
      </c>
      <c r="C35" t="s">
        <v>147</v>
      </c>
      <c r="D35" t="s">
        <v>89</v>
      </c>
      <c r="E35" t="s">
        <v>90</v>
      </c>
      <c r="G35" t="s">
        <v>91</v>
      </c>
      <c r="H35" s="225" t="s">
        <v>92</v>
      </c>
      <c r="I35" t="s">
        <v>93</v>
      </c>
      <c r="J35" t="s">
        <v>94</v>
      </c>
      <c r="K35">
        <v>42498</v>
      </c>
      <c r="L35">
        <v>8</v>
      </c>
      <c r="M35">
        <v>5</v>
      </c>
      <c r="N35">
        <v>2016</v>
      </c>
      <c r="T35" t="s">
        <v>148</v>
      </c>
      <c r="U35">
        <v>52.161610000000003</v>
      </c>
      <c r="V35">
        <v>-1.804063</v>
      </c>
      <c r="W35">
        <v>707.1</v>
      </c>
      <c r="Y35" t="s">
        <v>96</v>
      </c>
      <c r="AI35" t="s">
        <v>97</v>
      </c>
      <c r="AJ35" t="s">
        <v>98</v>
      </c>
      <c r="AL35" t="s">
        <v>149</v>
      </c>
      <c r="AM35" t="s">
        <v>150</v>
      </c>
      <c r="AN35" t="s">
        <v>101</v>
      </c>
      <c r="AO35" t="s">
        <v>102</v>
      </c>
      <c r="AP35" t="s">
        <v>103</v>
      </c>
      <c r="AQ35" t="s">
        <v>104</v>
      </c>
      <c r="AR35" t="s">
        <v>105</v>
      </c>
      <c r="AS35" t="s">
        <v>106</v>
      </c>
      <c r="AT35" t="s">
        <v>107</v>
      </c>
      <c r="AU35" t="s">
        <v>108</v>
      </c>
      <c r="AV35" t="s">
        <v>109</v>
      </c>
      <c r="AW35" t="s">
        <v>151</v>
      </c>
      <c r="AX35" t="s">
        <v>152</v>
      </c>
      <c r="AY35" t="s">
        <v>153</v>
      </c>
      <c r="AZ35" t="s">
        <v>148</v>
      </c>
      <c r="BA35" t="s">
        <v>113</v>
      </c>
      <c r="BB35" t="s">
        <v>114</v>
      </c>
      <c r="BC35" t="s">
        <v>115</v>
      </c>
      <c r="BD35" t="b">
        <v>0</v>
      </c>
      <c r="BE35" t="b">
        <v>1</v>
      </c>
      <c r="BF35" t="b">
        <v>1</v>
      </c>
      <c r="BG35" t="b">
        <v>0</v>
      </c>
      <c r="BH35" t="b">
        <v>0</v>
      </c>
      <c r="BI35" t="b">
        <v>0</v>
      </c>
      <c r="BJ35" t="b">
        <v>0</v>
      </c>
      <c r="BK35" t="b">
        <v>0</v>
      </c>
      <c r="BL35">
        <v>413500</v>
      </c>
      <c r="BM35">
        <v>251500</v>
      </c>
    </row>
    <row r="36" spans="1:65">
      <c r="A36" t="s">
        <v>86</v>
      </c>
      <c r="B36" t="s">
        <v>146</v>
      </c>
      <c r="C36" t="s">
        <v>147</v>
      </c>
      <c r="D36" t="s">
        <v>89</v>
      </c>
      <c r="E36" t="s">
        <v>90</v>
      </c>
      <c r="G36" t="s">
        <v>91</v>
      </c>
      <c r="H36" s="225" t="s">
        <v>92</v>
      </c>
      <c r="I36" t="s">
        <v>93</v>
      </c>
      <c r="J36" t="s">
        <v>94</v>
      </c>
      <c r="K36">
        <v>41052</v>
      </c>
      <c r="L36">
        <v>23</v>
      </c>
      <c r="M36">
        <v>5</v>
      </c>
      <c r="N36">
        <v>2012</v>
      </c>
      <c r="T36" t="s">
        <v>181</v>
      </c>
      <c r="U36">
        <v>52.125784000000003</v>
      </c>
      <c r="V36">
        <v>-1.921076</v>
      </c>
      <c r="W36">
        <v>707.1</v>
      </c>
      <c r="Y36" t="s">
        <v>96</v>
      </c>
      <c r="AI36" t="s">
        <v>97</v>
      </c>
      <c r="AJ36" t="s">
        <v>98</v>
      </c>
      <c r="AL36" t="s">
        <v>149</v>
      </c>
      <c r="AM36" t="s">
        <v>150</v>
      </c>
      <c r="AN36" t="s">
        <v>101</v>
      </c>
      <c r="AO36" t="s">
        <v>102</v>
      </c>
      <c r="AP36" t="s">
        <v>103</v>
      </c>
      <c r="AQ36" t="s">
        <v>104</v>
      </c>
      <c r="AR36" t="s">
        <v>105</v>
      </c>
      <c r="AS36" t="s">
        <v>106</v>
      </c>
      <c r="AT36" t="s">
        <v>107</v>
      </c>
      <c r="AU36" t="s">
        <v>108</v>
      </c>
      <c r="AV36" t="s">
        <v>109</v>
      </c>
      <c r="AW36" t="s">
        <v>151</v>
      </c>
      <c r="AX36" t="s">
        <v>178</v>
      </c>
      <c r="AY36" t="s">
        <v>182</v>
      </c>
      <c r="AZ36" t="s">
        <v>181</v>
      </c>
      <c r="BA36" t="s">
        <v>113</v>
      </c>
      <c r="BB36" t="s">
        <v>114</v>
      </c>
      <c r="BC36" t="s">
        <v>115</v>
      </c>
      <c r="BD36" t="b">
        <v>0</v>
      </c>
      <c r="BE36" t="b">
        <v>1</v>
      </c>
      <c r="BF36" t="b">
        <v>1</v>
      </c>
      <c r="BG36" t="b">
        <v>0</v>
      </c>
      <c r="BH36" t="b">
        <v>0</v>
      </c>
      <c r="BI36" t="b">
        <v>0</v>
      </c>
      <c r="BJ36" t="b">
        <v>0</v>
      </c>
      <c r="BK36" t="b">
        <v>0</v>
      </c>
      <c r="BL36">
        <v>405500</v>
      </c>
      <c r="BM36">
        <v>247500</v>
      </c>
    </row>
    <row r="37" spans="1:65">
      <c r="A37" t="s">
        <v>86</v>
      </c>
      <c r="B37" t="s">
        <v>146</v>
      </c>
      <c r="C37" t="s">
        <v>147</v>
      </c>
      <c r="D37" t="s">
        <v>89</v>
      </c>
      <c r="E37" t="s">
        <v>90</v>
      </c>
      <c r="G37" t="s">
        <v>91</v>
      </c>
      <c r="H37" s="225" t="s">
        <v>92</v>
      </c>
      <c r="I37" t="s">
        <v>93</v>
      </c>
      <c r="J37" t="s">
        <v>94</v>
      </c>
      <c r="M37">
        <v>5</v>
      </c>
      <c r="N37">
        <v>2003</v>
      </c>
      <c r="T37" t="s">
        <v>169</v>
      </c>
      <c r="U37">
        <v>52.026831000000001</v>
      </c>
      <c r="V37">
        <v>-2.139872</v>
      </c>
      <c r="W37">
        <v>707.1</v>
      </c>
      <c r="Y37" t="s">
        <v>96</v>
      </c>
      <c r="AI37" t="s">
        <v>97</v>
      </c>
      <c r="AJ37" t="s">
        <v>98</v>
      </c>
      <c r="AL37" t="s">
        <v>160</v>
      </c>
      <c r="AM37" t="s">
        <v>161</v>
      </c>
      <c r="AN37" t="s">
        <v>101</v>
      </c>
      <c r="AO37" t="s">
        <v>102</v>
      </c>
      <c r="AP37" t="s">
        <v>103</v>
      </c>
      <c r="AQ37" t="s">
        <v>104</v>
      </c>
      <c r="AR37" t="s">
        <v>105</v>
      </c>
      <c r="AS37" t="s">
        <v>106</v>
      </c>
      <c r="AT37" t="s">
        <v>107</v>
      </c>
      <c r="AU37" t="s">
        <v>108</v>
      </c>
      <c r="AV37" t="s">
        <v>109</v>
      </c>
      <c r="AW37" t="s">
        <v>110</v>
      </c>
      <c r="AX37" t="s">
        <v>170</v>
      </c>
      <c r="AY37" t="s">
        <v>171</v>
      </c>
      <c r="AZ37" t="s">
        <v>169</v>
      </c>
      <c r="BA37" t="s">
        <v>113</v>
      </c>
      <c r="BB37" t="s">
        <v>114</v>
      </c>
      <c r="BC37" t="s">
        <v>115</v>
      </c>
      <c r="BD37" t="b">
        <v>0</v>
      </c>
      <c r="BE37" t="b">
        <v>1</v>
      </c>
      <c r="BF37" t="b">
        <v>1</v>
      </c>
      <c r="BG37" t="b">
        <v>0</v>
      </c>
      <c r="BH37" t="b">
        <v>0</v>
      </c>
      <c r="BI37" t="b">
        <v>0</v>
      </c>
      <c r="BJ37" t="b">
        <v>0</v>
      </c>
      <c r="BK37" t="b">
        <v>1</v>
      </c>
      <c r="BL37">
        <v>390500</v>
      </c>
      <c r="BM37">
        <v>236500</v>
      </c>
    </row>
    <row r="38" spans="1:65">
      <c r="A38" t="s">
        <v>86</v>
      </c>
      <c r="B38" t="s">
        <v>146</v>
      </c>
      <c r="C38" t="s">
        <v>147</v>
      </c>
      <c r="D38" t="s">
        <v>89</v>
      </c>
      <c r="E38" t="s">
        <v>90</v>
      </c>
      <c r="G38" t="s">
        <v>91</v>
      </c>
      <c r="H38" s="225" t="s">
        <v>92</v>
      </c>
      <c r="I38" t="s">
        <v>93</v>
      </c>
      <c r="J38" t="s">
        <v>94</v>
      </c>
      <c r="K38">
        <v>43587</v>
      </c>
      <c r="L38">
        <v>2</v>
      </c>
      <c r="M38">
        <v>5</v>
      </c>
      <c r="N38">
        <v>2019</v>
      </c>
      <c r="T38" t="s">
        <v>162</v>
      </c>
      <c r="U38">
        <v>52.116799999999998</v>
      </c>
      <c r="V38">
        <v>-2.0671330000000001</v>
      </c>
      <c r="W38">
        <v>707.1</v>
      </c>
      <c r="Y38" t="s">
        <v>96</v>
      </c>
      <c r="AI38" t="s">
        <v>97</v>
      </c>
      <c r="AJ38" t="s">
        <v>98</v>
      </c>
      <c r="AL38" t="s">
        <v>99</v>
      </c>
      <c r="AM38" t="s">
        <v>100</v>
      </c>
      <c r="AN38" t="s">
        <v>101</v>
      </c>
      <c r="AO38" t="s">
        <v>102</v>
      </c>
      <c r="AP38" t="s">
        <v>103</v>
      </c>
      <c r="AQ38" t="s">
        <v>104</v>
      </c>
      <c r="AR38" t="s">
        <v>105</v>
      </c>
      <c r="AS38" t="s">
        <v>106</v>
      </c>
      <c r="AT38" t="s">
        <v>107</v>
      </c>
      <c r="AU38" t="s">
        <v>108</v>
      </c>
      <c r="AV38" t="s">
        <v>109</v>
      </c>
      <c r="AW38" t="s">
        <v>110</v>
      </c>
      <c r="AX38" t="s">
        <v>155</v>
      </c>
      <c r="AY38" t="s">
        <v>163</v>
      </c>
      <c r="AZ38" t="s">
        <v>162</v>
      </c>
      <c r="BA38" t="s">
        <v>113</v>
      </c>
      <c r="BB38" t="s">
        <v>114</v>
      </c>
      <c r="BC38" t="s">
        <v>115</v>
      </c>
      <c r="BD38" t="b">
        <v>0</v>
      </c>
      <c r="BE38" t="b">
        <v>1</v>
      </c>
      <c r="BF38" t="b">
        <v>1</v>
      </c>
      <c r="BG38" t="b">
        <v>0</v>
      </c>
      <c r="BH38" t="b">
        <v>0</v>
      </c>
      <c r="BI38" t="b">
        <v>0</v>
      </c>
      <c r="BJ38" t="b">
        <v>0</v>
      </c>
      <c r="BK38" t="b">
        <v>0</v>
      </c>
      <c r="BL38">
        <v>395500</v>
      </c>
      <c r="BM38">
        <v>246500</v>
      </c>
    </row>
    <row r="39" spans="1:65">
      <c r="A39" t="s">
        <v>86</v>
      </c>
      <c r="B39" t="s">
        <v>146</v>
      </c>
      <c r="C39" t="s">
        <v>147</v>
      </c>
      <c r="D39" t="s">
        <v>89</v>
      </c>
      <c r="E39" t="s">
        <v>90</v>
      </c>
      <c r="G39" t="s">
        <v>91</v>
      </c>
      <c r="H39" s="225" t="s">
        <v>92</v>
      </c>
      <c r="I39" t="s">
        <v>93</v>
      </c>
      <c r="J39" t="s">
        <v>94</v>
      </c>
      <c r="K39">
        <v>39215</v>
      </c>
      <c r="L39">
        <v>13</v>
      </c>
      <c r="M39">
        <v>5</v>
      </c>
      <c r="N39">
        <v>2007</v>
      </c>
      <c r="T39" t="s">
        <v>154</v>
      </c>
      <c r="U39">
        <v>52.125798000000003</v>
      </c>
      <c r="V39">
        <v>-2.05254</v>
      </c>
      <c r="W39">
        <v>707.1</v>
      </c>
      <c r="Y39" t="s">
        <v>96</v>
      </c>
      <c r="AI39" t="s">
        <v>97</v>
      </c>
      <c r="AJ39" t="s">
        <v>98</v>
      </c>
      <c r="AL39" t="s">
        <v>149</v>
      </c>
      <c r="AM39" t="s">
        <v>150</v>
      </c>
      <c r="AN39" t="s">
        <v>101</v>
      </c>
      <c r="AO39" t="s">
        <v>102</v>
      </c>
      <c r="AP39" t="s">
        <v>103</v>
      </c>
      <c r="AQ39" t="s">
        <v>104</v>
      </c>
      <c r="AR39" t="s">
        <v>105</v>
      </c>
      <c r="AS39" t="s">
        <v>106</v>
      </c>
      <c r="AT39" t="s">
        <v>107</v>
      </c>
      <c r="AU39" t="s">
        <v>108</v>
      </c>
      <c r="AV39" t="s">
        <v>109</v>
      </c>
      <c r="AW39" t="s">
        <v>110</v>
      </c>
      <c r="AX39" t="s">
        <v>155</v>
      </c>
      <c r="AY39" t="s">
        <v>156</v>
      </c>
      <c r="AZ39" t="s">
        <v>154</v>
      </c>
      <c r="BA39" t="s">
        <v>113</v>
      </c>
      <c r="BB39" t="s">
        <v>114</v>
      </c>
      <c r="BC39" t="s">
        <v>115</v>
      </c>
      <c r="BD39" t="b">
        <v>0</v>
      </c>
      <c r="BE39" t="b">
        <v>1</v>
      </c>
      <c r="BF39" t="b">
        <v>1</v>
      </c>
      <c r="BG39" t="b">
        <v>0</v>
      </c>
      <c r="BH39" t="b">
        <v>0</v>
      </c>
      <c r="BI39" t="b">
        <v>0</v>
      </c>
      <c r="BJ39" t="b">
        <v>0</v>
      </c>
      <c r="BK39" t="b">
        <v>0</v>
      </c>
      <c r="BL39">
        <v>396500</v>
      </c>
      <c r="BM39">
        <v>247500</v>
      </c>
    </row>
    <row r="40" spans="1:65">
      <c r="A40" t="s">
        <v>86</v>
      </c>
      <c r="B40" t="s">
        <v>146</v>
      </c>
      <c r="C40" t="s">
        <v>147</v>
      </c>
      <c r="D40" t="s">
        <v>89</v>
      </c>
      <c r="E40" t="s">
        <v>90</v>
      </c>
      <c r="G40" t="s">
        <v>91</v>
      </c>
      <c r="H40" s="225" t="s">
        <v>92</v>
      </c>
      <c r="I40" t="s">
        <v>93</v>
      </c>
      <c r="J40" t="s">
        <v>94</v>
      </c>
      <c r="K40">
        <v>42509</v>
      </c>
      <c r="L40">
        <v>19</v>
      </c>
      <c r="M40">
        <v>5</v>
      </c>
      <c r="N40">
        <v>2016</v>
      </c>
      <c r="T40" t="s">
        <v>148</v>
      </c>
      <c r="U40">
        <v>52.161610000000003</v>
      </c>
      <c r="V40">
        <v>-1.804063</v>
      </c>
      <c r="W40">
        <v>707.1</v>
      </c>
      <c r="Y40" t="s">
        <v>96</v>
      </c>
      <c r="AI40" t="s">
        <v>97</v>
      </c>
      <c r="AJ40" t="s">
        <v>98</v>
      </c>
      <c r="AL40" t="s">
        <v>149</v>
      </c>
      <c r="AM40" t="s">
        <v>150</v>
      </c>
      <c r="AN40" t="s">
        <v>101</v>
      </c>
      <c r="AO40" t="s">
        <v>102</v>
      </c>
      <c r="AP40" t="s">
        <v>103</v>
      </c>
      <c r="AQ40" t="s">
        <v>104</v>
      </c>
      <c r="AR40" t="s">
        <v>105</v>
      </c>
      <c r="AS40" t="s">
        <v>106</v>
      </c>
      <c r="AT40" t="s">
        <v>107</v>
      </c>
      <c r="AU40" t="s">
        <v>108</v>
      </c>
      <c r="AV40" t="s">
        <v>109</v>
      </c>
      <c r="AW40" t="s">
        <v>151</v>
      </c>
      <c r="AX40" t="s">
        <v>152</v>
      </c>
      <c r="AY40" t="s">
        <v>153</v>
      </c>
      <c r="AZ40" t="s">
        <v>148</v>
      </c>
      <c r="BA40" t="s">
        <v>113</v>
      </c>
      <c r="BB40" t="s">
        <v>114</v>
      </c>
      <c r="BC40" t="s">
        <v>115</v>
      </c>
      <c r="BD40" t="b">
        <v>0</v>
      </c>
      <c r="BE40" t="b">
        <v>1</v>
      </c>
      <c r="BF40" t="b">
        <v>1</v>
      </c>
      <c r="BG40" t="b">
        <v>0</v>
      </c>
      <c r="BH40" t="b">
        <v>0</v>
      </c>
      <c r="BI40" t="b">
        <v>0</v>
      </c>
      <c r="BJ40" t="b">
        <v>0</v>
      </c>
      <c r="BK40" t="b">
        <v>0</v>
      </c>
      <c r="BL40">
        <v>413500</v>
      </c>
      <c r="BM40">
        <v>251500</v>
      </c>
    </row>
    <row r="41" spans="1:65">
      <c r="A41" t="s">
        <v>86</v>
      </c>
      <c r="B41" t="s">
        <v>146</v>
      </c>
      <c r="C41" t="s">
        <v>147</v>
      </c>
      <c r="D41" t="s">
        <v>89</v>
      </c>
      <c r="E41" t="s">
        <v>90</v>
      </c>
      <c r="G41" t="s">
        <v>91</v>
      </c>
      <c r="H41" s="225" t="s">
        <v>92</v>
      </c>
      <c r="I41" t="s">
        <v>93</v>
      </c>
      <c r="J41" t="s">
        <v>94</v>
      </c>
      <c r="K41">
        <v>43223</v>
      </c>
      <c r="L41">
        <v>3</v>
      </c>
      <c r="M41">
        <v>5</v>
      </c>
      <c r="N41">
        <v>2018</v>
      </c>
      <c r="T41" t="s">
        <v>162</v>
      </c>
      <c r="U41">
        <v>52.116799999999998</v>
      </c>
      <c r="V41">
        <v>-2.0671330000000001</v>
      </c>
      <c r="W41">
        <v>707.1</v>
      </c>
      <c r="Y41" t="s">
        <v>96</v>
      </c>
      <c r="AI41" t="s">
        <v>97</v>
      </c>
      <c r="AJ41" t="s">
        <v>98</v>
      </c>
      <c r="AL41" t="s">
        <v>99</v>
      </c>
      <c r="AM41" t="s">
        <v>100</v>
      </c>
      <c r="AN41" t="s">
        <v>101</v>
      </c>
      <c r="AO41" t="s">
        <v>102</v>
      </c>
      <c r="AP41" t="s">
        <v>103</v>
      </c>
      <c r="AQ41" t="s">
        <v>104</v>
      </c>
      <c r="AR41" t="s">
        <v>105</v>
      </c>
      <c r="AS41" t="s">
        <v>106</v>
      </c>
      <c r="AT41" t="s">
        <v>107</v>
      </c>
      <c r="AU41" t="s">
        <v>108</v>
      </c>
      <c r="AV41" t="s">
        <v>109</v>
      </c>
      <c r="AW41" t="s">
        <v>110</v>
      </c>
      <c r="AX41" t="s">
        <v>155</v>
      </c>
      <c r="AY41" t="s">
        <v>163</v>
      </c>
      <c r="AZ41" t="s">
        <v>162</v>
      </c>
      <c r="BA41" t="s">
        <v>113</v>
      </c>
      <c r="BB41" t="s">
        <v>114</v>
      </c>
      <c r="BC41" t="s">
        <v>115</v>
      </c>
      <c r="BD41" t="b">
        <v>0</v>
      </c>
      <c r="BE41" t="b">
        <v>1</v>
      </c>
      <c r="BF41" t="b">
        <v>1</v>
      </c>
      <c r="BG41" t="b">
        <v>0</v>
      </c>
      <c r="BH41" t="b">
        <v>0</v>
      </c>
      <c r="BI41" t="b">
        <v>0</v>
      </c>
      <c r="BJ41" t="b">
        <v>0</v>
      </c>
      <c r="BK41" t="b">
        <v>0</v>
      </c>
      <c r="BL41">
        <v>395500</v>
      </c>
      <c r="BM41">
        <v>246500</v>
      </c>
    </row>
    <row r="42" spans="1:65">
      <c r="A42" t="s">
        <v>86</v>
      </c>
      <c r="B42" t="s">
        <v>146</v>
      </c>
      <c r="C42" t="s">
        <v>147</v>
      </c>
      <c r="D42" t="s">
        <v>89</v>
      </c>
      <c r="E42" t="s">
        <v>90</v>
      </c>
      <c r="G42" t="s">
        <v>91</v>
      </c>
      <c r="H42" s="225" t="s">
        <v>92</v>
      </c>
      <c r="I42" t="s">
        <v>93</v>
      </c>
      <c r="J42" t="s">
        <v>94</v>
      </c>
      <c r="K42">
        <v>40314</v>
      </c>
      <c r="L42">
        <v>16</v>
      </c>
      <c r="M42">
        <v>5</v>
      </c>
      <c r="N42">
        <v>2010</v>
      </c>
      <c r="T42" t="s">
        <v>183</v>
      </c>
      <c r="U42">
        <v>52.161692000000002</v>
      </c>
      <c r="V42">
        <v>-1.862538</v>
      </c>
      <c r="W42">
        <v>707.1</v>
      </c>
      <c r="Y42" t="s">
        <v>96</v>
      </c>
      <c r="AI42" t="s">
        <v>97</v>
      </c>
      <c r="AJ42" t="s">
        <v>98</v>
      </c>
      <c r="AL42" t="s">
        <v>164</v>
      </c>
      <c r="AM42" t="s">
        <v>165</v>
      </c>
      <c r="AN42" t="s">
        <v>101</v>
      </c>
      <c r="AO42" t="s">
        <v>102</v>
      </c>
      <c r="AP42" t="s">
        <v>103</v>
      </c>
      <c r="AQ42" t="s">
        <v>104</v>
      </c>
      <c r="AR42" t="s">
        <v>105</v>
      </c>
      <c r="AS42" t="s">
        <v>106</v>
      </c>
      <c r="AT42" t="s">
        <v>107</v>
      </c>
      <c r="AU42" t="s">
        <v>108</v>
      </c>
      <c r="AV42" t="s">
        <v>109</v>
      </c>
      <c r="AW42" t="s">
        <v>151</v>
      </c>
      <c r="AX42" t="s">
        <v>184</v>
      </c>
      <c r="AY42" t="s">
        <v>185</v>
      </c>
      <c r="AZ42" t="s">
        <v>183</v>
      </c>
      <c r="BA42" t="s">
        <v>113</v>
      </c>
      <c r="BB42" t="s">
        <v>114</v>
      </c>
      <c r="BC42" t="s">
        <v>115</v>
      </c>
      <c r="BD42" t="b">
        <v>0</v>
      </c>
      <c r="BE42" t="b">
        <v>1</v>
      </c>
      <c r="BF42" t="b">
        <v>1</v>
      </c>
      <c r="BG42" t="b">
        <v>0</v>
      </c>
      <c r="BH42" t="b">
        <v>0</v>
      </c>
      <c r="BI42" t="b">
        <v>0</v>
      </c>
      <c r="BJ42" t="b">
        <v>0</v>
      </c>
      <c r="BK42" t="b">
        <v>0</v>
      </c>
      <c r="BL42">
        <v>409500</v>
      </c>
      <c r="BM42">
        <v>251500</v>
      </c>
    </row>
    <row r="43" spans="1:65">
      <c r="A43" t="s">
        <v>86</v>
      </c>
      <c r="B43" t="s">
        <v>146</v>
      </c>
      <c r="C43" t="s">
        <v>147</v>
      </c>
      <c r="D43" t="s">
        <v>89</v>
      </c>
      <c r="E43" t="s">
        <v>90</v>
      </c>
      <c r="G43" t="s">
        <v>91</v>
      </c>
      <c r="H43" s="225" t="s">
        <v>92</v>
      </c>
      <c r="I43" t="s">
        <v>93</v>
      </c>
      <c r="J43" t="s">
        <v>94</v>
      </c>
      <c r="M43">
        <v>5</v>
      </c>
      <c r="N43">
        <v>2015</v>
      </c>
      <c r="T43" t="s">
        <v>177</v>
      </c>
      <c r="U43">
        <v>52.098821000000001</v>
      </c>
      <c r="V43">
        <v>-1.9357219999999999</v>
      </c>
      <c r="W43">
        <v>707.1</v>
      </c>
      <c r="Y43" t="s">
        <v>96</v>
      </c>
      <c r="AI43" t="s">
        <v>97</v>
      </c>
      <c r="AJ43" t="s">
        <v>98</v>
      </c>
      <c r="AL43" t="s">
        <v>186</v>
      </c>
      <c r="AM43" t="s">
        <v>187</v>
      </c>
      <c r="AN43" t="s">
        <v>101</v>
      </c>
      <c r="AO43" t="s">
        <v>102</v>
      </c>
      <c r="AP43" t="s">
        <v>103</v>
      </c>
      <c r="AQ43" t="s">
        <v>104</v>
      </c>
      <c r="AR43" t="s">
        <v>105</v>
      </c>
      <c r="AS43" t="s">
        <v>106</v>
      </c>
      <c r="AT43" t="s">
        <v>107</v>
      </c>
      <c r="AU43" t="s">
        <v>108</v>
      </c>
      <c r="AV43" t="s">
        <v>109</v>
      </c>
      <c r="AW43" t="s">
        <v>151</v>
      </c>
      <c r="AX43" t="s">
        <v>178</v>
      </c>
      <c r="AY43" t="s">
        <v>179</v>
      </c>
      <c r="AZ43" t="s">
        <v>177</v>
      </c>
      <c r="BA43" t="s">
        <v>113</v>
      </c>
      <c r="BB43" t="s">
        <v>114</v>
      </c>
      <c r="BC43" t="s">
        <v>115</v>
      </c>
      <c r="BD43" t="b">
        <v>0</v>
      </c>
      <c r="BE43" t="b">
        <v>1</v>
      </c>
      <c r="BF43" t="b">
        <v>1</v>
      </c>
      <c r="BG43" t="b">
        <v>0</v>
      </c>
      <c r="BH43" t="b">
        <v>0</v>
      </c>
      <c r="BI43" t="b">
        <v>0</v>
      </c>
      <c r="BJ43" t="b">
        <v>0</v>
      </c>
      <c r="BK43" t="b">
        <v>1</v>
      </c>
      <c r="BL43">
        <v>404500</v>
      </c>
      <c r="BM43">
        <v>244500</v>
      </c>
    </row>
    <row r="44" spans="1:65">
      <c r="A44" t="s">
        <v>86</v>
      </c>
      <c r="B44" t="s">
        <v>146</v>
      </c>
      <c r="C44" t="s">
        <v>147</v>
      </c>
      <c r="D44" t="s">
        <v>89</v>
      </c>
      <c r="E44" t="s">
        <v>90</v>
      </c>
      <c r="G44" t="s">
        <v>91</v>
      </c>
      <c r="H44" s="225" t="s">
        <v>92</v>
      </c>
      <c r="I44" t="s">
        <v>93</v>
      </c>
      <c r="J44" t="s">
        <v>94</v>
      </c>
      <c r="K44">
        <v>43230</v>
      </c>
      <c r="L44">
        <v>10</v>
      </c>
      <c r="M44">
        <v>5</v>
      </c>
      <c r="N44">
        <v>2018</v>
      </c>
      <c r="T44" t="s">
        <v>162</v>
      </c>
      <c r="U44">
        <v>52.116799999999998</v>
      </c>
      <c r="V44">
        <v>-2.0671330000000001</v>
      </c>
      <c r="W44">
        <v>707.1</v>
      </c>
      <c r="Y44" t="s">
        <v>96</v>
      </c>
      <c r="AI44" t="s">
        <v>97</v>
      </c>
      <c r="AJ44" t="s">
        <v>98</v>
      </c>
      <c r="AL44" t="s">
        <v>99</v>
      </c>
      <c r="AM44" t="s">
        <v>100</v>
      </c>
      <c r="AN44" t="s">
        <v>101</v>
      </c>
      <c r="AO44" t="s">
        <v>102</v>
      </c>
      <c r="AP44" t="s">
        <v>103</v>
      </c>
      <c r="AQ44" t="s">
        <v>104</v>
      </c>
      <c r="AR44" t="s">
        <v>105</v>
      </c>
      <c r="AS44" t="s">
        <v>106</v>
      </c>
      <c r="AT44" t="s">
        <v>107</v>
      </c>
      <c r="AU44" t="s">
        <v>108</v>
      </c>
      <c r="AV44" t="s">
        <v>109</v>
      </c>
      <c r="AW44" t="s">
        <v>110</v>
      </c>
      <c r="AX44" t="s">
        <v>155</v>
      </c>
      <c r="AY44" t="s">
        <v>163</v>
      </c>
      <c r="AZ44" t="s">
        <v>162</v>
      </c>
      <c r="BA44" t="s">
        <v>113</v>
      </c>
      <c r="BB44" t="s">
        <v>114</v>
      </c>
      <c r="BC44" t="s">
        <v>115</v>
      </c>
      <c r="BD44" t="b">
        <v>0</v>
      </c>
      <c r="BE44" t="b">
        <v>1</v>
      </c>
      <c r="BF44" t="b">
        <v>1</v>
      </c>
      <c r="BG44" t="b">
        <v>0</v>
      </c>
      <c r="BH44" t="b">
        <v>0</v>
      </c>
      <c r="BI44" t="b">
        <v>0</v>
      </c>
      <c r="BJ44" t="b">
        <v>0</v>
      </c>
      <c r="BK44" t="b">
        <v>0</v>
      </c>
      <c r="BL44">
        <v>395500</v>
      </c>
      <c r="BM44">
        <v>246500</v>
      </c>
    </row>
    <row r="45" spans="1:65">
      <c r="A45" t="s">
        <v>86</v>
      </c>
      <c r="B45" t="s">
        <v>146</v>
      </c>
      <c r="C45" t="s">
        <v>147</v>
      </c>
      <c r="D45" t="s">
        <v>89</v>
      </c>
      <c r="E45" t="s">
        <v>90</v>
      </c>
      <c r="G45" t="s">
        <v>91</v>
      </c>
      <c r="H45" s="225" t="s">
        <v>92</v>
      </c>
      <c r="I45" t="s">
        <v>93</v>
      </c>
      <c r="J45" t="s">
        <v>94</v>
      </c>
      <c r="K45">
        <v>43594</v>
      </c>
      <c r="L45">
        <v>9</v>
      </c>
      <c r="M45">
        <v>5</v>
      </c>
      <c r="N45">
        <v>2019</v>
      </c>
      <c r="T45" t="s">
        <v>162</v>
      </c>
      <c r="U45">
        <v>52.116799999999998</v>
      </c>
      <c r="V45">
        <v>-2.0671330000000001</v>
      </c>
      <c r="W45">
        <v>707.1</v>
      </c>
      <c r="Y45" t="s">
        <v>96</v>
      </c>
      <c r="AI45" t="s">
        <v>97</v>
      </c>
      <c r="AJ45" t="s">
        <v>98</v>
      </c>
      <c r="AL45" t="s">
        <v>99</v>
      </c>
      <c r="AM45" t="s">
        <v>100</v>
      </c>
      <c r="AN45" t="s">
        <v>101</v>
      </c>
      <c r="AO45" t="s">
        <v>102</v>
      </c>
      <c r="AP45" t="s">
        <v>103</v>
      </c>
      <c r="AQ45" t="s">
        <v>104</v>
      </c>
      <c r="AR45" t="s">
        <v>105</v>
      </c>
      <c r="AS45" t="s">
        <v>106</v>
      </c>
      <c r="AT45" t="s">
        <v>107</v>
      </c>
      <c r="AU45" t="s">
        <v>108</v>
      </c>
      <c r="AV45" t="s">
        <v>109</v>
      </c>
      <c r="AW45" t="s">
        <v>110</v>
      </c>
      <c r="AX45" t="s">
        <v>155</v>
      </c>
      <c r="AY45" t="s">
        <v>163</v>
      </c>
      <c r="AZ45" t="s">
        <v>162</v>
      </c>
      <c r="BA45" t="s">
        <v>113</v>
      </c>
      <c r="BB45" t="s">
        <v>114</v>
      </c>
      <c r="BC45" t="s">
        <v>115</v>
      </c>
      <c r="BD45" t="b">
        <v>0</v>
      </c>
      <c r="BE45" t="b">
        <v>1</v>
      </c>
      <c r="BF45" t="b">
        <v>1</v>
      </c>
      <c r="BG45" t="b">
        <v>0</v>
      </c>
      <c r="BH45" t="b">
        <v>0</v>
      </c>
      <c r="BI45" t="b">
        <v>0</v>
      </c>
      <c r="BJ45" t="b">
        <v>0</v>
      </c>
      <c r="BK45" t="b">
        <v>0</v>
      </c>
      <c r="BL45">
        <v>395500</v>
      </c>
      <c r="BM45">
        <v>246500</v>
      </c>
    </row>
    <row r="46" spans="1:65">
      <c r="A46" t="s">
        <v>116</v>
      </c>
      <c r="B46" t="s">
        <v>146</v>
      </c>
      <c r="C46" t="s">
        <v>147</v>
      </c>
      <c r="D46" t="s">
        <v>117</v>
      </c>
      <c r="E46" t="s">
        <v>118</v>
      </c>
      <c r="G46" t="s">
        <v>119</v>
      </c>
      <c r="H46" s="225" t="s">
        <v>120</v>
      </c>
      <c r="I46" t="s">
        <v>93</v>
      </c>
      <c r="J46" t="s">
        <v>94</v>
      </c>
      <c r="K46">
        <v>43612</v>
      </c>
      <c r="L46">
        <v>27</v>
      </c>
      <c r="M46">
        <v>5</v>
      </c>
      <c r="N46">
        <v>2019</v>
      </c>
      <c r="S46" t="s">
        <v>188</v>
      </c>
      <c r="T46" t="s">
        <v>189</v>
      </c>
      <c r="U46">
        <v>52.122734180000002</v>
      </c>
      <c r="V46">
        <v>-2.0443158370000001</v>
      </c>
      <c r="W46">
        <v>707.1</v>
      </c>
      <c r="Y46" t="s">
        <v>123</v>
      </c>
      <c r="AI46" t="s">
        <v>97</v>
      </c>
      <c r="AJ46" t="s">
        <v>98</v>
      </c>
      <c r="AL46" t="s">
        <v>124</v>
      </c>
      <c r="AM46" t="s">
        <v>125</v>
      </c>
      <c r="AN46" t="s">
        <v>126</v>
      </c>
      <c r="AO46" t="s">
        <v>127</v>
      </c>
      <c r="AP46" t="s">
        <v>128</v>
      </c>
      <c r="AQ46" t="s">
        <v>104</v>
      </c>
      <c r="AR46" t="s">
        <v>105</v>
      </c>
      <c r="AS46" t="s">
        <v>129</v>
      </c>
      <c r="AT46" t="s">
        <v>130</v>
      </c>
      <c r="AU46" t="s">
        <v>131</v>
      </c>
      <c r="AV46" t="s">
        <v>132</v>
      </c>
      <c r="AW46" t="s">
        <v>110</v>
      </c>
      <c r="AX46" t="s">
        <v>155</v>
      </c>
      <c r="AY46" t="s">
        <v>156</v>
      </c>
      <c r="AZ46" t="s">
        <v>189</v>
      </c>
      <c r="BA46" t="s">
        <v>113</v>
      </c>
      <c r="BB46" t="s">
        <v>114</v>
      </c>
      <c r="BC46" t="s">
        <v>115</v>
      </c>
      <c r="BD46" t="b">
        <v>0</v>
      </c>
      <c r="BE46" t="b">
        <v>1</v>
      </c>
      <c r="BF46" t="b">
        <v>0</v>
      </c>
      <c r="BG46" t="b">
        <v>0</v>
      </c>
      <c r="BH46" t="b">
        <v>0</v>
      </c>
      <c r="BI46" t="b">
        <v>0</v>
      </c>
      <c r="BJ46" t="b">
        <v>1</v>
      </c>
      <c r="BK46" t="b">
        <v>0</v>
      </c>
      <c r="BL46">
        <v>397063</v>
      </c>
      <c r="BM46">
        <v>247159</v>
      </c>
    </row>
    <row r="47" spans="1:65">
      <c r="A47" t="s">
        <v>86</v>
      </c>
      <c r="B47" t="s">
        <v>146</v>
      </c>
      <c r="C47" t="s">
        <v>147</v>
      </c>
      <c r="D47" t="s">
        <v>89</v>
      </c>
      <c r="E47" t="s">
        <v>90</v>
      </c>
      <c r="G47" t="s">
        <v>91</v>
      </c>
      <c r="H47" s="225" t="s">
        <v>92</v>
      </c>
      <c r="I47" t="s">
        <v>93</v>
      </c>
      <c r="J47" t="s">
        <v>94</v>
      </c>
      <c r="K47">
        <v>42148</v>
      </c>
      <c r="L47">
        <v>24</v>
      </c>
      <c r="M47">
        <v>5</v>
      </c>
      <c r="N47">
        <v>2015</v>
      </c>
      <c r="T47" t="s">
        <v>162</v>
      </c>
      <c r="U47">
        <v>52.116799999999998</v>
      </c>
      <c r="V47">
        <v>-2.0671330000000001</v>
      </c>
      <c r="W47">
        <v>707.1</v>
      </c>
      <c r="Y47" t="s">
        <v>96</v>
      </c>
      <c r="AI47" t="s">
        <v>97</v>
      </c>
      <c r="AJ47" t="s">
        <v>98</v>
      </c>
      <c r="AL47" t="s">
        <v>186</v>
      </c>
      <c r="AM47" t="s">
        <v>187</v>
      </c>
      <c r="AN47" t="s">
        <v>101</v>
      </c>
      <c r="AO47" t="s">
        <v>102</v>
      </c>
      <c r="AP47" t="s">
        <v>103</v>
      </c>
      <c r="AQ47" t="s">
        <v>104</v>
      </c>
      <c r="AR47" t="s">
        <v>105</v>
      </c>
      <c r="AS47" t="s">
        <v>106</v>
      </c>
      <c r="AT47" t="s">
        <v>107</v>
      </c>
      <c r="AU47" t="s">
        <v>108</v>
      </c>
      <c r="AV47" t="s">
        <v>109</v>
      </c>
      <c r="AW47" t="s">
        <v>110</v>
      </c>
      <c r="AX47" t="s">
        <v>155</v>
      </c>
      <c r="AY47" t="s">
        <v>163</v>
      </c>
      <c r="AZ47" t="s">
        <v>162</v>
      </c>
      <c r="BA47" t="s">
        <v>113</v>
      </c>
      <c r="BB47" t="s">
        <v>114</v>
      </c>
      <c r="BC47" t="s">
        <v>115</v>
      </c>
      <c r="BD47" t="b">
        <v>0</v>
      </c>
      <c r="BE47" t="b">
        <v>1</v>
      </c>
      <c r="BF47" t="b">
        <v>1</v>
      </c>
      <c r="BG47" t="b">
        <v>0</v>
      </c>
      <c r="BH47" t="b">
        <v>0</v>
      </c>
      <c r="BI47" t="b">
        <v>0</v>
      </c>
      <c r="BJ47" t="b">
        <v>0</v>
      </c>
      <c r="BK47" t="b">
        <v>0</v>
      </c>
      <c r="BL47">
        <v>395500</v>
      </c>
      <c r="BM47">
        <v>246500</v>
      </c>
    </row>
    <row r="48" spans="1:65">
      <c r="A48" t="s">
        <v>86</v>
      </c>
      <c r="B48" t="s">
        <v>146</v>
      </c>
      <c r="C48" t="s">
        <v>147</v>
      </c>
      <c r="D48" t="s">
        <v>89</v>
      </c>
      <c r="E48" t="s">
        <v>90</v>
      </c>
      <c r="G48" t="s">
        <v>91</v>
      </c>
      <c r="H48" s="225" t="s">
        <v>92</v>
      </c>
      <c r="I48" t="s">
        <v>93</v>
      </c>
      <c r="J48" t="s">
        <v>94</v>
      </c>
      <c r="K48">
        <v>42147</v>
      </c>
      <c r="L48">
        <v>23</v>
      </c>
      <c r="M48">
        <v>5</v>
      </c>
      <c r="N48">
        <v>2015</v>
      </c>
      <c r="T48" t="s">
        <v>154</v>
      </c>
      <c r="U48">
        <v>52.125798000000003</v>
      </c>
      <c r="V48">
        <v>-2.05254</v>
      </c>
      <c r="W48">
        <v>707.1</v>
      </c>
      <c r="Y48" t="s">
        <v>96</v>
      </c>
      <c r="AI48" t="s">
        <v>97</v>
      </c>
      <c r="AJ48" t="s">
        <v>98</v>
      </c>
      <c r="AL48" t="s">
        <v>149</v>
      </c>
      <c r="AM48" t="s">
        <v>150</v>
      </c>
      <c r="AN48" t="s">
        <v>101</v>
      </c>
      <c r="AO48" t="s">
        <v>102</v>
      </c>
      <c r="AP48" t="s">
        <v>103</v>
      </c>
      <c r="AQ48" t="s">
        <v>104</v>
      </c>
      <c r="AR48" t="s">
        <v>105</v>
      </c>
      <c r="AS48" t="s">
        <v>106</v>
      </c>
      <c r="AT48" t="s">
        <v>107</v>
      </c>
      <c r="AU48" t="s">
        <v>108</v>
      </c>
      <c r="AV48" t="s">
        <v>109</v>
      </c>
      <c r="AW48" t="s">
        <v>110</v>
      </c>
      <c r="AX48" t="s">
        <v>155</v>
      </c>
      <c r="AY48" t="s">
        <v>156</v>
      </c>
      <c r="AZ48" t="s">
        <v>154</v>
      </c>
      <c r="BA48" t="s">
        <v>113</v>
      </c>
      <c r="BB48" t="s">
        <v>114</v>
      </c>
      <c r="BC48" t="s">
        <v>115</v>
      </c>
      <c r="BD48" t="b">
        <v>0</v>
      </c>
      <c r="BE48" t="b">
        <v>1</v>
      </c>
      <c r="BF48" t="b">
        <v>1</v>
      </c>
      <c r="BG48" t="b">
        <v>0</v>
      </c>
      <c r="BH48" t="b">
        <v>0</v>
      </c>
      <c r="BI48" t="b">
        <v>0</v>
      </c>
      <c r="BJ48" t="b">
        <v>0</v>
      </c>
      <c r="BK48" t="b">
        <v>0</v>
      </c>
      <c r="BL48">
        <v>396500</v>
      </c>
      <c r="BM48">
        <v>247500</v>
      </c>
    </row>
    <row r="49" spans="1:65">
      <c r="A49" t="s">
        <v>86</v>
      </c>
      <c r="B49" t="s">
        <v>146</v>
      </c>
      <c r="C49" t="s">
        <v>147</v>
      </c>
      <c r="D49" t="s">
        <v>89</v>
      </c>
      <c r="E49" t="s">
        <v>90</v>
      </c>
      <c r="G49" t="s">
        <v>91</v>
      </c>
      <c r="H49" s="225" t="s">
        <v>92</v>
      </c>
      <c r="I49" t="s">
        <v>93</v>
      </c>
      <c r="J49" t="s">
        <v>94</v>
      </c>
      <c r="K49">
        <v>42502</v>
      </c>
      <c r="L49">
        <v>12</v>
      </c>
      <c r="M49">
        <v>5</v>
      </c>
      <c r="N49">
        <v>2016</v>
      </c>
      <c r="T49" t="s">
        <v>162</v>
      </c>
      <c r="U49">
        <v>52.116799999999998</v>
      </c>
      <c r="V49">
        <v>-2.0671330000000001</v>
      </c>
      <c r="W49">
        <v>707.1</v>
      </c>
      <c r="Y49" t="s">
        <v>96</v>
      </c>
      <c r="AI49" t="s">
        <v>97</v>
      </c>
      <c r="AJ49" t="s">
        <v>98</v>
      </c>
      <c r="AL49" t="s">
        <v>99</v>
      </c>
      <c r="AM49" t="s">
        <v>100</v>
      </c>
      <c r="AN49" t="s">
        <v>101</v>
      </c>
      <c r="AO49" t="s">
        <v>102</v>
      </c>
      <c r="AP49" t="s">
        <v>103</v>
      </c>
      <c r="AQ49" t="s">
        <v>104</v>
      </c>
      <c r="AR49" t="s">
        <v>105</v>
      </c>
      <c r="AS49" t="s">
        <v>106</v>
      </c>
      <c r="AT49" t="s">
        <v>107</v>
      </c>
      <c r="AU49" t="s">
        <v>108</v>
      </c>
      <c r="AV49" t="s">
        <v>109</v>
      </c>
      <c r="AW49" t="s">
        <v>110</v>
      </c>
      <c r="AX49" t="s">
        <v>155</v>
      </c>
      <c r="AY49" t="s">
        <v>163</v>
      </c>
      <c r="AZ49" t="s">
        <v>162</v>
      </c>
      <c r="BA49" t="s">
        <v>113</v>
      </c>
      <c r="BB49" t="s">
        <v>114</v>
      </c>
      <c r="BC49" t="s">
        <v>115</v>
      </c>
      <c r="BD49" t="b">
        <v>0</v>
      </c>
      <c r="BE49" t="b">
        <v>1</v>
      </c>
      <c r="BF49" t="b">
        <v>1</v>
      </c>
      <c r="BG49" t="b">
        <v>0</v>
      </c>
      <c r="BH49" t="b">
        <v>0</v>
      </c>
      <c r="BI49" t="b">
        <v>0</v>
      </c>
      <c r="BJ49" t="b">
        <v>0</v>
      </c>
      <c r="BK49" t="b">
        <v>0</v>
      </c>
      <c r="BL49">
        <v>395500</v>
      </c>
      <c r="BM49">
        <v>246500</v>
      </c>
    </row>
    <row r="50" spans="1:65">
      <c r="A50" t="s">
        <v>86</v>
      </c>
      <c r="B50" t="s">
        <v>146</v>
      </c>
      <c r="C50" t="s">
        <v>147</v>
      </c>
      <c r="D50" t="s">
        <v>89</v>
      </c>
      <c r="E50" t="s">
        <v>90</v>
      </c>
      <c r="G50" t="s">
        <v>91</v>
      </c>
      <c r="H50" s="225" t="s">
        <v>92</v>
      </c>
      <c r="I50" t="s">
        <v>93</v>
      </c>
      <c r="J50" t="s">
        <v>94</v>
      </c>
      <c r="K50">
        <v>39938</v>
      </c>
      <c r="L50">
        <v>5</v>
      </c>
      <c r="M50">
        <v>5</v>
      </c>
      <c r="N50">
        <v>2009</v>
      </c>
      <c r="T50" t="s">
        <v>190</v>
      </c>
      <c r="U50">
        <v>51.923257</v>
      </c>
      <c r="V50">
        <v>-2.2486090000000001</v>
      </c>
      <c r="W50">
        <v>1414.2</v>
      </c>
      <c r="Y50" t="s">
        <v>96</v>
      </c>
      <c r="AI50" t="s">
        <v>97</v>
      </c>
      <c r="AJ50" t="s">
        <v>98</v>
      </c>
      <c r="AL50" t="s">
        <v>164</v>
      </c>
      <c r="AM50" t="s">
        <v>165</v>
      </c>
      <c r="AN50" t="s">
        <v>101</v>
      </c>
      <c r="AO50" t="s">
        <v>102</v>
      </c>
      <c r="AP50" t="s">
        <v>103</v>
      </c>
      <c r="AQ50" t="s">
        <v>104</v>
      </c>
      <c r="AR50" t="s">
        <v>105</v>
      </c>
      <c r="AS50" t="s">
        <v>106</v>
      </c>
      <c r="AT50" t="s">
        <v>107</v>
      </c>
      <c r="AU50" t="s">
        <v>108</v>
      </c>
      <c r="AV50" t="s">
        <v>109</v>
      </c>
      <c r="AW50" t="s">
        <v>110</v>
      </c>
      <c r="AX50" t="s">
        <v>191</v>
      </c>
      <c r="AY50" t="s">
        <v>190</v>
      </c>
      <c r="BA50" t="s">
        <v>113</v>
      </c>
      <c r="BB50" t="s">
        <v>114</v>
      </c>
      <c r="BC50" t="s">
        <v>115</v>
      </c>
      <c r="BD50" t="b">
        <v>0</v>
      </c>
      <c r="BE50" t="b">
        <v>1</v>
      </c>
      <c r="BF50" t="b">
        <v>1</v>
      </c>
      <c r="BG50" t="b">
        <v>0</v>
      </c>
      <c r="BH50" t="b">
        <v>0</v>
      </c>
      <c r="BI50" t="b">
        <v>0</v>
      </c>
      <c r="BJ50" t="b">
        <v>0</v>
      </c>
      <c r="BK50" t="b">
        <v>0</v>
      </c>
      <c r="BL50">
        <v>383000</v>
      </c>
      <c r="BM50">
        <v>225000</v>
      </c>
    </row>
    <row r="51" spans="1:65">
      <c r="A51" t="s">
        <v>86</v>
      </c>
      <c r="B51" t="s">
        <v>146</v>
      </c>
      <c r="C51" t="s">
        <v>147</v>
      </c>
      <c r="D51" t="s">
        <v>89</v>
      </c>
      <c r="E51" t="s">
        <v>90</v>
      </c>
      <c r="G51" t="s">
        <v>91</v>
      </c>
      <c r="H51" s="225" t="s">
        <v>92</v>
      </c>
      <c r="I51" t="s">
        <v>93</v>
      </c>
      <c r="J51" t="s">
        <v>94</v>
      </c>
      <c r="K51">
        <v>41767</v>
      </c>
      <c r="L51">
        <v>8</v>
      </c>
      <c r="M51">
        <v>5</v>
      </c>
      <c r="N51">
        <v>2014</v>
      </c>
      <c r="T51" t="s">
        <v>148</v>
      </c>
      <c r="U51">
        <v>52.161610000000003</v>
      </c>
      <c r="V51">
        <v>-1.804063</v>
      </c>
      <c r="W51">
        <v>707.1</v>
      </c>
      <c r="Y51" t="s">
        <v>96</v>
      </c>
      <c r="AI51" t="s">
        <v>97</v>
      </c>
      <c r="AJ51" t="s">
        <v>98</v>
      </c>
      <c r="AL51" t="s">
        <v>149</v>
      </c>
      <c r="AM51" t="s">
        <v>150</v>
      </c>
      <c r="AN51" t="s">
        <v>101</v>
      </c>
      <c r="AO51" t="s">
        <v>102</v>
      </c>
      <c r="AP51" t="s">
        <v>103</v>
      </c>
      <c r="AQ51" t="s">
        <v>104</v>
      </c>
      <c r="AR51" t="s">
        <v>105</v>
      </c>
      <c r="AS51" t="s">
        <v>106</v>
      </c>
      <c r="AT51" t="s">
        <v>107</v>
      </c>
      <c r="AU51" t="s">
        <v>108</v>
      </c>
      <c r="AV51" t="s">
        <v>109</v>
      </c>
      <c r="AW51" t="s">
        <v>151</v>
      </c>
      <c r="AX51" t="s">
        <v>152</v>
      </c>
      <c r="AY51" t="s">
        <v>153</v>
      </c>
      <c r="AZ51" t="s">
        <v>148</v>
      </c>
      <c r="BA51" t="s">
        <v>113</v>
      </c>
      <c r="BB51" t="s">
        <v>114</v>
      </c>
      <c r="BC51" t="s">
        <v>115</v>
      </c>
      <c r="BD51" t="b">
        <v>0</v>
      </c>
      <c r="BE51" t="b">
        <v>1</v>
      </c>
      <c r="BF51" t="b">
        <v>1</v>
      </c>
      <c r="BG51" t="b">
        <v>0</v>
      </c>
      <c r="BH51" t="b">
        <v>0</v>
      </c>
      <c r="BI51" t="b">
        <v>0</v>
      </c>
      <c r="BJ51" t="b">
        <v>0</v>
      </c>
      <c r="BK51" t="b">
        <v>0</v>
      </c>
      <c r="BL51">
        <v>413500</v>
      </c>
      <c r="BM51">
        <v>251500</v>
      </c>
    </row>
    <row r="52" spans="1:65">
      <c r="A52" t="s">
        <v>86</v>
      </c>
      <c r="B52" t="s">
        <v>146</v>
      </c>
      <c r="C52" t="s">
        <v>147</v>
      </c>
      <c r="D52" t="s">
        <v>89</v>
      </c>
      <c r="E52" t="s">
        <v>90</v>
      </c>
      <c r="G52" t="s">
        <v>91</v>
      </c>
      <c r="H52" s="225" t="s">
        <v>92</v>
      </c>
      <c r="I52" t="s">
        <v>93</v>
      </c>
      <c r="J52" t="s">
        <v>94</v>
      </c>
      <c r="K52">
        <v>42505</v>
      </c>
      <c r="L52">
        <v>15</v>
      </c>
      <c r="M52">
        <v>5</v>
      </c>
      <c r="N52">
        <v>2016</v>
      </c>
      <c r="T52" t="s">
        <v>148</v>
      </c>
      <c r="U52">
        <v>52.161610000000003</v>
      </c>
      <c r="V52">
        <v>-1.804063</v>
      </c>
      <c r="W52">
        <v>707.1</v>
      </c>
      <c r="Y52" t="s">
        <v>96</v>
      </c>
      <c r="AI52" t="s">
        <v>97</v>
      </c>
      <c r="AJ52" t="s">
        <v>98</v>
      </c>
      <c r="AL52" t="s">
        <v>149</v>
      </c>
      <c r="AM52" t="s">
        <v>150</v>
      </c>
      <c r="AN52" t="s">
        <v>101</v>
      </c>
      <c r="AO52" t="s">
        <v>102</v>
      </c>
      <c r="AP52" t="s">
        <v>103</v>
      </c>
      <c r="AQ52" t="s">
        <v>104</v>
      </c>
      <c r="AR52" t="s">
        <v>105</v>
      </c>
      <c r="AS52" t="s">
        <v>106</v>
      </c>
      <c r="AT52" t="s">
        <v>107</v>
      </c>
      <c r="AU52" t="s">
        <v>108</v>
      </c>
      <c r="AV52" t="s">
        <v>109</v>
      </c>
      <c r="AW52" t="s">
        <v>151</v>
      </c>
      <c r="AX52" t="s">
        <v>152</v>
      </c>
      <c r="AY52" t="s">
        <v>153</v>
      </c>
      <c r="AZ52" t="s">
        <v>148</v>
      </c>
      <c r="BA52" t="s">
        <v>113</v>
      </c>
      <c r="BB52" t="s">
        <v>114</v>
      </c>
      <c r="BC52" t="s">
        <v>115</v>
      </c>
      <c r="BD52" t="b">
        <v>0</v>
      </c>
      <c r="BE52" t="b">
        <v>1</v>
      </c>
      <c r="BF52" t="b">
        <v>1</v>
      </c>
      <c r="BG52" t="b">
        <v>0</v>
      </c>
      <c r="BH52" t="b">
        <v>0</v>
      </c>
      <c r="BI52" t="b">
        <v>0</v>
      </c>
      <c r="BJ52" t="b">
        <v>0</v>
      </c>
      <c r="BK52" t="b">
        <v>0</v>
      </c>
      <c r="BL52">
        <v>413500</v>
      </c>
      <c r="BM52">
        <v>251500</v>
      </c>
    </row>
    <row r="53" spans="1:65">
      <c r="A53" t="s">
        <v>86</v>
      </c>
      <c r="B53" t="s">
        <v>146</v>
      </c>
      <c r="C53" t="s">
        <v>147</v>
      </c>
      <c r="D53" t="s">
        <v>89</v>
      </c>
      <c r="E53" t="s">
        <v>90</v>
      </c>
      <c r="G53" t="s">
        <v>91</v>
      </c>
      <c r="H53" s="225" t="s">
        <v>92</v>
      </c>
      <c r="I53" t="s">
        <v>93</v>
      </c>
      <c r="J53" t="s">
        <v>94</v>
      </c>
      <c r="K53">
        <v>42866</v>
      </c>
      <c r="L53">
        <v>11</v>
      </c>
      <c r="M53">
        <v>5</v>
      </c>
      <c r="N53">
        <v>2017</v>
      </c>
      <c r="T53" t="s">
        <v>162</v>
      </c>
      <c r="U53">
        <v>52.116799999999998</v>
      </c>
      <c r="V53">
        <v>-2.0671330000000001</v>
      </c>
      <c r="W53">
        <v>707.1</v>
      </c>
      <c r="Y53" t="s">
        <v>96</v>
      </c>
      <c r="AI53" t="s">
        <v>97</v>
      </c>
      <c r="AJ53" t="s">
        <v>98</v>
      </c>
      <c r="AL53" t="s">
        <v>99</v>
      </c>
      <c r="AM53" t="s">
        <v>100</v>
      </c>
      <c r="AN53" t="s">
        <v>101</v>
      </c>
      <c r="AO53" t="s">
        <v>102</v>
      </c>
      <c r="AP53" t="s">
        <v>103</v>
      </c>
      <c r="AQ53" t="s">
        <v>104</v>
      </c>
      <c r="AR53" t="s">
        <v>105</v>
      </c>
      <c r="AS53" t="s">
        <v>106</v>
      </c>
      <c r="AT53" t="s">
        <v>107</v>
      </c>
      <c r="AU53" t="s">
        <v>108</v>
      </c>
      <c r="AV53" t="s">
        <v>109</v>
      </c>
      <c r="AW53" t="s">
        <v>110</v>
      </c>
      <c r="AX53" t="s">
        <v>155</v>
      </c>
      <c r="AY53" t="s">
        <v>163</v>
      </c>
      <c r="AZ53" t="s">
        <v>162</v>
      </c>
      <c r="BA53" t="s">
        <v>113</v>
      </c>
      <c r="BB53" t="s">
        <v>114</v>
      </c>
      <c r="BC53" t="s">
        <v>115</v>
      </c>
      <c r="BD53" t="b">
        <v>0</v>
      </c>
      <c r="BE53" t="b">
        <v>1</v>
      </c>
      <c r="BF53" t="b">
        <v>1</v>
      </c>
      <c r="BG53" t="b">
        <v>0</v>
      </c>
      <c r="BH53" t="b">
        <v>0</v>
      </c>
      <c r="BI53" t="b">
        <v>0</v>
      </c>
      <c r="BJ53" t="b">
        <v>0</v>
      </c>
      <c r="BK53" t="b">
        <v>0</v>
      </c>
      <c r="BL53">
        <v>395500</v>
      </c>
      <c r="BM53">
        <v>246500</v>
      </c>
    </row>
    <row r="54" spans="1:65">
      <c r="A54" t="s">
        <v>86</v>
      </c>
      <c r="B54" t="s">
        <v>146</v>
      </c>
      <c r="C54" t="s">
        <v>147</v>
      </c>
      <c r="D54" t="s">
        <v>89</v>
      </c>
      <c r="E54" t="s">
        <v>90</v>
      </c>
      <c r="G54" t="s">
        <v>91</v>
      </c>
      <c r="H54" s="225" t="s">
        <v>92</v>
      </c>
      <c r="I54" t="s">
        <v>93</v>
      </c>
      <c r="J54" t="s">
        <v>94</v>
      </c>
      <c r="K54">
        <v>41036</v>
      </c>
      <c r="L54">
        <v>7</v>
      </c>
      <c r="M54">
        <v>5</v>
      </c>
      <c r="N54">
        <v>2012</v>
      </c>
      <c r="T54" t="s">
        <v>172</v>
      </c>
      <c r="U54">
        <v>52.062809000000001</v>
      </c>
      <c r="V54">
        <v>-2.1253980000000001</v>
      </c>
      <c r="W54">
        <v>707.1</v>
      </c>
      <c r="Y54" t="s">
        <v>96</v>
      </c>
      <c r="AI54" t="s">
        <v>97</v>
      </c>
      <c r="AJ54" t="s">
        <v>98</v>
      </c>
      <c r="AL54" t="s">
        <v>186</v>
      </c>
      <c r="AM54" t="s">
        <v>187</v>
      </c>
      <c r="AN54" t="s">
        <v>101</v>
      </c>
      <c r="AO54" t="s">
        <v>102</v>
      </c>
      <c r="AP54" t="s">
        <v>103</v>
      </c>
      <c r="AQ54" t="s">
        <v>104</v>
      </c>
      <c r="AR54" t="s">
        <v>105</v>
      </c>
      <c r="AS54" t="s">
        <v>106</v>
      </c>
      <c r="AT54" t="s">
        <v>107</v>
      </c>
      <c r="AU54" t="s">
        <v>108</v>
      </c>
      <c r="AV54" t="s">
        <v>109</v>
      </c>
      <c r="AW54" t="s">
        <v>110</v>
      </c>
      <c r="AX54" t="s">
        <v>155</v>
      </c>
      <c r="AY54" t="s">
        <v>173</v>
      </c>
      <c r="AZ54" t="s">
        <v>172</v>
      </c>
      <c r="BA54" t="s">
        <v>113</v>
      </c>
      <c r="BB54" t="s">
        <v>114</v>
      </c>
      <c r="BC54" t="s">
        <v>115</v>
      </c>
      <c r="BD54" t="b">
        <v>0</v>
      </c>
      <c r="BE54" t="b">
        <v>1</v>
      </c>
      <c r="BF54" t="b">
        <v>1</v>
      </c>
      <c r="BG54" t="b">
        <v>0</v>
      </c>
      <c r="BH54" t="b">
        <v>0</v>
      </c>
      <c r="BI54" t="b">
        <v>0</v>
      </c>
      <c r="BJ54" t="b">
        <v>0</v>
      </c>
      <c r="BK54" t="b">
        <v>0</v>
      </c>
      <c r="BL54">
        <v>391500</v>
      </c>
      <c r="BM54">
        <v>240500</v>
      </c>
    </row>
    <row r="55" spans="1:65">
      <c r="A55" t="s">
        <v>86</v>
      </c>
      <c r="B55" t="s">
        <v>146</v>
      </c>
      <c r="C55" t="s">
        <v>147</v>
      </c>
      <c r="D55" t="s">
        <v>89</v>
      </c>
      <c r="E55" t="s">
        <v>90</v>
      </c>
      <c r="G55" t="s">
        <v>91</v>
      </c>
      <c r="H55" s="225" t="s">
        <v>92</v>
      </c>
      <c r="I55" t="s">
        <v>93</v>
      </c>
      <c r="J55" t="s">
        <v>94</v>
      </c>
      <c r="K55">
        <v>39574</v>
      </c>
      <c r="L55">
        <v>6</v>
      </c>
      <c r="M55">
        <v>5</v>
      </c>
      <c r="N55">
        <v>2008</v>
      </c>
      <c r="T55" t="s">
        <v>192</v>
      </c>
      <c r="U55">
        <v>52.121313999999998</v>
      </c>
      <c r="V55">
        <v>-1.986809</v>
      </c>
      <c r="W55">
        <v>1414.2</v>
      </c>
      <c r="Y55" t="s">
        <v>96</v>
      </c>
      <c r="AI55" t="s">
        <v>97</v>
      </c>
      <c r="AJ55" t="s">
        <v>98</v>
      </c>
      <c r="AL55" t="s">
        <v>164</v>
      </c>
      <c r="AM55" t="s">
        <v>165</v>
      </c>
      <c r="AN55" t="s">
        <v>101</v>
      </c>
      <c r="AO55" t="s">
        <v>102</v>
      </c>
      <c r="AP55" t="s">
        <v>103</v>
      </c>
      <c r="AQ55" t="s">
        <v>104</v>
      </c>
      <c r="AR55" t="s">
        <v>105</v>
      </c>
      <c r="AS55" t="s">
        <v>106</v>
      </c>
      <c r="AT55" t="s">
        <v>107</v>
      </c>
      <c r="AU55" t="s">
        <v>108</v>
      </c>
      <c r="AV55" t="s">
        <v>109</v>
      </c>
      <c r="AW55" t="s">
        <v>151</v>
      </c>
      <c r="AX55" t="s">
        <v>178</v>
      </c>
      <c r="AY55" t="s">
        <v>192</v>
      </c>
      <c r="BA55" t="s">
        <v>113</v>
      </c>
      <c r="BB55" t="s">
        <v>114</v>
      </c>
      <c r="BC55" t="s">
        <v>115</v>
      </c>
      <c r="BD55" t="b">
        <v>0</v>
      </c>
      <c r="BE55" t="b">
        <v>1</v>
      </c>
      <c r="BF55" t="b">
        <v>1</v>
      </c>
      <c r="BG55" t="b">
        <v>0</v>
      </c>
      <c r="BH55" t="b">
        <v>0</v>
      </c>
      <c r="BI55" t="b">
        <v>0</v>
      </c>
      <c r="BJ55" t="b">
        <v>0</v>
      </c>
      <c r="BK55" t="b">
        <v>0</v>
      </c>
      <c r="BL55">
        <v>401000</v>
      </c>
      <c r="BM55">
        <v>247000</v>
      </c>
    </row>
    <row r="56" spans="1:65">
      <c r="A56" t="s">
        <v>116</v>
      </c>
      <c r="B56" t="s">
        <v>146</v>
      </c>
      <c r="C56" t="s">
        <v>147</v>
      </c>
      <c r="D56" t="s">
        <v>117</v>
      </c>
      <c r="E56" t="s">
        <v>118</v>
      </c>
      <c r="G56" t="s">
        <v>119</v>
      </c>
      <c r="H56" s="225" t="s">
        <v>120</v>
      </c>
      <c r="I56" t="s">
        <v>93</v>
      </c>
      <c r="J56" t="s">
        <v>94</v>
      </c>
      <c r="K56">
        <v>43604</v>
      </c>
      <c r="L56">
        <v>19</v>
      </c>
      <c r="M56">
        <v>5</v>
      </c>
      <c r="N56">
        <v>2019</v>
      </c>
      <c r="S56" t="s">
        <v>193</v>
      </c>
      <c r="T56" t="s">
        <v>154</v>
      </c>
      <c r="U56">
        <v>52.122734180000002</v>
      </c>
      <c r="V56">
        <v>-2.0589675729999999</v>
      </c>
      <c r="W56">
        <v>707.1</v>
      </c>
      <c r="Y56" t="s">
        <v>123</v>
      </c>
      <c r="AI56" t="s">
        <v>97</v>
      </c>
      <c r="AJ56" t="s">
        <v>98</v>
      </c>
      <c r="AL56" t="s">
        <v>124</v>
      </c>
      <c r="AM56" t="s">
        <v>125</v>
      </c>
      <c r="AN56" t="s">
        <v>126</v>
      </c>
      <c r="AO56" t="s">
        <v>127</v>
      </c>
      <c r="AP56" t="s">
        <v>128</v>
      </c>
      <c r="AQ56" t="s">
        <v>104</v>
      </c>
      <c r="AR56" t="s">
        <v>105</v>
      </c>
      <c r="AS56" t="s">
        <v>129</v>
      </c>
      <c r="AT56" t="s">
        <v>130</v>
      </c>
      <c r="AU56" t="s">
        <v>131</v>
      </c>
      <c r="AV56" t="s">
        <v>132</v>
      </c>
      <c r="AW56" t="s">
        <v>110</v>
      </c>
      <c r="AX56" t="s">
        <v>155</v>
      </c>
      <c r="AY56" t="s">
        <v>156</v>
      </c>
      <c r="AZ56" t="s">
        <v>154</v>
      </c>
      <c r="BA56" t="s">
        <v>113</v>
      </c>
      <c r="BB56" t="s">
        <v>114</v>
      </c>
      <c r="BC56" t="s">
        <v>115</v>
      </c>
      <c r="BD56" t="b">
        <v>0</v>
      </c>
      <c r="BE56" t="b">
        <v>1</v>
      </c>
      <c r="BF56" t="b">
        <v>0</v>
      </c>
      <c r="BG56" t="b">
        <v>0</v>
      </c>
      <c r="BH56" t="b">
        <v>0</v>
      </c>
      <c r="BI56" t="b">
        <v>0</v>
      </c>
      <c r="BJ56" t="b">
        <v>1</v>
      </c>
      <c r="BK56" t="b">
        <v>0</v>
      </c>
      <c r="BL56">
        <v>396060</v>
      </c>
      <c r="BM56">
        <v>247160</v>
      </c>
    </row>
    <row r="57" spans="1:65">
      <c r="A57" t="s">
        <v>86</v>
      </c>
      <c r="B57" t="s">
        <v>146</v>
      </c>
      <c r="C57" t="s">
        <v>147</v>
      </c>
      <c r="D57" t="s">
        <v>89</v>
      </c>
      <c r="E57" t="s">
        <v>90</v>
      </c>
      <c r="G57" t="s">
        <v>91</v>
      </c>
      <c r="H57" s="225" t="s">
        <v>92</v>
      </c>
      <c r="I57" t="s">
        <v>93</v>
      </c>
      <c r="J57" t="s">
        <v>94</v>
      </c>
      <c r="K57">
        <v>39957</v>
      </c>
      <c r="L57">
        <v>24</v>
      </c>
      <c r="M57">
        <v>5</v>
      </c>
      <c r="N57">
        <v>2009</v>
      </c>
      <c r="T57" t="s">
        <v>148</v>
      </c>
      <c r="U57">
        <v>52.161610000000003</v>
      </c>
      <c r="V57">
        <v>-1.804063</v>
      </c>
      <c r="W57">
        <v>707.1</v>
      </c>
      <c r="Y57" t="s">
        <v>96</v>
      </c>
      <c r="AI57" t="s">
        <v>97</v>
      </c>
      <c r="AJ57" t="s">
        <v>98</v>
      </c>
      <c r="AL57" t="s">
        <v>149</v>
      </c>
      <c r="AM57" t="s">
        <v>150</v>
      </c>
      <c r="AN57" t="s">
        <v>101</v>
      </c>
      <c r="AO57" t="s">
        <v>102</v>
      </c>
      <c r="AP57" t="s">
        <v>103</v>
      </c>
      <c r="AQ57" t="s">
        <v>104</v>
      </c>
      <c r="AR57" t="s">
        <v>105</v>
      </c>
      <c r="AS57" t="s">
        <v>106</v>
      </c>
      <c r="AT57" t="s">
        <v>107</v>
      </c>
      <c r="AU57" t="s">
        <v>108</v>
      </c>
      <c r="AV57" t="s">
        <v>109</v>
      </c>
      <c r="AW57" t="s">
        <v>151</v>
      </c>
      <c r="AX57" t="s">
        <v>152</v>
      </c>
      <c r="AY57" t="s">
        <v>153</v>
      </c>
      <c r="AZ57" t="s">
        <v>148</v>
      </c>
      <c r="BA57" t="s">
        <v>113</v>
      </c>
      <c r="BB57" t="s">
        <v>114</v>
      </c>
      <c r="BC57" t="s">
        <v>115</v>
      </c>
      <c r="BD57" t="b">
        <v>0</v>
      </c>
      <c r="BE57" t="b">
        <v>1</v>
      </c>
      <c r="BF57" t="b">
        <v>1</v>
      </c>
      <c r="BG57" t="b">
        <v>0</v>
      </c>
      <c r="BH57" t="b">
        <v>0</v>
      </c>
      <c r="BI57" t="b">
        <v>0</v>
      </c>
      <c r="BJ57" t="b">
        <v>0</v>
      </c>
      <c r="BK57" t="b">
        <v>0</v>
      </c>
      <c r="BL57">
        <v>413500</v>
      </c>
      <c r="BM57">
        <v>251500</v>
      </c>
    </row>
    <row r="58" spans="1:65">
      <c r="A58" t="s">
        <v>86</v>
      </c>
      <c r="B58" t="s">
        <v>146</v>
      </c>
      <c r="C58" t="s">
        <v>147</v>
      </c>
      <c r="D58" t="s">
        <v>89</v>
      </c>
      <c r="E58" t="s">
        <v>90</v>
      </c>
      <c r="G58" t="s">
        <v>91</v>
      </c>
      <c r="H58" s="225" t="s">
        <v>92</v>
      </c>
      <c r="I58" t="s">
        <v>93</v>
      </c>
      <c r="J58" t="s">
        <v>94</v>
      </c>
      <c r="M58">
        <v>9</v>
      </c>
      <c r="N58">
        <v>2006</v>
      </c>
      <c r="T58" t="s">
        <v>169</v>
      </c>
      <c r="U58">
        <v>52.026831000000001</v>
      </c>
      <c r="V58">
        <v>-2.139872</v>
      </c>
      <c r="W58">
        <v>707.1</v>
      </c>
      <c r="Y58" t="s">
        <v>96</v>
      </c>
      <c r="AI58" t="s">
        <v>97</v>
      </c>
      <c r="AJ58" t="s">
        <v>98</v>
      </c>
      <c r="AL58" t="s">
        <v>164</v>
      </c>
      <c r="AM58" t="s">
        <v>165</v>
      </c>
      <c r="AN58" t="s">
        <v>101</v>
      </c>
      <c r="AO58" t="s">
        <v>102</v>
      </c>
      <c r="AP58" t="s">
        <v>103</v>
      </c>
      <c r="AQ58" t="s">
        <v>104</v>
      </c>
      <c r="AR58" t="s">
        <v>105</v>
      </c>
      <c r="AS58" t="s">
        <v>106</v>
      </c>
      <c r="AT58" t="s">
        <v>107</v>
      </c>
      <c r="AU58" t="s">
        <v>108</v>
      </c>
      <c r="AV58" t="s">
        <v>109</v>
      </c>
      <c r="AW58" t="s">
        <v>110</v>
      </c>
      <c r="AX58" t="s">
        <v>170</v>
      </c>
      <c r="AY58" t="s">
        <v>171</v>
      </c>
      <c r="AZ58" t="s">
        <v>169</v>
      </c>
      <c r="BA58" t="s">
        <v>113</v>
      </c>
      <c r="BB58" t="s">
        <v>114</v>
      </c>
      <c r="BC58" t="s">
        <v>115</v>
      </c>
      <c r="BD58" t="b">
        <v>0</v>
      </c>
      <c r="BE58" t="b">
        <v>1</v>
      </c>
      <c r="BF58" t="b">
        <v>1</v>
      </c>
      <c r="BG58" t="b">
        <v>0</v>
      </c>
      <c r="BH58" t="b">
        <v>0</v>
      </c>
      <c r="BI58" t="b">
        <v>0</v>
      </c>
      <c r="BJ58" t="b">
        <v>0</v>
      </c>
      <c r="BK58" t="b">
        <v>1</v>
      </c>
      <c r="BL58">
        <v>390500</v>
      </c>
      <c r="BM58">
        <v>236500</v>
      </c>
    </row>
    <row r="59" spans="1:65">
      <c r="A59" t="s">
        <v>86</v>
      </c>
      <c r="B59" t="s">
        <v>146</v>
      </c>
      <c r="C59" t="s">
        <v>147</v>
      </c>
      <c r="D59" t="s">
        <v>89</v>
      </c>
      <c r="E59" t="s">
        <v>90</v>
      </c>
      <c r="G59" t="s">
        <v>91</v>
      </c>
      <c r="H59" s="225" t="s">
        <v>92</v>
      </c>
      <c r="I59" t="s">
        <v>93</v>
      </c>
      <c r="J59" t="s">
        <v>94</v>
      </c>
      <c r="K59">
        <v>43006</v>
      </c>
      <c r="L59">
        <v>28</v>
      </c>
      <c r="M59">
        <v>9</v>
      </c>
      <c r="N59">
        <v>2017</v>
      </c>
      <c r="T59" t="s">
        <v>162</v>
      </c>
      <c r="U59">
        <v>52.116799999999998</v>
      </c>
      <c r="V59">
        <v>-2.0671330000000001</v>
      </c>
      <c r="W59">
        <v>707.1</v>
      </c>
      <c r="Y59" t="s">
        <v>96</v>
      </c>
      <c r="AI59" t="s">
        <v>97</v>
      </c>
      <c r="AJ59" t="s">
        <v>98</v>
      </c>
      <c r="AL59" t="s">
        <v>99</v>
      </c>
      <c r="AM59" t="s">
        <v>100</v>
      </c>
      <c r="AN59" t="s">
        <v>101</v>
      </c>
      <c r="AO59" t="s">
        <v>102</v>
      </c>
      <c r="AP59" t="s">
        <v>103</v>
      </c>
      <c r="AQ59" t="s">
        <v>104</v>
      </c>
      <c r="AR59" t="s">
        <v>105</v>
      </c>
      <c r="AS59" t="s">
        <v>106</v>
      </c>
      <c r="AT59" t="s">
        <v>107</v>
      </c>
      <c r="AU59" t="s">
        <v>108</v>
      </c>
      <c r="AV59" t="s">
        <v>109</v>
      </c>
      <c r="AW59" t="s">
        <v>110</v>
      </c>
      <c r="AX59" t="s">
        <v>155</v>
      </c>
      <c r="AY59" t="s">
        <v>163</v>
      </c>
      <c r="AZ59" t="s">
        <v>162</v>
      </c>
      <c r="BA59" t="s">
        <v>113</v>
      </c>
      <c r="BB59" t="s">
        <v>114</v>
      </c>
      <c r="BC59" t="s">
        <v>115</v>
      </c>
      <c r="BD59" t="b">
        <v>0</v>
      </c>
      <c r="BE59" t="b">
        <v>1</v>
      </c>
      <c r="BF59" t="b">
        <v>1</v>
      </c>
      <c r="BG59" t="b">
        <v>0</v>
      </c>
      <c r="BH59" t="b">
        <v>0</v>
      </c>
      <c r="BI59" t="b">
        <v>0</v>
      </c>
      <c r="BJ59" t="b">
        <v>0</v>
      </c>
      <c r="BK59" t="b">
        <v>0</v>
      </c>
      <c r="BL59">
        <v>395500</v>
      </c>
      <c r="BM59">
        <v>246500</v>
      </c>
    </row>
    <row r="60" spans="1:65">
      <c r="A60" t="s">
        <v>86</v>
      </c>
      <c r="B60" t="s">
        <v>146</v>
      </c>
      <c r="C60" t="s">
        <v>147</v>
      </c>
      <c r="D60" t="s">
        <v>89</v>
      </c>
      <c r="E60" t="s">
        <v>90</v>
      </c>
      <c r="G60" t="s">
        <v>91</v>
      </c>
      <c r="H60" s="225" t="s">
        <v>92</v>
      </c>
      <c r="I60" t="s">
        <v>93</v>
      </c>
      <c r="J60" t="s">
        <v>94</v>
      </c>
      <c r="K60">
        <v>41776</v>
      </c>
      <c r="L60">
        <v>17</v>
      </c>
      <c r="M60">
        <v>5</v>
      </c>
      <c r="N60">
        <v>2014</v>
      </c>
      <c r="T60" t="s">
        <v>154</v>
      </c>
      <c r="U60">
        <v>52.125798000000003</v>
      </c>
      <c r="V60">
        <v>-2.05254</v>
      </c>
      <c r="W60">
        <v>707.1</v>
      </c>
      <c r="Y60" t="s">
        <v>96</v>
      </c>
      <c r="AI60" t="s">
        <v>97</v>
      </c>
      <c r="AJ60" t="s">
        <v>98</v>
      </c>
      <c r="AL60" t="s">
        <v>149</v>
      </c>
      <c r="AM60" t="s">
        <v>150</v>
      </c>
      <c r="AN60" t="s">
        <v>101</v>
      </c>
      <c r="AO60" t="s">
        <v>102</v>
      </c>
      <c r="AP60" t="s">
        <v>103</v>
      </c>
      <c r="AQ60" t="s">
        <v>104</v>
      </c>
      <c r="AR60" t="s">
        <v>105</v>
      </c>
      <c r="AS60" t="s">
        <v>106</v>
      </c>
      <c r="AT60" t="s">
        <v>107</v>
      </c>
      <c r="AU60" t="s">
        <v>108</v>
      </c>
      <c r="AV60" t="s">
        <v>109</v>
      </c>
      <c r="AW60" t="s">
        <v>110</v>
      </c>
      <c r="AX60" t="s">
        <v>155</v>
      </c>
      <c r="AY60" t="s">
        <v>156</v>
      </c>
      <c r="AZ60" t="s">
        <v>154</v>
      </c>
      <c r="BA60" t="s">
        <v>113</v>
      </c>
      <c r="BB60" t="s">
        <v>114</v>
      </c>
      <c r="BC60" t="s">
        <v>115</v>
      </c>
      <c r="BD60" t="b">
        <v>0</v>
      </c>
      <c r="BE60" t="b">
        <v>1</v>
      </c>
      <c r="BF60" t="b">
        <v>1</v>
      </c>
      <c r="BG60" t="b">
        <v>0</v>
      </c>
      <c r="BH60" t="b">
        <v>0</v>
      </c>
      <c r="BI60" t="b">
        <v>0</v>
      </c>
      <c r="BJ60" t="b">
        <v>0</v>
      </c>
      <c r="BK60" t="b">
        <v>0</v>
      </c>
      <c r="BL60">
        <v>396500</v>
      </c>
      <c r="BM60">
        <v>247500</v>
      </c>
    </row>
    <row r="61" spans="1:65">
      <c r="A61" t="s">
        <v>86</v>
      </c>
      <c r="B61" t="s">
        <v>146</v>
      </c>
      <c r="C61" t="s">
        <v>147</v>
      </c>
      <c r="D61" t="s">
        <v>89</v>
      </c>
      <c r="E61" t="s">
        <v>90</v>
      </c>
      <c r="G61" t="s">
        <v>91</v>
      </c>
      <c r="H61" s="225" t="s">
        <v>92</v>
      </c>
      <c r="I61" t="s">
        <v>93</v>
      </c>
      <c r="J61" t="s">
        <v>94</v>
      </c>
      <c r="K61">
        <v>40678</v>
      </c>
      <c r="L61">
        <v>15</v>
      </c>
      <c r="M61">
        <v>5</v>
      </c>
      <c r="N61">
        <v>2011</v>
      </c>
      <c r="T61" t="s">
        <v>154</v>
      </c>
      <c r="U61">
        <v>52.125798000000003</v>
      </c>
      <c r="V61">
        <v>-2.05254</v>
      </c>
      <c r="W61">
        <v>707.1</v>
      </c>
      <c r="Y61" t="s">
        <v>96</v>
      </c>
      <c r="AI61" t="s">
        <v>97</v>
      </c>
      <c r="AJ61" t="s">
        <v>98</v>
      </c>
      <c r="AL61" t="s">
        <v>149</v>
      </c>
      <c r="AM61" t="s">
        <v>150</v>
      </c>
      <c r="AN61" t="s">
        <v>101</v>
      </c>
      <c r="AO61" t="s">
        <v>102</v>
      </c>
      <c r="AP61" t="s">
        <v>103</v>
      </c>
      <c r="AQ61" t="s">
        <v>104</v>
      </c>
      <c r="AR61" t="s">
        <v>105</v>
      </c>
      <c r="AS61" t="s">
        <v>106</v>
      </c>
      <c r="AT61" t="s">
        <v>107</v>
      </c>
      <c r="AU61" t="s">
        <v>108</v>
      </c>
      <c r="AV61" t="s">
        <v>109</v>
      </c>
      <c r="AW61" t="s">
        <v>110</v>
      </c>
      <c r="AX61" t="s">
        <v>155</v>
      </c>
      <c r="AY61" t="s">
        <v>156</v>
      </c>
      <c r="AZ61" t="s">
        <v>154</v>
      </c>
      <c r="BA61" t="s">
        <v>113</v>
      </c>
      <c r="BB61" t="s">
        <v>114</v>
      </c>
      <c r="BC61" t="s">
        <v>115</v>
      </c>
      <c r="BD61" t="b">
        <v>0</v>
      </c>
      <c r="BE61" t="b">
        <v>1</v>
      </c>
      <c r="BF61" t="b">
        <v>1</v>
      </c>
      <c r="BG61" t="b">
        <v>0</v>
      </c>
      <c r="BH61" t="b">
        <v>0</v>
      </c>
      <c r="BI61" t="b">
        <v>0</v>
      </c>
      <c r="BJ61" t="b">
        <v>0</v>
      </c>
      <c r="BK61" t="b">
        <v>0</v>
      </c>
      <c r="BL61">
        <v>396500</v>
      </c>
      <c r="BM61">
        <v>247500</v>
      </c>
    </row>
    <row r="62" spans="1:65">
      <c r="A62" t="s">
        <v>86</v>
      </c>
      <c r="B62" t="s">
        <v>146</v>
      </c>
      <c r="C62" t="s">
        <v>147</v>
      </c>
      <c r="D62" t="s">
        <v>89</v>
      </c>
      <c r="E62" t="s">
        <v>90</v>
      </c>
      <c r="G62" t="s">
        <v>91</v>
      </c>
      <c r="H62" s="225" t="s">
        <v>92</v>
      </c>
      <c r="I62" t="s">
        <v>93</v>
      </c>
      <c r="J62" t="s">
        <v>94</v>
      </c>
      <c r="M62">
        <v>5</v>
      </c>
      <c r="N62">
        <v>2002</v>
      </c>
      <c r="T62" t="s">
        <v>169</v>
      </c>
      <c r="U62">
        <v>52.026831000000001</v>
      </c>
      <c r="V62">
        <v>-2.139872</v>
      </c>
      <c r="W62">
        <v>707.1</v>
      </c>
      <c r="Y62" t="s">
        <v>96</v>
      </c>
      <c r="AI62" t="s">
        <v>97</v>
      </c>
      <c r="AJ62" t="s">
        <v>98</v>
      </c>
      <c r="AL62" t="s">
        <v>160</v>
      </c>
      <c r="AM62" t="s">
        <v>161</v>
      </c>
      <c r="AN62" t="s">
        <v>101</v>
      </c>
      <c r="AO62" t="s">
        <v>102</v>
      </c>
      <c r="AP62" t="s">
        <v>103</v>
      </c>
      <c r="AQ62" t="s">
        <v>104</v>
      </c>
      <c r="AR62" t="s">
        <v>105</v>
      </c>
      <c r="AS62" t="s">
        <v>106</v>
      </c>
      <c r="AT62" t="s">
        <v>107</v>
      </c>
      <c r="AU62" t="s">
        <v>108</v>
      </c>
      <c r="AV62" t="s">
        <v>109</v>
      </c>
      <c r="AW62" t="s">
        <v>110</v>
      </c>
      <c r="AX62" t="s">
        <v>170</v>
      </c>
      <c r="AY62" t="s">
        <v>171</v>
      </c>
      <c r="AZ62" t="s">
        <v>169</v>
      </c>
      <c r="BA62" t="s">
        <v>113</v>
      </c>
      <c r="BB62" t="s">
        <v>114</v>
      </c>
      <c r="BC62" t="s">
        <v>115</v>
      </c>
      <c r="BD62" t="b">
        <v>0</v>
      </c>
      <c r="BE62" t="b">
        <v>1</v>
      </c>
      <c r="BF62" t="b">
        <v>1</v>
      </c>
      <c r="BG62" t="b">
        <v>0</v>
      </c>
      <c r="BH62" t="b">
        <v>0</v>
      </c>
      <c r="BI62" t="b">
        <v>0</v>
      </c>
      <c r="BJ62" t="b">
        <v>0</v>
      </c>
      <c r="BK62" t="b">
        <v>1</v>
      </c>
      <c r="BL62">
        <v>390500</v>
      </c>
      <c r="BM62">
        <v>236500</v>
      </c>
    </row>
    <row r="63" spans="1:65">
      <c r="A63" t="s">
        <v>86</v>
      </c>
      <c r="B63" t="s">
        <v>146</v>
      </c>
      <c r="C63" t="s">
        <v>147</v>
      </c>
      <c r="D63" t="s">
        <v>89</v>
      </c>
      <c r="E63" t="s">
        <v>90</v>
      </c>
      <c r="G63" t="s">
        <v>91</v>
      </c>
      <c r="H63" s="225" t="s">
        <v>92</v>
      </c>
      <c r="I63" t="s">
        <v>93</v>
      </c>
      <c r="J63" t="s">
        <v>94</v>
      </c>
      <c r="K63">
        <v>43727</v>
      </c>
      <c r="L63">
        <v>19</v>
      </c>
      <c r="M63">
        <v>9</v>
      </c>
      <c r="N63">
        <v>2019</v>
      </c>
      <c r="T63" t="s">
        <v>162</v>
      </c>
      <c r="U63">
        <v>52.116799999999998</v>
      </c>
      <c r="V63">
        <v>-2.0671330000000001</v>
      </c>
      <c r="W63">
        <v>707.1</v>
      </c>
      <c r="Y63" t="s">
        <v>96</v>
      </c>
      <c r="AI63" t="s">
        <v>97</v>
      </c>
      <c r="AJ63" t="s">
        <v>98</v>
      </c>
      <c r="AL63" t="s">
        <v>99</v>
      </c>
      <c r="AM63" t="s">
        <v>100</v>
      </c>
      <c r="AN63" t="s">
        <v>101</v>
      </c>
      <c r="AO63" t="s">
        <v>102</v>
      </c>
      <c r="AP63" t="s">
        <v>103</v>
      </c>
      <c r="AQ63" t="s">
        <v>104</v>
      </c>
      <c r="AR63" t="s">
        <v>105</v>
      </c>
      <c r="AS63" t="s">
        <v>106</v>
      </c>
      <c r="AT63" t="s">
        <v>107</v>
      </c>
      <c r="AU63" t="s">
        <v>108</v>
      </c>
      <c r="AV63" t="s">
        <v>109</v>
      </c>
      <c r="AW63" t="s">
        <v>110</v>
      </c>
      <c r="AX63" t="s">
        <v>155</v>
      </c>
      <c r="AY63" t="s">
        <v>163</v>
      </c>
      <c r="AZ63" t="s">
        <v>162</v>
      </c>
      <c r="BA63" t="s">
        <v>113</v>
      </c>
      <c r="BB63" t="s">
        <v>114</v>
      </c>
      <c r="BC63" t="s">
        <v>115</v>
      </c>
      <c r="BD63" t="b">
        <v>0</v>
      </c>
      <c r="BE63" t="b">
        <v>1</v>
      </c>
      <c r="BF63" t="b">
        <v>1</v>
      </c>
      <c r="BG63" t="b">
        <v>0</v>
      </c>
      <c r="BH63" t="b">
        <v>0</v>
      </c>
      <c r="BI63" t="b">
        <v>0</v>
      </c>
      <c r="BJ63" t="b">
        <v>0</v>
      </c>
      <c r="BK63" t="b">
        <v>0</v>
      </c>
      <c r="BL63">
        <v>395500</v>
      </c>
      <c r="BM63">
        <v>246500</v>
      </c>
    </row>
    <row r="64" spans="1:65">
      <c r="A64" t="s">
        <v>86</v>
      </c>
      <c r="B64" t="s">
        <v>146</v>
      </c>
      <c r="C64" t="s">
        <v>147</v>
      </c>
      <c r="D64" t="s">
        <v>89</v>
      </c>
      <c r="E64" t="s">
        <v>90</v>
      </c>
      <c r="G64" t="s">
        <v>91</v>
      </c>
      <c r="H64" s="225" t="s">
        <v>92</v>
      </c>
      <c r="I64" t="s">
        <v>93</v>
      </c>
      <c r="J64" t="s">
        <v>94</v>
      </c>
      <c r="K64">
        <v>39573</v>
      </c>
      <c r="L64">
        <v>5</v>
      </c>
      <c r="M64">
        <v>5</v>
      </c>
      <c r="N64">
        <v>2008</v>
      </c>
      <c r="T64" t="s">
        <v>154</v>
      </c>
      <c r="U64">
        <v>52.125798000000003</v>
      </c>
      <c r="V64">
        <v>-2.05254</v>
      </c>
      <c r="W64">
        <v>707.1</v>
      </c>
      <c r="Y64" t="s">
        <v>96</v>
      </c>
      <c r="AI64" t="s">
        <v>97</v>
      </c>
      <c r="AJ64" t="s">
        <v>98</v>
      </c>
      <c r="AL64" t="s">
        <v>149</v>
      </c>
      <c r="AM64" t="s">
        <v>150</v>
      </c>
      <c r="AN64" t="s">
        <v>101</v>
      </c>
      <c r="AO64" t="s">
        <v>102</v>
      </c>
      <c r="AP64" t="s">
        <v>103</v>
      </c>
      <c r="AQ64" t="s">
        <v>104</v>
      </c>
      <c r="AR64" t="s">
        <v>105</v>
      </c>
      <c r="AS64" t="s">
        <v>106</v>
      </c>
      <c r="AT64" t="s">
        <v>107</v>
      </c>
      <c r="AU64" t="s">
        <v>108</v>
      </c>
      <c r="AV64" t="s">
        <v>109</v>
      </c>
      <c r="AW64" t="s">
        <v>110</v>
      </c>
      <c r="AX64" t="s">
        <v>155</v>
      </c>
      <c r="AY64" t="s">
        <v>156</v>
      </c>
      <c r="AZ64" t="s">
        <v>154</v>
      </c>
      <c r="BA64" t="s">
        <v>113</v>
      </c>
      <c r="BB64" t="s">
        <v>114</v>
      </c>
      <c r="BC64" t="s">
        <v>115</v>
      </c>
      <c r="BD64" t="b">
        <v>0</v>
      </c>
      <c r="BE64" t="b">
        <v>1</v>
      </c>
      <c r="BF64" t="b">
        <v>1</v>
      </c>
      <c r="BG64" t="b">
        <v>0</v>
      </c>
      <c r="BH64" t="b">
        <v>0</v>
      </c>
      <c r="BI64" t="b">
        <v>0</v>
      </c>
      <c r="BJ64" t="b">
        <v>0</v>
      </c>
      <c r="BK64" t="b">
        <v>0</v>
      </c>
      <c r="BL64">
        <v>396500</v>
      </c>
      <c r="BM64">
        <v>247500</v>
      </c>
    </row>
    <row r="65" spans="1:65">
      <c r="A65" t="s">
        <v>86</v>
      </c>
      <c r="B65" t="s">
        <v>146</v>
      </c>
      <c r="C65" t="s">
        <v>147</v>
      </c>
      <c r="D65" t="s">
        <v>89</v>
      </c>
      <c r="E65" t="s">
        <v>90</v>
      </c>
      <c r="G65" t="s">
        <v>91</v>
      </c>
      <c r="H65" s="225" t="s">
        <v>92</v>
      </c>
      <c r="I65" t="s">
        <v>93</v>
      </c>
      <c r="J65" t="s">
        <v>94</v>
      </c>
      <c r="M65">
        <v>9</v>
      </c>
      <c r="N65">
        <v>2001</v>
      </c>
      <c r="T65" t="s">
        <v>169</v>
      </c>
      <c r="U65">
        <v>52.026831000000001</v>
      </c>
      <c r="V65">
        <v>-2.139872</v>
      </c>
      <c r="W65">
        <v>707.1</v>
      </c>
      <c r="Y65" t="s">
        <v>96</v>
      </c>
      <c r="AI65" t="s">
        <v>97</v>
      </c>
      <c r="AJ65" t="s">
        <v>98</v>
      </c>
      <c r="AL65" t="s">
        <v>160</v>
      </c>
      <c r="AM65" t="s">
        <v>161</v>
      </c>
      <c r="AN65" t="s">
        <v>101</v>
      </c>
      <c r="AO65" t="s">
        <v>102</v>
      </c>
      <c r="AP65" t="s">
        <v>103</v>
      </c>
      <c r="AQ65" t="s">
        <v>104</v>
      </c>
      <c r="AR65" t="s">
        <v>105</v>
      </c>
      <c r="AS65" t="s">
        <v>106</v>
      </c>
      <c r="AT65" t="s">
        <v>107</v>
      </c>
      <c r="AU65" t="s">
        <v>108</v>
      </c>
      <c r="AV65" t="s">
        <v>109</v>
      </c>
      <c r="AW65" t="s">
        <v>110</v>
      </c>
      <c r="AX65" t="s">
        <v>170</v>
      </c>
      <c r="AY65" t="s">
        <v>171</v>
      </c>
      <c r="AZ65" t="s">
        <v>169</v>
      </c>
      <c r="BA65" t="s">
        <v>113</v>
      </c>
      <c r="BB65" t="s">
        <v>114</v>
      </c>
      <c r="BC65" t="s">
        <v>115</v>
      </c>
      <c r="BD65" t="b">
        <v>0</v>
      </c>
      <c r="BE65" t="b">
        <v>1</v>
      </c>
      <c r="BF65" t="b">
        <v>1</v>
      </c>
      <c r="BG65" t="b">
        <v>0</v>
      </c>
      <c r="BH65" t="b">
        <v>0</v>
      </c>
      <c r="BI65" t="b">
        <v>0</v>
      </c>
      <c r="BJ65" t="b">
        <v>0</v>
      </c>
      <c r="BK65" t="b">
        <v>1</v>
      </c>
      <c r="BL65">
        <v>390500</v>
      </c>
      <c r="BM65">
        <v>236500</v>
      </c>
    </row>
    <row r="66" spans="1:65">
      <c r="A66" t="s">
        <v>86</v>
      </c>
      <c r="B66" t="s">
        <v>146</v>
      </c>
      <c r="C66" t="s">
        <v>147</v>
      </c>
      <c r="D66" t="s">
        <v>89</v>
      </c>
      <c r="E66" t="s">
        <v>90</v>
      </c>
      <c r="G66" t="s">
        <v>91</v>
      </c>
      <c r="H66" s="225" t="s">
        <v>92</v>
      </c>
      <c r="I66" t="s">
        <v>93</v>
      </c>
      <c r="J66" t="s">
        <v>94</v>
      </c>
      <c r="K66">
        <v>42614</v>
      </c>
      <c r="L66">
        <v>1</v>
      </c>
      <c r="M66">
        <v>9</v>
      </c>
      <c r="N66">
        <v>2016</v>
      </c>
      <c r="T66" t="s">
        <v>162</v>
      </c>
      <c r="U66">
        <v>52.116799999999998</v>
      </c>
      <c r="V66">
        <v>-2.0671330000000001</v>
      </c>
      <c r="W66">
        <v>707.1</v>
      </c>
      <c r="Y66" t="s">
        <v>96</v>
      </c>
      <c r="AI66" t="s">
        <v>97</v>
      </c>
      <c r="AJ66" t="s">
        <v>98</v>
      </c>
      <c r="AL66" t="s">
        <v>99</v>
      </c>
      <c r="AM66" t="s">
        <v>100</v>
      </c>
      <c r="AN66" t="s">
        <v>101</v>
      </c>
      <c r="AO66" t="s">
        <v>102</v>
      </c>
      <c r="AP66" t="s">
        <v>103</v>
      </c>
      <c r="AQ66" t="s">
        <v>104</v>
      </c>
      <c r="AR66" t="s">
        <v>105</v>
      </c>
      <c r="AS66" t="s">
        <v>106</v>
      </c>
      <c r="AT66" t="s">
        <v>107</v>
      </c>
      <c r="AU66" t="s">
        <v>108</v>
      </c>
      <c r="AV66" t="s">
        <v>109</v>
      </c>
      <c r="AW66" t="s">
        <v>110</v>
      </c>
      <c r="AX66" t="s">
        <v>155</v>
      </c>
      <c r="AY66" t="s">
        <v>163</v>
      </c>
      <c r="AZ66" t="s">
        <v>162</v>
      </c>
      <c r="BA66" t="s">
        <v>113</v>
      </c>
      <c r="BB66" t="s">
        <v>114</v>
      </c>
      <c r="BC66" t="s">
        <v>115</v>
      </c>
      <c r="BD66" t="b">
        <v>0</v>
      </c>
      <c r="BE66" t="b">
        <v>1</v>
      </c>
      <c r="BF66" t="b">
        <v>1</v>
      </c>
      <c r="BG66" t="b">
        <v>1</v>
      </c>
      <c r="BH66" t="b">
        <v>0</v>
      </c>
      <c r="BI66" t="b">
        <v>0</v>
      </c>
      <c r="BJ66" t="b">
        <v>0</v>
      </c>
      <c r="BK66" t="b">
        <v>0</v>
      </c>
      <c r="BL66">
        <v>395500</v>
      </c>
      <c r="BM66">
        <v>246500</v>
      </c>
    </row>
    <row r="67" spans="1:65">
      <c r="A67" t="s">
        <v>86</v>
      </c>
      <c r="B67" t="s">
        <v>146</v>
      </c>
      <c r="C67" t="s">
        <v>147</v>
      </c>
      <c r="D67" t="s">
        <v>89</v>
      </c>
      <c r="E67" t="s">
        <v>90</v>
      </c>
      <c r="G67" t="s">
        <v>91</v>
      </c>
      <c r="H67" s="225" t="s">
        <v>92</v>
      </c>
      <c r="I67" t="s">
        <v>93</v>
      </c>
      <c r="J67" t="s">
        <v>94</v>
      </c>
      <c r="K67">
        <v>42141</v>
      </c>
      <c r="L67">
        <v>17</v>
      </c>
      <c r="M67">
        <v>5</v>
      </c>
      <c r="N67">
        <v>2015</v>
      </c>
      <c r="T67" t="s">
        <v>148</v>
      </c>
      <c r="U67">
        <v>52.161610000000003</v>
      </c>
      <c r="V67">
        <v>-1.804063</v>
      </c>
      <c r="W67">
        <v>707.1</v>
      </c>
      <c r="Y67" t="s">
        <v>96</v>
      </c>
      <c r="AI67" t="s">
        <v>97</v>
      </c>
      <c r="AJ67" t="s">
        <v>98</v>
      </c>
      <c r="AL67" t="s">
        <v>149</v>
      </c>
      <c r="AM67" t="s">
        <v>150</v>
      </c>
      <c r="AN67" t="s">
        <v>101</v>
      </c>
      <c r="AO67" t="s">
        <v>102</v>
      </c>
      <c r="AP67" t="s">
        <v>103</v>
      </c>
      <c r="AQ67" t="s">
        <v>104</v>
      </c>
      <c r="AR67" t="s">
        <v>105</v>
      </c>
      <c r="AS67" t="s">
        <v>106</v>
      </c>
      <c r="AT67" t="s">
        <v>107</v>
      </c>
      <c r="AU67" t="s">
        <v>108</v>
      </c>
      <c r="AV67" t="s">
        <v>109</v>
      </c>
      <c r="AW67" t="s">
        <v>151</v>
      </c>
      <c r="AX67" t="s">
        <v>152</v>
      </c>
      <c r="AY67" t="s">
        <v>153</v>
      </c>
      <c r="AZ67" t="s">
        <v>148</v>
      </c>
      <c r="BA67" t="s">
        <v>113</v>
      </c>
      <c r="BB67" t="s">
        <v>114</v>
      </c>
      <c r="BC67" t="s">
        <v>115</v>
      </c>
      <c r="BD67" t="b">
        <v>0</v>
      </c>
      <c r="BE67" t="b">
        <v>1</v>
      </c>
      <c r="BF67" t="b">
        <v>1</v>
      </c>
      <c r="BG67" t="b">
        <v>0</v>
      </c>
      <c r="BH67" t="b">
        <v>0</v>
      </c>
      <c r="BI67" t="b">
        <v>0</v>
      </c>
      <c r="BJ67" t="b">
        <v>0</v>
      </c>
      <c r="BK67" t="b">
        <v>0</v>
      </c>
      <c r="BL67">
        <v>413500</v>
      </c>
      <c r="BM67">
        <v>251500</v>
      </c>
    </row>
    <row r="68" spans="1:65">
      <c r="A68" t="s">
        <v>86</v>
      </c>
      <c r="B68" t="s">
        <v>146</v>
      </c>
      <c r="C68" t="s">
        <v>147</v>
      </c>
      <c r="D68" t="s">
        <v>89</v>
      </c>
      <c r="E68" t="s">
        <v>90</v>
      </c>
      <c r="G68" t="s">
        <v>91</v>
      </c>
      <c r="H68" s="225" t="s">
        <v>92</v>
      </c>
      <c r="I68" t="s">
        <v>93</v>
      </c>
      <c r="J68" t="s">
        <v>94</v>
      </c>
      <c r="K68">
        <v>36669</v>
      </c>
      <c r="L68">
        <v>23</v>
      </c>
      <c r="M68">
        <v>5</v>
      </c>
      <c r="N68">
        <v>2000</v>
      </c>
      <c r="T68" t="s">
        <v>154</v>
      </c>
      <c r="U68">
        <v>52.125798000000003</v>
      </c>
      <c r="V68">
        <v>-2.05254</v>
      </c>
      <c r="W68">
        <v>707.1</v>
      </c>
      <c r="Y68" t="s">
        <v>96</v>
      </c>
      <c r="AI68" t="s">
        <v>97</v>
      </c>
      <c r="AJ68" t="s">
        <v>98</v>
      </c>
      <c r="AL68" t="s">
        <v>149</v>
      </c>
      <c r="AM68" t="s">
        <v>150</v>
      </c>
      <c r="AN68" t="s">
        <v>101</v>
      </c>
      <c r="AO68" t="s">
        <v>102</v>
      </c>
      <c r="AP68" t="s">
        <v>103</v>
      </c>
      <c r="AQ68" t="s">
        <v>104</v>
      </c>
      <c r="AR68" t="s">
        <v>105</v>
      </c>
      <c r="AS68" t="s">
        <v>106</v>
      </c>
      <c r="AT68" t="s">
        <v>107</v>
      </c>
      <c r="AU68" t="s">
        <v>108</v>
      </c>
      <c r="AV68" t="s">
        <v>109</v>
      </c>
      <c r="AW68" t="s">
        <v>110</v>
      </c>
      <c r="AX68" t="s">
        <v>155</v>
      </c>
      <c r="AY68" t="s">
        <v>156</v>
      </c>
      <c r="AZ68" t="s">
        <v>154</v>
      </c>
      <c r="BA68" t="s">
        <v>113</v>
      </c>
      <c r="BB68" t="s">
        <v>114</v>
      </c>
      <c r="BC68" t="s">
        <v>115</v>
      </c>
      <c r="BD68" t="b">
        <v>0</v>
      </c>
      <c r="BE68" t="b">
        <v>1</v>
      </c>
      <c r="BF68" t="b">
        <v>1</v>
      </c>
      <c r="BG68" t="b">
        <v>0</v>
      </c>
      <c r="BH68" t="b">
        <v>0</v>
      </c>
      <c r="BI68" t="b">
        <v>0</v>
      </c>
      <c r="BJ68" t="b">
        <v>0</v>
      </c>
      <c r="BK68" t="b">
        <v>0</v>
      </c>
      <c r="BL68">
        <v>396500</v>
      </c>
      <c r="BM68">
        <v>247500</v>
      </c>
    </row>
    <row r="69" spans="1:65">
      <c r="A69" t="s">
        <v>86</v>
      </c>
      <c r="B69" t="s">
        <v>146</v>
      </c>
      <c r="C69" t="s">
        <v>147</v>
      </c>
      <c r="D69" t="s">
        <v>89</v>
      </c>
      <c r="E69" t="s">
        <v>90</v>
      </c>
      <c r="G69" t="s">
        <v>91</v>
      </c>
      <c r="H69" s="225" t="s">
        <v>92</v>
      </c>
      <c r="I69" t="s">
        <v>93</v>
      </c>
      <c r="J69" t="s">
        <v>94</v>
      </c>
      <c r="M69">
        <v>5</v>
      </c>
      <c r="N69">
        <v>2006</v>
      </c>
      <c r="T69" t="s">
        <v>154</v>
      </c>
      <c r="U69">
        <v>52.125798000000003</v>
      </c>
      <c r="V69">
        <v>-2.05254</v>
      </c>
      <c r="W69">
        <v>707.1</v>
      </c>
      <c r="Y69" t="s">
        <v>96</v>
      </c>
      <c r="AI69" t="s">
        <v>97</v>
      </c>
      <c r="AJ69" t="s">
        <v>98</v>
      </c>
      <c r="AL69" t="s">
        <v>164</v>
      </c>
      <c r="AM69" t="s">
        <v>165</v>
      </c>
      <c r="AN69" t="s">
        <v>101</v>
      </c>
      <c r="AO69" t="s">
        <v>102</v>
      </c>
      <c r="AP69" t="s">
        <v>103</v>
      </c>
      <c r="AQ69" t="s">
        <v>104</v>
      </c>
      <c r="AR69" t="s">
        <v>105</v>
      </c>
      <c r="AS69" t="s">
        <v>106</v>
      </c>
      <c r="AT69" t="s">
        <v>107</v>
      </c>
      <c r="AU69" t="s">
        <v>108</v>
      </c>
      <c r="AV69" t="s">
        <v>109</v>
      </c>
      <c r="AW69" t="s">
        <v>110</v>
      </c>
      <c r="AX69" t="s">
        <v>155</v>
      </c>
      <c r="AY69" t="s">
        <v>156</v>
      </c>
      <c r="AZ69" t="s">
        <v>154</v>
      </c>
      <c r="BA69" t="s">
        <v>113</v>
      </c>
      <c r="BB69" t="s">
        <v>114</v>
      </c>
      <c r="BC69" t="s">
        <v>115</v>
      </c>
      <c r="BD69" t="b">
        <v>0</v>
      </c>
      <c r="BE69" t="b">
        <v>1</v>
      </c>
      <c r="BF69" t="b">
        <v>1</v>
      </c>
      <c r="BG69" t="b">
        <v>0</v>
      </c>
      <c r="BH69" t="b">
        <v>0</v>
      </c>
      <c r="BI69" t="b">
        <v>0</v>
      </c>
      <c r="BJ69" t="b">
        <v>0</v>
      </c>
      <c r="BK69" t="b">
        <v>1</v>
      </c>
      <c r="BL69">
        <v>396500</v>
      </c>
      <c r="BM69">
        <v>247500</v>
      </c>
    </row>
    <row r="70" spans="1:65">
      <c r="A70" t="s">
        <v>86</v>
      </c>
      <c r="B70" t="s">
        <v>146</v>
      </c>
      <c r="C70" t="s">
        <v>147</v>
      </c>
      <c r="D70" t="s">
        <v>89</v>
      </c>
      <c r="E70" t="s">
        <v>90</v>
      </c>
      <c r="G70" t="s">
        <v>91</v>
      </c>
      <c r="H70" s="225" t="s">
        <v>92</v>
      </c>
      <c r="I70" t="s">
        <v>93</v>
      </c>
      <c r="J70" t="s">
        <v>94</v>
      </c>
      <c r="M70">
        <v>9</v>
      </c>
      <c r="N70">
        <v>2004</v>
      </c>
      <c r="T70" t="s">
        <v>154</v>
      </c>
      <c r="U70">
        <v>52.125798000000003</v>
      </c>
      <c r="V70">
        <v>-2.05254</v>
      </c>
      <c r="W70">
        <v>707.1</v>
      </c>
      <c r="Y70" t="s">
        <v>96</v>
      </c>
      <c r="AI70" t="s">
        <v>97</v>
      </c>
      <c r="AJ70" t="s">
        <v>98</v>
      </c>
      <c r="AL70" t="s">
        <v>160</v>
      </c>
      <c r="AM70" t="s">
        <v>161</v>
      </c>
      <c r="AN70" t="s">
        <v>101</v>
      </c>
      <c r="AO70" t="s">
        <v>102</v>
      </c>
      <c r="AP70" t="s">
        <v>103</v>
      </c>
      <c r="AQ70" t="s">
        <v>104</v>
      </c>
      <c r="AR70" t="s">
        <v>105</v>
      </c>
      <c r="AS70" t="s">
        <v>106</v>
      </c>
      <c r="AT70" t="s">
        <v>107</v>
      </c>
      <c r="AU70" t="s">
        <v>108</v>
      </c>
      <c r="AV70" t="s">
        <v>109</v>
      </c>
      <c r="AW70" t="s">
        <v>110</v>
      </c>
      <c r="AX70" t="s">
        <v>155</v>
      </c>
      <c r="AY70" t="s">
        <v>156</v>
      </c>
      <c r="AZ70" t="s">
        <v>154</v>
      </c>
      <c r="BA70" t="s">
        <v>113</v>
      </c>
      <c r="BB70" t="s">
        <v>114</v>
      </c>
      <c r="BC70" t="s">
        <v>115</v>
      </c>
      <c r="BD70" t="b">
        <v>0</v>
      </c>
      <c r="BE70" t="b">
        <v>1</v>
      </c>
      <c r="BF70" t="b">
        <v>1</v>
      </c>
      <c r="BG70" t="b">
        <v>0</v>
      </c>
      <c r="BH70" t="b">
        <v>0</v>
      </c>
      <c r="BI70" t="b">
        <v>0</v>
      </c>
      <c r="BJ70" t="b">
        <v>0</v>
      </c>
      <c r="BK70" t="b">
        <v>1</v>
      </c>
      <c r="BL70">
        <v>396500</v>
      </c>
      <c r="BM70">
        <v>247500</v>
      </c>
    </row>
    <row r="71" spans="1:65">
      <c r="A71" t="s">
        <v>86</v>
      </c>
      <c r="B71" t="s">
        <v>146</v>
      </c>
      <c r="C71" t="s">
        <v>147</v>
      </c>
      <c r="D71" t="s">
        <v>89</v>
      </c>
      <c r="E71" t="s">
        <v>90</v>
      </c>
      <c r="G71" t="s">
        <v>91</v>
      </c>
      <c r="H71" s="225" t="s">
        <v>92</v>
      </c>
      <c r="I71" t="s">
        <v>93</v>
      </c>
      <c r="J71" t="s">
        <v>94</v>
      </c>
      <c r="K71">
        <v>43590</v>
      </c>
      <c r="L71">
        <v>5</v>
      </c>
      <c r="M71">
        <v>5</v>
      </c>
      <c r="N71">
        <v>2019</v>
      </c>
      <c r="T71" t="s">
        <v>148</v>
      </c>
      <c r="U71">
        <v>52.161610000000003</v>
      </c>
      <c r="V71">
        <v>-1.804063</v>
      </c>
      <c r="W71">
        <v>707.1</v>
      </c>
      <c r="Y71" t="s">
        <v>96</v>
      </c>
      <c r="AI71" t="s">
        <v>97</v>
      </c>
      <c r="AJ71" t="s">
        <v>98</v>
      </c>
      <c r="AL71" t="s">
        <v>149</v>
      </c>
      <c r="AM71" t="s">
        <v>150</v>
      </c>
      <c r="AN71" t="s">
        <v>101</v>
      </c>
      <c r="AO71" t="s">
        <v>102</v>
      </c>
      <c r="AP71" t="s">
        <v>103</v>
      </c>
      <c r="AQ71" t="s">
        <v>104</v>
      </c>
      <c r="AR71" t="s">
        <v>105</v>
      </c>
      <c r="AS71" t="s">
        <v>106</v>
      </c>
      <c r="AT71" t="s">
        <v>107</v>
      </c>
      <c r="AU71" t="s">
        <v>108</v>
      </c>
      <c r="AV71" t="s">
        <v>109</v>
      </c>
      <c r="AW71" t="s">
        <v>151</v>
      </c>
      <c r="AX71" t="s">
        <v>152</v>
      </c>
      <c r="AY71" t="s">
        <v>153</v>
      </c>
      <c r="AZ71" t="s">
        <v>148</v>
      </c>
      <c r="BA71" t="s">
        <v>113</v>
      </c>
      <c r="BB71" t="s">
        <v>114</v>
      </c>
      <c r="BC71" t="s">
        <v>115</v>
      </c>
      <c r="BD71" t="b">
        <v>0</v>
      </c>
      <c r="BE71" t="b">
        <v>1</v>
      </c>
      <c r="BF71" t="b">
        <v>1</v>
      </c>
      <c r="BG71" t="b">
        <v>0</v>
      </c>
      <c r="BH71" t="b">
        <v>0</v>
      </c>
      <c r="BI71" t="b">
        <v>0</v>
      </c>
      <c r="BJ71" t="b">
        <v>0</v>
      </c>
      <c r="BK71" t="b">
        <v>0</v>
      </c>
      <c r="BL71">
        <v>413500</v>
      </c>
      <c r="BM71">
        <v>251500</v>
      </c>
    </row>
    <row r="72" spans="1:65">
      <c r="A72" t="s">
        <v>86</v>
      </c>
      <c r="B72" t="s">
        <v>146</v>
      </c>
      <c r="C72" t="s">
        <v>147</v>
      </c>
      <c r="D72" t="s">
        <v>89</v>
      </c>
      <c r="E72" t="s">
        <v>90</v>
      </c>
      <c r="G72" t="s">
        <v>91</v>
      </c>
      <c r="H72" s="225" t="s">
        <v>92</v>
      </c>
      <c r="I72" t="s">
        <v>93</v>
      </c>
      <c r="J72" t="s">
        <v>94</v>
      </c>
      <c r="K72">
        <v>43344</v>
      </c>
      <c r="L72">
        <v>1</v>
      </c>
      <c r="M72">
        <v>9</v>
      </c>
      <c r="N72">
        <v>2018</v>
      </c>
      <c r="T72" t="s">
        <v>162</v>
      </c>
      <c r="U72">
        <v>52.116799999999998</v>
      </c>
      <c r="V72">
        <v>-2.0671330000000001</v>
      </c>
      <c r="W72">
        <v>707.1</v>
      </c>
      <c r="Y72" t="s">
        <v>96</v>
      </c>
      <c r="AI72" t="s">
        <v>97</v>
      </c>
      <c r="AJ72" t="s">
        <v>98</v>
      </c>
      <c r="AL72" t="s">
        <v>99</v>
      </c>
      <c r="AM72" t="s">
        <v>100</v>
      </c>
      <c r="AN72" t="s">
        <v>101</v>
      </c>
      <c r="AO72" t="s">
        <v>102</v>
      </c>
      <c r="AP72" t="s">
        <v>103</v>
      </c>
      <c r="AQ72" t="s">
        <v>104</v>
      </c>
      <c r="AR72" t="s">
        <v>105</v>
      </c>
      <c r="AS72" t="s">
        <v>106</v>
      </c>
      <c r="AT72" t="s">
        <v>107</v>
      </c>
      <c r="AU72" t="s">
        <v>108</v>
      </c>
      <c r="AV72" t="s">
        <v>109</v>
      </c>
      <c r="AW72" t="s">
        <v>110</v>
      </c>
      <c r="AX72" t="s">
        <v>155</v>
      </c>
      <c r="AY72" t="s">
        <v>163</v>
      </c>
      <c r="AZ72" t="s">
        <v>162</v>
      </c>
      <c r="BA72" t="s">
        <v>113</v>
      </c>
      <c r="BB72" t="s">
        <v>114</v>
      </c>
      <c r="BC72" t="s">
        <v>115</v>
      </c>
      <c r="BD72" t="b">
        <v>0</v>
      </c>
      <c r="BE72" t="b">
        <v>1</v>
      </c>
      <c r="BF72" t="b">
        <v>1</v>
      </c>
      <c r="BG72" t="b">
        <v>1</v>
      </c>
      <c r="BH72" t="b">
        <v>0</v>
      </c>
      <c r="BI72" t="b">
        <v>0</v>
      </c>
      <c r="BJ72" t="b">
        <v>0</v>
      </c>
      <c r="BK72" t="b">
        <v>0</v>
      </c>
      <c r="BL72">
        <v>395500</v>
      </c>
      <c r="BM72">
        <v>246500</v>
      </c>
    </row>
    <row r="73" spans="1:65">
      <c r="A73" t="s">
        <v>86</v>
      </c>
      <c r="B73" t="s">
        <v>146</v>
      </c>
      <c r="C73" t="s">
        <v>147</v>
      </c>
      <c r="D73" t="s">
        <v>89</v>
      </c>
      <c r="E73" t="s">
        <v>90</v>
      </c>
      <c r="G73" t="s">
        <v>91</v>
      </c>
      <c r="H73" s="225" t="s">
        <v>92</v>
      </c>
      <c r="I73" t="s">
        <v>93</v>
      </c>
      <c r="J73" t="s">
        <v>94</v>
      </c>
      <c r="M73">
        <v>9</v>
      </c>
      <c r="N73">
        <v>2003</v>
      </c>
      <c r="T73" t="s">
        <v>169</v>
      </c>
      <c r="U73">
        <v>52.026831000000001</v>
      </c>
      <c r="V73">
        <v>-2.139872</v>
      </c>
      <c r="W73">
        <v>707.1</v>
      </c>
      <c r="Y73" t="s">
        <v>96</v>
      </c>
      <c r="AI73" t="s">
        <v>97</v>
      </c>
      <c r="AJ73" t="s">
        <v>98</v>
      </c>
      <c r="AL73" t="s">
        <v>160</v>
      </c>
      <c r="AM73" t="s">
        <v>161</v>
      </c>
      <c r="AN73" t="s">
        <v>101</v>
      </c>
      <c r="AO73" t="s">
        <v>102</v>
      </c>
      <c r="AP73" t="s">
        <v>103</v>
      </c>
      <c r="AQ73" t="s">
        <v>104</v>
      </c>
      <c r="AR73" t="s">
        <v>105</v>
      </c>
      <c r="AS73" t="s">
        <v>106</v>
      </c>
      <c r="AT73" t="s">
        <v>107</v>
      </c>
      <c r="AU73" t="s">
        <v>108</v>
      </c>
      <c r="AV73" t="s">
        <v>109</v>
      </c>
      <c r="AW73" t="s">
        <v>110</v>
      </c>
      <c r="AX73" t="s">
        <v>170</v>
      </c>
      <c r="AY73" t="s">
        <v>171</v>
      </c>
      <c r="AZ73" t="s">
        <v>169</v>
      </c>
      <c r="BA73" t="s">
        <v>113</v>
      </c>
      <c r="BB73" t="s">
        <v>114</v>
      </c>
      <c r="BC73" t="s">
        <v>115</v>
      </c>
      <c r="BD73" t="b">
        <v>0</v>
      </c>
      <c r="BE73" t="b">
        <v>1</v>
      </c>
      <c r="BF73" t="b">
        <v>1</v>
      </c>
      <c r="BG73" t="b">
        <v>0</v>
      </c>
      <c r="BH73" t="b">
        <v>0</v>
      </c>
      <c r="BI73" t="b">
        <v>0</v>
      </c>
      <c r="BJ73" t="b">
        <v>0</v>
      </c>
      <c r="BK73" t="b">
        <v>1</v>
      </c>
      <c r="BL73">
        <v>390500</v>
      </c>
      <c r="BM73">
        <v>236500</v>
      </c>
    </row>
    <row r="74" spans="1:65">
      <c r="A74" t="s">
        <v>86</v>
      </c>
      <c r="B74" t="s">
        <v>146</v>
      </c>
      <c r="C74" t="s">
        <v>147</v>
      </c>
      <c r="D74" t="s">
        <v>89</v>
      </c>
      <c r="E74" t="s">
        <v>90</v>
      </c>
      <c r="G74" t="s">
        <v>91</v>
      </c>
      <c r="H74" s="225" t="s">
        <v>92</v>
      </c>
      <c r="I74" t="s">
        <v>93</v>
      </c>
      <c r="J74" t="s">
        <v>94</v>
      </c>
      <c r="M74">
        <v>5</v>
      </c>
      <c r="N74">
        <v>2016</v>
      </c>
      <c r="T74" t="s">
        <v>177</v>
      </c>
      <c r="U74">
        <v>52.098821000000001</v>
      </c>
      <c r="V74">
        <v>-1.9357219999999999</v>
      </c>
      <c r="W74">
        <v>707.1</v>
      </c>
      <c r="Y74" t="s">
        <v>96</v>
      </c>
      <c r="AI74" t="s">
        <v>97</v>
      </c>
      <c r="AJ74" t="s">
        <v>98</v>
      </c>
      <c r="AL74" t="s">
        <v>99</v>
      </c>
      <c r="AM74" t="s">
        <v>100</v>
      </c>
      <c r="AN74" t="s">
        <v>101</v>
      </c>
      <c r="AO74" t="s">
        <v>102</v>
      </c>
      <c r="AP74" t="s">
        <v>103</v>
      </c>
      <c r="AQ74" t="s">
        <v>104</v>
      </c>
      <c r="AR74" t="s">
        <v>105</v>
      </c>
      <c r="AS74" t="s">
        <v>106</v>
      </c>
      <c r="AT74" t="s">
        <v>107</v>
      </c>
      <c r="AU74" t="s">
        <v>108</v>
      </c>
      <c r="AV74" t="s">
        <v>109</v>
      </c>
      <c r="AW74" t="s">
        <v>151</v>
      </c>
      <c r="AX74" t="s">
        <v>178</v>
      </c>
      <c r="AY74" t="s">
        <v>179</v>
      </c>
      <c r="AZ74" t="s">
        <v>177</v>
      </c>
      <c r="BA74" t="s">
        <v>113</v>
      </c>
      <c r="BB74" t="s">
        <v>114</v>
      </c>
      <c r="BC74" t="s">
        <v>115</v>
      </c>
      <c r="BD74" t="b">
        <v>0</v>
      </c>
      <c r="BE74" t="b">
        <v>1</v>
      </c>
      <c r="BF74" t="b">
        <v>1</v>
      </c>
      <c r="BG74" t="b">
        <v>0</v>
      </c>
      <c r="BH74" t="b">
        <v>0</v>
      </c>
      <c r="BI74" t="b">
        <v>0</v>
      </c>
      <c r="BJ74" t="b">
        <v>0</v>
      </c>
      <c r="BK74" t="b">
        <v>1</v>
      </c>
      <c r="BL74">
        <v>404500</v>
      </c>
      <c r="BM74">
        <v>244500</v>
      </c>
    </row>
    <row r="75" spans="1:65">
      <c r="A75" t="s">
        <v>86</v>
      </c>
      <c r="B75" t="s">
        <v>146</v>
      </c>
      <c r="C75" t="s">
        <v>147</v>
      </c>
      <c r="D75" t="s">
        <v>89</v>
      </c>
      <c r="E75" t="s">
        <v>90</v>
      </c>
      <c r="G75" t="s">
        <v>91</v>
      </c>
      <c r="H75" s="225" t="s">
        <v>92</v>
      </c>
      <c r="I75" t="s">
        <v>93</v>
      </c>
      <c r="J75" t="s">
        <v>94</v>
      </c>
      <c r="M75">
        <v>9</v>
      </c>
      <c r="N75">
        <v>2002</v>
      </c>
      <c r="T75" t="s">
        <v>154</v>
      </c>
      <c r="U75">
        <v>52.125798000000003</v>
      </c>
      <c r="V75">
        <v>-2.05254</v>
      </c>
      <c r="W75">
        <v>707.1</v>
      </c>
      <c r="Y75" t="s">
        <v>96</v>
      </c>
      <c r="AI75" t="s">
        <v>97</v>
      </c>
      <c r="AJ75" t="s">
        <v>98</v>
      </c>
      <c r="AL75" t="s">
        <v>160</v>
      </c>
      <c r="AM75" t="s">
        <v>161</v>
      </c>
      <c r="AN75" t="s">
        <v>101</v>
      </c>
      <c r="AO75" t="s">
        <v>102</v>
      </c>
      <c r="AP75" t="s">
        <v>103</v>
      </c>
      <c r="AQ75" t="s">
        <v>104</v>
      </c>
      <c r="AR75" t="s">
        <v>105</v>
      </c>
      <c r="AS75" t="s">
        <v>106</v>
      </c>
      <c r="AT75" t="s">
        <v>107</v>
      </c>
      <c r="AU75" t="s">
        <v>108</v>
      </c>
      <c r="AV75" t="s">
        <v>109</v>
      </c>
      <c r="AW75" t="s">
        <v>110</v>
      </c>
      <c r="AX75" t="s">
        <v>155</v>
      </c>
      <c r="AY75" t="s">
        <v>156</v>
      </c>
      <c r="AZ75" t="s">
        <v>154</v>
      </c>
      <c r="BA75" t="s">
        <v>113</v>
      </c>
      <c r="BB75" t="s">
        <v>114</v>
      </c>
      <c r="BC75" t="s">
        <v>115</v>
      </c>
      <c r="BD75" t="b">
        <v>0</v>
      </c>
      <c r="BE75" t="b">
        <v>1</v>
      </c>
      <c r="BF75" t="b">
        <v>1</v>
      </c>
      <c r="BG75" t="b">
        <v>0</v>
      </c>
      <c r="BH75" t="b">
        <v>0</v>
      </c>
      <c r="BI75" t="b">
        <v>0</v>
      </c>
      <c r="BJ75" t="b">
        <v>0</v>
      </c>
      <c r="BK75" t="b">
        <v>1</v>
      </c>
      <c r="BL75">
        <v>396500</v>
      </c>
      <c r="BM75">
        <v>247500</v>
      </c>
    </row>
    <row r="76" spans="1:65">
      <c r="A76" t="s">
        <v>86</v>
      </c>
      <c r="B76" t="s">
        <v>146</v>
      </c>
      <c r="C76" t="s">
        <v>147</v>
      </c>
      <c r="D76" t="s">
        <v>89</v>
      </c>
      <c r="E76" t="s">
        <v>90</v>
      </c>
      <c r="G76" t="s">
        <v>91</v>
      </c>
      <c r="H76" s="225" t="s">
        <v>92</v>
      </c>
      <c r="I76" t="s">
        <v>93</v>
      </c>
      <c r="J76" t="s">
        <v>94</v>
      </c>
      <c r="K76">
        <v>39943</v>
      </c>
      <c r="L76">
        <v>10</v>
      </c>
      <c r="M76">
        <v>5</v>
      </c>
      <c r="N76">
        <v>2009</v>
      </c>
      <c r="T76" t="s">
        <v>173</v>
      </c>
      <c r="U76">
        <v>52.067297000000003</v>
      </c>
      <c r="V76">
        <v>-2.1327050000000001</v>
      </c>
      <c r="W76">
        <v>1414.2</v>
      </c>
      <c r="Y76" t="s">
        <v>96</v>
      </c>
      <c r="AI76" t="s">
        <v>97</v>
      </c>
      <c r="AJ76" t="s">
        <v>98</v>
      </c>
      <c r="AL76" t="s">
        <v>164</v>
      </c>
      <c r="AM76" t="s">
        <v>165</v>
      </c>
      <c r="AN76" t="s">
        <v>101</v>
      </c>
      <c r="AO76" t="s">
        <v>102</v>
      </c>
      <c r="AP76" t="s">
        <v>103</v>
      </c>
      <c r="AQ76" t="s">
        <v>104</v>
      </c>
      <c r="AR76" t="s">
        <v>105</v>
      </c>
      <c r="AS76" t="s">
        <v>106</v>
      </c>
      <c r="AT76" t="s">
        <v>107</v>
      </c>
      <c r="AU76" t="s">
        <v>108</v>
      </c>
      <c r="AV76" t="s">
        <v>109</v>
      </c>
      <c r="AW76" t="s">
        <v>110</v>
      </c>
      <c r="AX76" t="s">
        <v>155</v>
      </c>
      <c r="AY76" t="s">
        <v>173</v>
      </c>
      <c r="BA76" t="s">
        <v>113</v>
      </c>
      <c r="BB76" t="s">
        <v>114</v>
      </c>
      <c r="BC76" t="s">
        <v>115</v>
      </c>
      <c r="BD76" t="b">
        <v>0</v>
      </c>
      <c r="BE76" t="b">
        <v>1</v>
      </c>
      <c r="BF76" t="b">
        <v>1</v>
      </c>
      <c r="BG76" t="b">
        <v>0</v>
      </c>
      <c r="BH76" t="b">
        <v>0</v>
      </c>
      <c r="BI76" t="b">
        <v>0</v>
      </c>
      <c r="BJ76" t="b">
        <v>0</v>
      </c>
      <c r="BK76" t="b">
        <v>0</v>
      </c>
      <c r="BL76">
        <v>391000</v>
      </c>
      <c r="BM76">
        <v>241000</v>
      </c>
    </row>
    <row r="77" spans="1:65">
      <c r="A77" t="s">
        <v>86</v>
      </c>
      <c r="B77" t="s">
        <v>146</v>
      </c>
      <c r="C77" t="s">
        <v>147</v>
      </c>
      <c r="D77" t="s">
        <v>89</v>
      </c>
      <c r="E77" t="s">
        <v>90</v>
      </c>
      <c r="G77" t="s">
        <v>91</v>
      </c>
      <c r="H77" s="225" t="s">
        <v>92</v>
      </c>
      <c r="I77" t="s">
        <v>93</v>
      </c>
      <c r="J77" t="s">
        <v>94</v>
      </c>
      <c r="K77">
        <v>43721</v>
      </c>
      <c r="L77">
        <v>13</v>
      </c>
      <c r="M77">
        <v>9</v>
      </c>
      <c r="N77">
        <v>2019</v>
      </c>
      <c r="T77" t="s">
        <v>162</v>
      </c>
      <c r="U77">
        <v>52.116799999999998</v>
      </c>
      <c r="V77">
        <v>-2.0671330000000001</v>
      </c>
      <c r="W77">
        <v>707.1</v>
      </c>
      <c r="Y77" t="s">
        <v>96</v>
      </c>
      <c r="AI77" t="s">
        <v>97</v>
      </c>
      <c r="AJ77" t="s">
        <v>98</v>
      </c>
      <c r="AL77" t="s">
        <v>99</v>
      </c>
      <c r="AM77" t="s">
        <v>100</v>
      </c>
      <c r="AN77" t="s">
        <v>101</v>
      </c>
      <c r="AO77" t="s">
        <v>102</v>
      </c>
      <c r="AP77" t="s">
        <v>103</v>
      </c>
      <c r="AQ77" t="s">
        <v>104</v>
      </c>
      <c r="AR77" t="s">
        <v>105</v>
      </c>
      <c r="AS77" t="s">
        <v>106</v>
      </c>
      <c r="AT77" t="s">
        <v>107</v>
      </c>
      <c r="AU77" t="s">
        <v>108</v>
      </c>
      <c r="AV77" t="s">
        <v>109</v>
      </c>
      <c r="AW77" t="s">
        <v>110</v>
      </c>
      <c r="AX77" t="s">
        <v>155</v>
      </c>
      <c r="AY77" t="s">
        <v>163</v>
      </c>
      <c r="AZ77" t="s">
        <v>162</v>
      </c>
      <c r="BA77" t="s">
        <v>113</v>
      </c>
      <c r="BB77" t="s">
        <v>114</v>
      </c>
      <c r="BC77" t="s">
        <v>115</v>
      </c>
      <c r="BD77" t="b">
        <v>0</v>
      </c>
      <c r="BE77" t="b">
        <v>1</v>
      </c>
      <c r="BF77" t="b">
        <v>1</v>
      </c>
      <c r="BG77" t="b">
        <v>0</v>
      </c>
      <c r="BH77" t="b">
        <v>0</v>
      </c>
      <c r="BI77" t="b">
        <v>0</v>
      </c>
      <c r="BJ77" t="b">
        <v>0</v>
      </c>
      <c r="BK77" t="b">
        <v>0</v>
      </c>
      <c r="BL77">
        <v>395500</v>
      </c>
      <c r="BM77">
        <v>246500</v>
      </c>
    </row>
    <row r="78" spans="1:65">
      <c r="A78" t="s">
        <v>86</v>
      </c>
      <c r="B78" t="s">
        <v>146</v>
      </c>
      <c r="C78" t="s">
        <v>147</v>
      </c>
      <c r="D78" t="s">
        <v>89</v>
      </c>
      <c r="E78" t="s">
        <v>90</v>
      </c>
      <c r="G78" t="s">
        <v>91</v>
      </c>
      <c r="H78" s="225" t="s">
        <v>92</v>
      </c>
      <c r="I78" t="s">
        <v>93</v>
      </c>
      <c r="J78" t="s">
        <v>94</v>
      </c>
      <c r="K78">
        <v>42880</v>
      </c>
      <c r="L78">
        <v>25</v>
      </c>
      <c r="M78">
        <v>5</v>
      </c>
      <c r="N78">
        <v>2017</v>
      </c>
      <c r="T78" t="s">
        <v>162</v>
      </c>
      <c r="U78">
        <v>52.116799999999998</v>
      </c>
      <c r="V78">
        <v>-2.0671330000000001</v>
      </c>
      <c r="W78">
        <v>707.1</v>
      </c>
      <c r="Y78" t="s">
        <v>96</v>
      </c>
      <c r="AI78" t="s">
        <v>97</v>
      </c>
      <c r="AJ78" t="s">
        <v>98</v>
      </c>
      <c r="AL78" t="s">
        <v>99</v>
      </c>
      <c r="AM78" t="s">
        <v>100</v>
      </c>
      <c r="AN78" t="s">
        <v>101</v>
      </c>
      <c r="AO78" t="s">
        <v>102</v>
      </c>
      <c r="AP78" t="s">
        <v>103</v>
      </c>
      <c r="AQ78" t="s">
        <v>104</v>
      </c>
      <c r="AR78" t="s">
        <v>105</v>
      </c>
      <c r="AS78" t="s">
        <v>106</v>
      </c>
      <c r="AT78" t="s">
        <v>107</v>
      </c>
      <c r="AU78" t="s">
        <v>108</v>
      </c>
      <c r="AV78" t="s">
        <v>109</v>
      </c>
      <c r="AW78" t="s">
        <v>110</v>
      </c>
      <c r="AX78" t="s">
        <v>155</v>
      </c>
      <c r="AY78" t="s">
        <v>163</v>
      </c>
      <c r="AZ78" t="s">
        <v>162</v>
      </c>
      <c r="BA78" t="s">
        <v>113</v>
      </c>
      <c r="BB78" t="s">
        <v>114</v>
      </c>
      <c r="BC78" t="s">
        <v>115</v>
      </c>
      <c r="BD78" t="b">
        <v>0</v>
      </c>
      <c r="BE78" t="b">
        <v>1</v>
      </c>
      <c r="BF78" t="b">
        <v>1</v>
      </c>
      <c r="BG78" t="b">
        <v>0</v>
      </c>
      <c r="BH78" t="b">
        <v>0</v>
      </c>
      <c r="BI78" t="b">
        <v>0</v>
      </c>
      <c r="BJ78" t="b">
        <v>0</v>
      </c>
      <c r="BK78" t="b">
        <v>0</v>
      </c>
      <c r="BL78">
        <v>395500</v>
      </c>
      <c r="BM78">
        <v>246500</v>
      </c>
    </row>
    <row r="79" spans="1:65">
      <c r="A79" t="s">
        <v>86</v>
      </c>
      <c r="B79" t="s">
        <v>146</v>
      </c>
      <c r="C79" t="s">
        <v>147</v>
      </c>
      <c r="D79" t="s">
        <v>89</v>
      </c>
      <c r="E79" t="s">
        <v>90</v>
      </c>
      <c r="G79" t="s">
        <v>91</v>
      </c>
      <c r="H79" s="225" t="s">
        <v>92</v>
      </c>
      <c r="I79" t="s">
        <v>93</v>
      </c>
      <c r="J79" t="s">
        <v>94</v>
      </c>
      <c r="K79">
        <v>42509</v>
      </c>
      <c r="L79">
        <v>19</v>
      </c>
      <c r="M79">
        <v>5</v>
      </c>
      <c r="N79">
        <v>2016</v>
      </c>
      <c r="T79" t="s">
        <v>162</v>
      </c>
      <c r="U79">
        <v>52.116799999999998</v>
      </c>
      <c r="V79">
        <v>-2.0671330000000001</v>
      </c>
      <c r="W79">
        <v>707.1</v>
      </c>
      <c r="Y79" t="s">
        <v>96</v>
      </c>
      <c r="AI79" t="s">
        <v>97</v>
      </c>
      <c r="AJ79" t="s">
        <v>98</v>
      </c>
      <c r="AL79" t="s">
        <v>99</v>
      </c>
      <c r="AM79" t="s">
        <v>100</v>
      </c>
      <c r="AN79" t="s">
        <v>101</v>
      </c>
      <c r="AO79" t="s">
        <v>102</v>
      </c>
      <c r="AP79" t="s">
        <v>103</v>
      </c>
      <c r="AQ79" t="s">
        <v>104</v>
      </c>
      <c r="AR79" t="s">
        <v>105</v>
      </c>
      <c r="AS79" t="s">
        <v>106</v>
      </c>
      <c r="AT79" t="s">
        <v>107</v>
      </c>
      <c r="AU79" t="s">
        <v>108</v>
      </c>
      <c r="AV79" t="s">
        <v>109</v>
      </c>
      <c r="AW79" t="s">
        <v>110</v>
      </c>
      <c r="AX79" t="s">
        <v>155</v>
      </c>
      <c r="AY79" t="s">
        <v>163</v>
      </c>
      <c r="AZ79" t="s">
        <v>162</v>
      </c>
      <c r="BA79" t="s">
        <v>113</v>
      </c>
      <c r="BB79" t="s">
        <v>114</v>
      </c>
      <c r="BC79" t="s">
        <v>115</v>
      </c>
      <c r="BD79" t="b">
        <v>0</v>
      </c>
      <c r="BE79" t="b">
        <v>1</v>
      </c>
      <c r="BF79" t="b">
        <v>1</v>
      </c>
      <c r="BG79" t="b">
        <v>0</v>
      </c>
      <c r="BH79" t="b">
        <v>0</v>
      </c>
      <c r="BI79" t="b">
        <v>0</v>
      </c>
      <c r="BJ79" t="b">
        <v>0</v>
      </c>
      <c r="BK79" t="b">
        <v>0</v>
      </c>
      <c r="BL79">
        <v>395500</v>
      </c>
      <c r="BM79">
        <v>246500</v>
      </c>
    </row>
    <row r="80" spans="1:65">
      <c r="A80" t="s">
        <v>86</v>
      </c>
      <c r="B80" t="s">
        <v>146</v>
      </c>
      <c r="C80" t="s">
        <v>147</v>
      </c>
      <c r="D80" t="s">
        <v>89</v>
      </c>
      <c r="E80" t="s">
        <v>90</v>
      </c>
      <c r="G80" t="s">
        <v>91</v>
      </c>
      <c r="H80" s="225" t="s">
        <v>92</v>
      </c>
      <c r="I80" t="s">
        <v>93</v>
      </c>
      <c r="J80" t="s">
        <v>94</v>
      </c>
      <c r="M80">
        <v>9</v>
      </c>
      <c r="N80">
        <v>2006</v>
      </c>
      <c r="T80" t="s">
        <v>154</v>
      </c>
      <c r="U80">
        <v>52.125798000000003</v>
      </c>
      <c r="V80">
        <v>-2.05254</v>
      </c>
      <c r="W80">
        <v>707.1</v>
      </c>
      <c r="Y80" t="s">
        <v>96</v>
      </c>
      <c r="AI80" t="s">
        <v>97</v>
      </c>
      <c r="AJ80" t="s">
        <v>98</v>
      </c>
      <c r="AL80" t="s">
        <v>164</v>
      </c>
      <c r="AM80" t="s">
        <v>165</v>
      </c>
      <c r="AN80" t="s">
        <v>101</v>
      </c>
      <c r="AO80" t="s">
        <v>102</v>
      </c>
      <c r="AP80" t="s">
        <v>103</v>
      </c>
      <c r="AQ80" t="s">
        <v>104</v>
      </c>
      <c r="AR80" t="s">
        <v>105</v>
      </c>
      <c r="AS80" t="s">
        <v>106</v>
      </c>
      <c r="AT80" t="s">
        <v>107</v>
      </c>
      <c r="AU80" t="s">
        <v>108</v>
      </c>
      <c r="AV80" t="s">
        <v>109</v>
      </c>
      <c r="AW80" t="s">
        <v>110</v>
      </c>
      <c r="AX80" t="s">
        <v>155</v>
      </c>
      <c r="AY80" t="s">
        <v>156</v>
      </c>
      <c r="AZ80" t="s">
        <v>154</v>
      </c>
      <c r="BA80" t="s">
        <v>113</v>
      </c>
      <c r="BB80" t="s">
        <v>114</v>
      </c>
      <c r="BC80" t="s">
        <v>115</v>
      </c>
      <c r="BD80" t="b">
        <v>0</v>
      </c>
      <c r="BE80" t="b">
        <v>1</v>
      </c>
      <c r="BF80" t="b">
        <v>1</v>
      </c>
      <c r="BG80" t="b">
        <v>0</v>
      </c>
      <c r="BH80" t="b">
        <v>0</v>
      </c>
      <c r="BI80" t="b">
        <v>0</v>
      </c>
      <c r="BJ80" t="b">
        <v>0</v>
      </c>
      <c r="BK80" t="b">
        <v>1</v>
      </c>
      <c r="BL80">
        <v>396500</v>
      </c>
      <c r="BM80">
        <v>247500</v>
      </c>
    </row>
    <row r="81" spans="1:65">
      <c r="A81" t="s">
        <v>86</v>
      </c>
      <c r="B81" t="s">
        <v>146</v>
      </c>
      <c r="C81" t="s">
        <v>147</v>
      </c>
      <c r="D81" t="s">
        <v>89</v>
      </c>
      <c r="E81" t="s">
        <v>90</v>
      </c>
      <c r="G81" t="s">
        <v>91</v>
      </c>
      <c r="H81" s="225" t="s">
        <v>92</v>
      </c>
      <c r="I81" t="s">
        <v>93</v>
      </c>
      <c r="J81" t="s">
        <v>94</v>
      </c>
      <c r="K81">
        <v>39589</v>
      </c>
      <c r="L81">
        <v>21</v>
      </c>
      <c r="M81">
        <v>5</v>
      </c>
      <c r="N81">
        <v>2008</v>
      </c>
      <c r="T81" t="s">
        <v>178</v>
      </c>
      <c r="U81">
        <v>52.103312000000003</v>
      </c>
      <c r="V81">
        <v>-1.9284159999999999</v>
      </c>
      <c r="W81">
        <v>7071.1</v>
      </c>
      <c r="Y81" t="s">
        <v>96</v>
      </c>
      <c r="AI81" t="s">
        <v>97</v>
      </c>
      <c r="AJ81" t="s">
        <v>98</v>
      </c>
      <c r="AL81" t="s">
        <v>164</v>
      </c>
      <c r="AM81" t="s">
        <v>165</v>
      </c>
      <c r="AN81" t="s">
        <v>101</v>
      </c>
      <c r="AO81" t="s">
        <v>102</v>
      </c>
      <c r="AP81" t="s">
        <v>103</v>
      </c>
      <c r="AQ81" t="s">
        <v>104</v>
      </c>
      <c r="AR81" t="s">
        <v>105</v>
      </c>
      <c r="AS81" t="s">
        <v>106</v>
      </c>
      <c r="AT81" t="s">
        <v>107</v>
      </c>
      <c r="AU81" t="s">
        <v>108</v>
      </c>
      <c r="AV81" t="s">
        <v>109</v>
      </c>
      <c r="AW81" t="s">
        <v>151</v>
      </c>
      <c r="AX81" t="s">
        <v>178</v>
      </c>
      <c r="BA81" t="s">
        <v>113</v>
      </c>
      <c r="BB81" t="s">
        <v>114</v>
      </c>
      <c r="BC81" t="s">
        <v>115</v>
      </c>
      <c r="BD81" t="b">
        <v>0</v>
      </c>
      <c r="BE81" t="b">
        <v>1</v>
      </c>
      <c r="BF81" t="b">
        <v>1</v>
      </c>
      <c r="BG81" t="b">
        <v>0</v>
      </c>
      <c r="BH81" t="b">
        <v>0</v>
      </c>
      <c r="BI81" t="b">
        <v>0</v>
      </c>
      <c r="BJ81" t="b">
        <v>0</v>
      </c>
      <c r="BK81" t="b">
        <v>0</v>
      </c>
      <c r="BL81">
        <v>405000</v>
      </c>
      <c r="BM81">
        <v>245000</v>
      </c>
    </row>
    <row r="82" spans="1:65">
      <c r="A82" t="s">
        <v>86</v>
      </c>
      <c r="B82" t="s">
        <v>146</v>
      </c>
      <c r="C82" t="s">
        <v>147</v>
      </c>
      <c r="D82" t="s">
        <v>89</v>
      </c>
      <c r="E82" t="s">
        <v>90</v>
      </c>
      <c r="G82" t="s">
        <v>91</v>
      </c>
      <c r="H82" s="225" t="s">
        <v>92</v>
      </c>
      <c r="I82" t="s">
        <v>93</v>
      </c>
      <c r="J82" t="s">
        <v>94</v>
      </c>
      <c r="M82">
        <v>5</v>
      </c>
      <c r="N82">
        <v>2004</v>
      </c>
      <c r="T82" t="s">
        <v>154</v>
      </c>
      <c r="U82">
        <v>52.125798000000003</v>
      </c>
      <c r="V82">
        <v>-2.05254</v>
      </c>
      <c r="W82">
        <v>707.1</v>
      </c>
      <c r="Y82" t="s">
        <v>96</v>
      </c>
      <c r="AI82" t="s">
        <v>97</v>
      </c>
      <c r="AJ82" t="s">
        <v>98</v>
      </c>
      <c r="AL82" t="s">
        <v>160</v>
      </c>
      <c r="AM82" t="s">
        <v>161</v>
      </c>
      <c r="AN82" t="s">
        <v>101</v>
      </c>
      <c r="AO82" t="s">
        <v>102</v>
      </c>
      <c r="AP82" t="s">
        <v>103</v>
      </c>
      <c r="AQ82" t="s">
        <v>104</v>
      </c>
      <c r="AR82" t="s">
        <v>105</v>
      </c>
      <c r="AS82" t="s">
        <v>106</v>
      </c>
      <c r="AT82" t="s">
        <v>107</v>
      </c>
      <c r="AU82" t="s">
        <v>108</v>
      </c>
      <c r="AV82" t="s">
        <v>109</v>
      </c>
      <c r="AW82" t="s">
        <v>110</v>
      </c>
      <c r="AX82" t="s">
        <v>155</v>
      </c>
      <c r="AY82" t="s">
        <v>156</v>
      </c>
      <c r="AZ82" t="s">
        <v>154</v>
      </c>
      <c r="BA82" t="s">
        <v>113</v>
      </c>
      <c r="BB82" t="s">
        <v>114</v>
      </c>
      <c r="BC82" t="s">
        <v>115</v>
      </c>
      <c r="BD82" t="b">
        <v>0</v>
      </c>
      <c r="BE82" t="b">
        <v>1</v>
      </c>
      <c r="BF82" t="b">
        <v>1</v>
      </c>
      <c r="BG82" t="b">
        <v>0</v>
      </c>
      <c r="BH82" t="b">
        <v>0</v>
      </c>
      <c r="BI82" t="b">
        <v>0</v>
      </c>
      <c r="BJ82" t="b">
        <v>0</v>
      </c>
      <c r="BK82" t="b">
        <v>1</v>
      </c>
      <c r="BL82">
        <v>396500</v>
      </c>
      <c r="BM82">
        <v>247500</v>
      </c>
    </row>
    <row r="83" spans="1:65">
      <c r="A83" t="s">
        <v>86</v>
      </c>
      <c r="B83" t="s">
        <v>146</v>
      </c>
      <c r="C83" t="s">
        <v>147</v>
      </c>
      <c r="D83" t="s">
        <v>89</v>
      </c>
      <c r="E83" t="s">
        <v>90</v>
      </c>
      <c r="G83" t="s">
        <v>91</v>
      </c>
      <c r="H83" s="225" t="s">
        <v>92</v>
      </c>
      <c r="I83" t="s">
        <v>93</v>
      </c>
      <c r="J83" t="s">
        <v>94</v>
      </c>
      <c r="K83">
        <v>38851</v>
      </c>
      <c r="L83">
        <v>14</v>
      </c>
      <c r="M83">
        <v>5</v>
      </c>
      <c r="N83">
        <v>2006</v>
      </c>
      <c r="T83" t="s">
        <v>154</v>
      </c>
      <c r="U83">
        <v>52.125798000000003</v>
      </c>
      <c r="V83">
        <v>-2.05254</v>
      </c>
      <c r="W83">
        <v>707.1</v>
      </c>
      <c r="Y83" t="s">
        <v>96</v>
      </c>
      <c r="AI83" t="s">
        <v>97</v>
      </c>
      <c r="AJ83" t="s">
        <v>98</v>
      </c>
      <c r="AL83" t="s">
        <v>149</v>
      </c>
      <c r="AM83" t="s">
        <v>150</v>
      </c>
      <c r="AN83" t="s">
        <v>101</v>
      </c>
      <c r="AO83" t="s">
        <v>102</v>
      </c>
      <c r="AP83" t="s">
        <v>103</v>
      </c>
      <c r="AQ83" t="s">
        <v>104</v>
      </c>
      <c r="AR83" t="s">
        <v>105</v>
      </c>
      <c r="AS83" t="s">
        <v>106</v>
      </c>
      <c r="AT83" t="s">
        <v>107</v>
      </c>
      <c r="AU83" t="s">
        <v>108</v>
      </c>
      <c r="AV83" t="s">
        <v>109</v>
      </c>
      <c r="AW83" t="s">
        <v>110</v>
      </c>
      <c r="AX83" t="s">
        <v>155</v>
      </c>
      <c r="AY83" t="s">
        <v>156</v>
      </c>
      <c r="AZ83" t="s">
        <v>154</v>
      </c>
      <c r="BA83" t="s">
        <v>113</v>
      </c>
      <c r="BB83" t="s">
        <v>114</v>
      </c>
      <c r="BC83" t="s">
        <v>115</v>
      </c>
      <c r="BD83" t="b">
        <v>0</v>
      </c>
      <c r="BE83" t="b">
        <v>1</v>
      </c>
      <c r="BF83" t="b">
        <v>1</v>
      </c>
      <c r="BG83" t="b">
        <v>0</v>
      </c>
      <c r="BH83" t="b">
        <v>0</v>
      </c>
      <c r="BI83" t="b">
        <v>0</v>
      </c>
      <c r="BJ83" t="b">
        <v>0</v>
      </c>
      <c r="BK83" t="b">
        <v>0</v>
      </c>
      <c r="BL83">
        <v>396500</v>
      </c>
      <c r="BM83">
        <v>247500</v>
      </c>
    </row>
    <row r="84" spans="1:65">
      <c r="A84" t="s">
        <v>86</v>
      </c>
      <c r="B84" t="s">
        <v>146</v>
      </c>
      <c r="C84" t="s">
        <v>147</v>
      </c>
      <c r="D84" t="s">
        <v>89</v>
      </c>
      <c r="E84" t="s">
        <v>90</v>
      </c>
      <c r="G84" t="s">
        <v>91</v>
      </c>
      <c r="H84" s="225" t="s">
        <v>92</v>
      </c>
      <c r="I84" t="s">
        <v>93</v>
      </c>
      <c r="J84" t="s">
        <v>94</v>
      </c>
      <c r="K84">
        <v>39214</v>
      </c>
      <c r="L84">
        <v>12</v>
      </c>
      <c r="M84">
        <v>5</v>
      </c>
      <c r="N84">
        <v>2007</v>
      </c>
      <c r="T84" t="s">
        <v>148</v>
      </c>
      <c r="U84">
        <v>52.161610000000003</v>
      </c>
      <c r="V84">
        <v>-1.804063</v>
      </c>
      <c r="W84">
        <v>707.1</v>
      </c>
      <c r="Y84" t="s">
        <v>96</v>
      </c>
      <c r="AI84" t="s">
        <v>97</v>
      </c>
      <c r="AJ84" t="s">
        <v>98</v>
      </c>
      <c r="AL84" t="s">
        <v>149</v>
      </c>
      <c r="AM84" t="s">
        <v>150</v>
      </c>
      <c r="AN84" t="s">
        <v>101</v>
      </c>
      <c r="AO84" t="s">
        <v>102</v>
      </c>
      <c r="AP84" t="s">
        <v>103</v>
      </c>
      <c r="AQ84" t="s">
        <v>104</v>
      </c>
      <c r="AR84" t="s">
        <v>105</v>
      </c>
      <c r="AS84" t="s">
        <v>106</v>
      </c>
      <c r="AT84" t="s">
        <v>107</v>
      </c>
      <c r="AU84" t="s">
        <v>108</v>
      </c>
      <c r="AV84" t="s">
        <v>109</v>
      </c>
      <c r="AW84" t="s">
        <v>151</v>
      </c>
      <c r="AX84" t="s">
        <v>152</v>
      </c>
      <c r="AY84" t="s">
        <v>153</v>
      </c>
      <c r="AZ84" t="s">
        <v>148</v>
      </c>
      <c r="BA84" t="s">
        <v>113</v>
      </c>
      <c r="BB84" t="s">
        <v>114</v>
      </c>
      <c r="BC84" t="s">
        <v>115</v>
      </c>
      <c r="BD84" t="b">
        <v>0</v>
      </c>
      <c r="BE84" t="b">
        <v>1</v>
      </c>
      <c r="BF84" t="b">
        <v>1</v>
      </c>
      <c r="BG84" t="b">
        <v>0</v>
      </c>
      <c r="BH84" t="b">
        <v>0</v>
      </c>
      <c r="BI84" t="b">
        <v>0</v>
      </c>
      <c r="BJ84" t="b">
        <v>0</v>
      </c>
      <c r="BK84" t="b">
        <v>0</v>
      </c>
      <c r="BL84">
        <v>413500</v>
      </c>
      <c r="BM84">
        <v>251500</v>
      </c>
    </row>
    <row r="85" spans="1:65">
      <c r="A85" t="s">
        <v>86</v>
      </c>
      <c r="B85" t="s">
        <v>146</v>
      </c>
      <c r="C85" t="s">
        <v>147</v>
      </c>
      <c r="D85" t="s">
        <v>89</v>
      </c>
      <c r="E85" t="s">
        <v>90</v>
      </c>
      <c r="G85" t="s">
        <v>91</v>
      </c>
      <c r="H85" s="225" t="s">
        <v>92</v>
      </c>
      <c r="I85" t="s">
        <v>93</v>
      </c>
      <c r="J85" t="s">
        <v>94</v>
      </c>
      <c r="K85">
        <v>38867</v>
      </c>
      <c r="L85">
        <v>30</v>
      </c>
      <c r="M85">
        <v>5</v>
      </c>
      <c r="N85">
        <v>2006</v>
      </c>
      <c r="T85" t="s">
        <v>148</v>
      </c>
      <c r="U85">
        <v>52.161610000000003</v>
      </c>
      <c r="V85">
        <v>-1.804063</v>
      </c>
      <c r="W85">
        <v>707.1</v>
      </c>
      <c r="Y85" t="s">
        <v>96</v>
      </c>
      <c r="AI85" t="s">
        <v>97</v>
      </c>
      <c r="AJ85" t="s">
        <v>98</v>
      </c>
      <c r="AL85" t="s">
        <v>149</v>
      </c>
      <c r="AM85" t="s">
        <v>150</v>
      </c>
      <c r="AN85" t="s">
        <v>101</v>
      </c>
      <c r="AO85" t="s">
        <v>102</v>
      </c>
      <c r="AP85" t="s">
        <v>103</v>
      </c>
      <c r="AQ85" t="s">
        <v>104</v>
      </c>
      <c r="AR85" t="s">
        <v>105</v>
      </c>
      <c r="AS85" t="s">
        <v>106</v>
      </c>
      <c r="AT85" t="s">
        <v>107</v>
      </c>
      <c r="AU85" t="s">
        <v>108</v>
      </c>
      <c r="AV85" t="s">
        <v>109</v>
      </c>
      <c r="AW85" t="s">
        <v>151</v>
      </c>
      <c r="AX85" t="s">
        <v>152</v>
      </c>
      <c r="AY85" t="s">
        <v>153</v>
      </c>
      <c r="AZ85" t="s">
        <v>148</v>
      </c>
      <c r="BA85" t="s">
        <v>113</v>
      </c>
      <c r="BB85" t="s">
        <v>114</v>
      </c>
      <c r="BC85" t="s">
        <v>115</v>
      </c>
      <c r="BD85" t="b">
        <v>0</v>
      </c>
      <c r="BE85" t="b">
        <v>1</v>
      </c>
      <c r="BF85" t="b">
        <v>1</v>
      </c>
      <c r="BG85" t="b">
        <v>0</v>
      </c>
      <c r="BH85" t="b">
        <v>0</v>
      </c>
      <c r="BI85" t="b">
        <v>0</v>
      </c>
      <c r="BJ85" t="b">
        <v>0</v>
      </c>
      <c r="BK85" t="b">
        <v>0</v>
      </c>
      <c r="BL85">
        <v>413500</v>
      </c>
      <c r="BM85">
        <v>251500</v>
      </c>
    </row>
    <row r="86" spans="1:65">
      <c r="A86" t="s">
        <v>86</v>
      </c>
      <c r="B86" t="s">
        <v>146</v>
      </c>
      <c r="C86" t="s">
        <v>147</v>
      </c>
      <c r="D86" t="s">
        <v>89</v>
      </c>
      <c r="E86" t="s">
        <v>90</v>
      </c>
      <c r="G86" t="s">
        <v>91</v>
      </c>
      <c r="H86" s="225" t="s">
        <v>92</v>
      </c>
      <c r="I86" t="s">
        <v>93</v>
      </c>
      <c r="J86" t="s">
        <v>94</v>
      </c>
      <c r="K86">
        <v>39950</v>
      </c>
      <c r="L86">
        <v>17</v>
      </c>
      <c r="M86">
        <v>5</v>
      </c>
      <c r="N86">
        <v>2009</v>
      </c>
      <c r="T86" t="s">
        <v>156</v>
      </c>
      <c r="U86">
        <v>52.121305999999997</v>
      </c>
      <c r="V86">
        <v>-2.0452319999999999</v>
      </c>
      <c r="W86">
        <v>1414.2</v>
      </c>
      <c r="Y86" t="s">
        <v>96</v>
      </c>
      <c r="AI86" t="s">
        <v>97</v>
      </c>
      <c r="AJ86" t="s">
        <v>98</v>
      </c>
      <c r="AL86" t="s">
        <v>164</v>
      </c>
      <c r="AM86" t="s">
        <v>165</v>
      </c>
      <c r="AN86" t="s">
        <v>101</v>
      </c>
      <c r="AO86" t="s">
        <v>102</v>
      </c>
      <c r="AP86" t="s">
        <v>103</v>
      </c>
      <c r="AQ86" t="s">
        <v>104</v>
      </c>
      <c r="AR86" t="s">
        <v>105</v>
      </c>
      <c r="AS86" t="s">
        <v>106</v>
      </c>
      <c r="AT86" t="s">
        <v>107</v>
      </c>
      <c r="AU86" t="s">
        <v>108</v>
      </c>
      <c r="AV86" t="s">
        <v>109</v>
      </c>
      <c r="AW86" t="s">
        <v>110</v>
      </c>
      <c r="AX86" t="s">
        <v>155</v>
      </c>
      <c r="AY86" t="s">
        <v>156</v>
      </c>
      <c r="BA86" t="s">
        <v>113</v>
      </c>
      <c r="BB86" t="s">
        <v>114</v>
      </c>
      <c r="BC86" t="s">
        <v>115</v>
      </c>
      <c r="BD86" t="b">
        <v>0</v>
      </c>
      <c r="BE86" t="b">
        <v>1</v>
      </c>
      <c r="BF86" t="b">
        <v>1</v>
      </c>
      <c r="BG86" t="b">
        <v>0</v>
      </c>
      <c r="BH86" t="b">
        <v>0</v>
      </c>
      <c r="BI86" t="b">
        <v>0</v>
      </c>
      <c r="BJ86" t="b">
        <v>0</v>
      </c>
      <c r="BK86" t="b">
        <v>0</v>
      </c>
      <c r="BL86">
        <v>397000</v>
      </c>
      <c r="BM86">
        <v>247000</v>
      </c>
    </row>
    <row r="87" spans="1:65">
      <c r="A87" t="s">
        <v>86</v>
      </c>
      <c r="B87" t="s">
        <v>146</v>
      </c>
      <c r="C87" t="s">
        <v>147</v>
      </c>
      <c r="D87" t="s">
        <v>89</v>
      </c>
      <c r="E87" t="s">
        <v>90</v>
      </c>
      <c r="G87" t="s">
        <v>91</v>
      </c>
      <c r="H87" s="225" t="s">
        <v>92</v>
      </c>
      <c r="I87" t="s">
        <v>93</v>
      </c>
      <c r="J87" t="s">
        <v>94</v>
      </c>
      <c r="M87">
        <v>9</v>
      </c>
      <c r="N87">
        <v>2003</v>
      </c>
      <c r="T87" t="s">
        <v>154</v>
      </c>
      <c r="U87">
        <v>52.125798000000003</v>
      </c>
      <c r="V87">
        <v>-2.05254</v>
      </c>
      <c r="W87">
        <v>707.1</v>
      </c>
      <c r="Y87" t="s">
        <v>96</v>
      </c>
      <c r="AI87" t="s">
        <v>97</v>
      </c>
      <c r="AJ87" t="s">
        <v>98</v>
      </c>
      <c r="AL87" t="s">
        <v>160</v>
      </c>
      <c r="AM87" t="s">
        <v>161</v>
      </c>
      <c r="AN87" t="s">
        <v>101</v>
      </c>
      <c r="AO87" t="s">
        <v>102</v>
      </c>
      <c r="AP87" t="s">
        <v>103</v>
      </c>
      <c r="AQ87" t="s">
        <v>104</v>
      </c>
      <c r="AR87" t="s">
        <v>105</v>
      </c>
      <c r="AS87" t="s">
        <v>106</v>
      </c>
      <c r="AT87" t="s">
        <v>107</v>
      </c>
      <c r="AU87" t="s">
        <v>108</v>
      </c>
      <c r="AV87" t="s">
        <v>109</v>
      </c>
      <c r="AW87" t="s">
        <v>110</v>
      </c>
      <c r="AX87" t="s">
        <v>155</v>
      </c>
      <c r="AY87" t="s">
        <v>156</v>
      </c>
      <c r="AZ87" t="s">
        <v>154</v>
      </c>
      <c r="BA87" t="s">
        <v>113</v>
      </c>
      <c r="BB87" t="s">
        <v>114</v>
      </c>
      <c r="BC87" t="s">
        <v>115</v>
      </c>
      <c r="BD87" t="b">
        <v>0</v>
      </c>
      <c r="BE87" t="b">
        <v>1</v>
      </c>
      <c r="BF87" t="b">
        <v>1</v>
      </c>
      <c r="BG87" t="b">
        <v>0</v>
      </c>
      <c r="BH87" t="b">
        <v>0</v>
      </c>
      <c r="BI87" t="b">
        <v>0</v>
      </c>
      <c r="BJ87" t="b">
        <v>0</v>
      </c>
      <c r="BK87" t="b">
        <v>1</v>
      </c>
      <c r="BL87">
        <v>396500</v>
      </c>
      <c r="BM87">
        <v>247500</v>
      </c>
    </row>
    <row r="88" spans="1:65">
      <c r="A88" t="s">
        <v>86</v>
      </c>
      <c r="B88" t="s">
        <v>146</v>
      </c>
      <c r="C88" t="s">
        <v>147</v>
      </c>
      <c r="D88" t="s">
        <v>89</v>
      </c>
      <c r="E88" t="s">
        <v>90</v>
      </c>
      <c r="G88" t="s">
        <v>91</v>
      </c>
      <c r="H88" s="225" t="s">
        <v>92</v>
      </c>
      <c r="I88" t="s">
        <v>93</v>
      </c>
      <c r="J88" t="s">
        <v>94</v>
      </c>
      <c r="K88">
        <v>42628</v>
      </c>
      <c r="L88">
        <v>15</v>
      </c>
      <c r="M88">
        <v>9</v>
      </c>
      <c r="N88">
        <v>2016</v>
      </c>
      <c r="T88" t="s">
        <v>162</v>
      </c>
      <c r="U88">
        <v>52.116799999999998</v>
      </c>
      <c r="V88">
        <v>-2.0671330000000001</v>
      </c>
      <c r="W88">
        <v>707.1</v>
      </c>
      <c r="Y88" t="s">
        <v>96</v>
      </c>
      <c r="AI88" t="s">
        <v>97</v>
      </c>
      <c r="AJ88" t="s">
        <v>98</v>
      </c>
      <c r="AL88" t="s">
        <v>99</v>
      </c>
      <c r="AM88" t="s">
        <v>100</v>
      </c>
      <c r="AN88" t="s">
        <v>101</v>
      </c>
      <c r="AO88" t="s">
        <v>102</v>
      </c>
      <c r="AP88" t="s">
        <v>103</v>
      </c>
      <c r="AQ88" t="s">
        <v>104</v>
      </c>
      <c r="AR88" t="s">
        <v>105</v>
      </c>
      <c r="AS88" t="s">
        <v>106</v>
      </c>
      <c r="AT88" t="s">
        <v>107</v>
      </c>
      <c r="AU88" t="s">
        <v>108</v>
      </c>
      <c r="AV88" t="s">
        <v>109</v>
      </c>
      <c r="AW88" t="s">
        <v>110</v>
      </c>
      <c r="AX88" t="s">
        <v>155</v>
      </c>
      <c r="AY88" t="s">
        <v>163</v>
      </c>
      <c r="AZ88" t="s">
        <v>162</v>
      </c>
      <c r="BA88" t="s">
        <v>113</v>
      </c>
      <c r="BB88" t="s">
        <v>114</v>
      </c>
      <c r="BC88" t="s">
        <v>115</v>
      </c>
      <c r="BD88" t="b">
        <v>0</v>
      </c>
      <c r="BE88" t="b">
        <v>1</v>
      </c>
      <c r="BF88" t="b">
        <v>1</v>
      </c>
      <c r="BG88" t="b">
        <v>0</v>
      </c>
      <c r="BH88" t="b">
        <v>0</v>
      </c>
      <c r="BI88" t="b">
        <v>0</v>
      </c>
      <c r="BJ88" t="b">
        <v>0</v>
      </c>
      <c r="BK88" t="b">
        <v>0</v>
      </c>
      <c r="BL88">
        <v>395500</v>
      </c>
      <c r="BM88">
        <v>246500</v>
      </c>
    </row>
    <row r="89" spans="1:65">
      <c r="A89" t="s">
        <v>86</v>
      </c>
      <c r="B89" t="s">
        <v>146</v>
      </c>
      <c r="C89" t="s">
        <v>147</v>
      </c>
      <c r="D89" t="s">
        <v>89</v>
      </c>
      <c r="E89" t="s">
        <v>90</v>
      </c>
      <c r="G89" t="s">
        <v>91</v>
      </c>
      <c r="H89" s="225" t="s">
        <v>92</v>
      </c>
      <c r="I89" t="s">
        <v>93</v>
      </c>
      <c r="J89" t="s">
        <v>94</v>
      </c>
      <c r="K89">
        <v>41899</v>
      </c>
      <c r="L89">
        <v>17</v>
      </c>
      <c r="M89">
        <v>9</v>
      </c>
      <c r="N89">
        <v>2014</v>
      </c>
      <c r="T89" t="s">
        <v>194</v>
      </c>
      <c r="U89">
        <v>51.918714000000001</v>
      </c>
      <c r="V89">
        <v>-2.270394</v>
      </c>
      <c r="W89">
        <v>707.1</v>
      </c>
      <c r="Y89" t="s">
        <v>96</v>
      </c>
      <c r="AI89" t="s">
        <v>97</v>
      </c>
      <c r="AJ89" t="s">
        <v>98</v>
      </c>
      <c r="AL89" t="s">
        <v>186</v>
      </c>
      <c r="AM89" t="s">
        <v>187</v>
      </c>
      <c r="AN89" t="s">
        <v>101</v>
      </c>
      <c r="AO89" t="s">
        <v>102</v>
      </c>
      <c r="AP89" t="s">
        <v>103</v>
      </c>
      <c r="AQ89" t="s">
        <v>104</v>
      </c>
      <c r="AR89" t="s">
        <v>105</v>
      </c>
      <c r="AS89" t="s">
        <v>106</v>
      </c>
      <c r="AT89" t="s">
        <v>107</v>
      </c>
      <c r="AU89" t="s">
        <v>108</v>
      </c>
      <c r="AV89" t="s">
        <v>109</v>
      </c>
      <c r="AW89" t="s">
        <v>110</v>
      </c>
      <c r="AX89" t="s">
        <v>191</v>
      </c>
      <c r="AY89" t="s">
        <v>195</v>
      </c>
      <c r="AZ89" t="s">
        <v>194</v>
      </c>
      <c r="BA89" t="s">
        <v>113</v>
      </c>
      <c r="BB89" t="s">
        <v>114</v>
      </c>
      <c r="BC89" t="s">
        <v>115</v>
      </c>
      <c r="BD89" t="b">
        <v>0</v>
      </c>
      <c r="BE89" t="b">
        <v>1</v>
      </c>
      <c r="BF89" t="b">
        <v>1</v>
      </c>
      <c r="BG89" t="b">
        <v>0</v>
      </c>
      <c r="BH89" t="b">
        <v>0</v>
      </c>
      <c r="BI89" t="b">
        <v>0</v>
      </c>
      <c r="BJ89" t="b">
        <v>0</v>
      </c>
      <c r="BK89" t="b">
        <v>0</v>
      </c>
      <c r="BL89">
        <v>381500</v>
      </c>
      <c r="BM89">
        <v>224500</v>
      </c>
    </row>
    <row r="90" spans="1:65">
      <c r="A90" t="s">
        <v>86</v>
      </c>
      <c r="B90" t="s">
        <v>146</v>
      </c>
      <c r="C90" t="s">
        <v>147</v>
      </c>
      <c r="D90" t="s">
        <v>89</v>
      </c>
      <c r="E90" t="s">
        <v>90</v>
      </c>
      <c r="G90" t="s">
        <v>91</v>
      </c>
      <c r="H90" s="225" t="s">
        <v>92</v>
      </c>
      <c r="I90" t="s">
        <v>93</v>
      </c>
      <c r="J90" t="s">
        <v>94</v>
      </c>
      <c r="K90">
        <v>41890</v>
      </c>
      <c r="L90">
        <v>8</v>
      </c>
      <c r="M90">
        <v>9</v>
      </c>
      <c r="N90">
        <v>2014</v>
      </c>
      <c r="T90" t="s">
        <v>162</v>
      </c>
      <c r="U90">
        <v>52.116799999999998</v>
      </c>
      <c r="V90">
        <v>-2.0671330000000001</v>
      </c>
      <c r="W90">
        <v>707.1</v>
      </c>
      <c r="Y90" t="s">
        <v>96</v>
      </c>
      <c r="AI90" t="s">
        <v>97</v>
      </c>
      <c r="AJ90" t="s">
        <v>98</v>
      </c>
      <c r="AL90" t="s">
        <v>186</v>
      </c>
      <c r="AM90" t="s">
        <v>187</v>
      </c>
      <c r="AN90" t="s">
        <v>101</v>
      </c>
      <c r="AO90" t="s">
        <v>102</v>
      </c>
      <c r="AP90" t="s">
        <v>103</v>
      </c>
      <c r="AQ90" t="s">
        <v>104</v>
      </c>
      <c r="AR90" t="s">
        <v>105</v>
      </c>
      <c r="AS90" t="s">
        <v>106</v>
      </c>
      <c r="AT90" t="s">
        <v>107</v>
      </c>
      <c r="AU90" t="s">
        <v>108</v>
      </c>
      <c r="AV90" t="s">
        <v>109</v>
      </c>
      <c r="AW90" t="s">
        <v>110</v>
      </c>
      <c r="AX90" t="s">
        <v>155</v>
      </c>
      <c r="AY90" t="s">
        <v>163</v>
      </c>
      <c r="AZ90" t="s">
        <v>162</v>
      </c>
      <c r="BA90" t="s">
        <v>113</v>
      </c>
      <c r="BB90" t="s">
        <v>114</v>
      </c>
      <c r="BC90" t="s">
        <v>115</v>
      </c>
      <c r="BD90" t="b">
        <v>0</v>
      </c>
      <c r="BE90" t="b">
        <v>1</v>
      </c>
      <c r="BF90" t="b">
        <v>1</v>
      </c>
      <c r="BG90" t="b">
        <v>0</v>
      </c>
      <c r="BH90" t="b">
        <v>0</v>
      </c>
      <c r="BI90" t="b">
        <v>0</v>
      </c>
      <c r="BJ90" t="b">
        <v>0</v>
      </c>
      <c r="BK90" t="b">
        <v>0</v>
      </c>
      <c r="BL90">
        <v>395500</v>
      </c>
      <c r="BM90">
        <v>246500</v>
      </c>
    </row>
    <row r="91" spans="1:65">
      <c r="A91" t="s">
        <v>86</v>
      </c>
      <c r="B91" t="s">
        <v>146</v>
      </c>
      <c r="C91" t="s">
        <v>147</v>
      </c>
      <c r="D91" t="s">
        <v>89</v>
      </c>
      <c r="E91" t="s">
        <v>90</v>
      </c>
      <c r="G91" t="s">
        <v>91</v>
      </c>
      <c r="H91" s="225" t="s">
        <v>92</v>
      </c>
      <c r="I91" t="s">
        <v>93</v>
      </c>
      <c r="J91" t="s">
        <v>94</v>
      </c>
      <c r="K91">
        <v>42869</v>
      </c>
      <c r="L91">
        <v>14</v>
      </c>
      <c r="M91">
        <v>5</v>
      </c>
      <c r="N91">
        <v>2017</v>
      </c>
      <c r="T91" t="s">
        <v>148</v>
      </c>
      <c r="U91">
        <v>52.161610000000003</v>
      </c>
      <c r="V91">
        <v>-1.804063</v>
      </c>
      <c r="W91">
        <v>707.1</v>
      </c>
      <c r="Y91" t="s">
        <v>96</v>
      </c>
      <c r="AI91" t="s">
        <v>97</v>
      </c>
      <c r="AJ91" t="s">
        <v>98</v>
      </c>
      <c r="AL91" t="s">
        <v>149</v>
      </c>
      <c r="AM91" t="s">
        <v>150</v>
      </c>
      <c r="AN91" t="s">
        <v>101</v>
      </c>
      <c r="AO91" t="s">
        <v>102</v>
      </c>
      <c r="AP91" t="s">
        <v>103</v>
      </c>
      <c r="AQ91" t="s">
        <v>104</v>
      </c>
      <c r="AR91" t="s">
        <v>105</v>
      </c>
      <c r="AS91" t="s">
        <v>106</v>
      </c>
      <c r="AT91" t="s">
        <v>107</v>
      </c>
      <c r="AU91" t="s">
        <v>108</v>
      </c>
      <c r="AV91" t="s">
        <v>109</v>
      </c>
      <c r="AW91" t="s">
        <v>151</v>
      </c>
      <c r="AX91" t="s">
        <v>152</v>
      </c>
      <c r="AY91" t="s">
        <v>153</v>
      </c>
      <c r="AZ91" t="s">
        <v>148</v>
      </c>
      <c r="BA91" t="s">
        <v>113</v>
      </c>
      <c r="BB91" t="s">
        <v>114</v>
      </c>
      <c r="BC91" t="s">
        <v>115</v>
      </c>
      <c r="BD91" t="b">
        <v>0</v>
      </c>
      <c r="BE91" t="b">
        <v>1</v>
      </c>
      <c r="BF91" t="b">
        <v>1</v>
      </c>
      <c r="BG91" t="b">
        <v>0</v>
      </c>
      <c r="BH91" t="b">
        <v>0</v>
      </c>
      <c r="BI91" t="b">
        <v>0</v>
      </c>
      <c r="BJ91" t="b">
        <v>0</v>
      </c>
      <c r="BK91" t="b">
        <v>0</v>
      </c>
      <c r="BL91">
        <v>413500</v>
      </c>
      <c r="BM91">
        <v>251500</v>
      </c>
    </row>
    <row r="92" spans="1:65">
      <c r="A92" t="s">
        <v>86</v>
      </c>
      <c r="B92" t="s">
        <v>146</v>
      </c>
      <c r="C92" t="s">
        <v>147</v>
      </c>
      <c r="D92" t="s">
        <v>89</v>
      </c>
      <c r="E92" t="s">
        <v>90</v>
      </c>
      <c r="G92" t="s">
        <v>91</v>
      </c>
      <c r="H92" s="225" t="s">
        <v>92</v>
      </c>
      <c r="I92" t="s">
        <v>93</v>
      </c>
      <c r="J92" t="s">
        <v>94</v>
      </c>
      <c r="K92">
        <v>42517</v>
      </c>
      <c r="L92">
        <v>27</v>
      </c>
      <c r="M92">
        <v>5</v>
      </c>
      <c r="N92">
        <v>2016</v>
      </c>
      <c r="T92" t="s">
        <v>154</v>
      </c>
      <c r="U92">
        <v>52.125798000000003</v>
      </c>
      <c r="V92">
        <v>-2.05254</v>
      </c>
      <c r="W92">
        <v>707.1</v>
      </c>
      <c r="Y92" t="s">
        <v>96</v>
      </c>
      <c r="AI92" t="s">
        <v>97</v>
      </c>
      <c r="AJ92" t="s">
        <v>98</v>
      </c>
      <c r="AL92" t="s">
        <v>149</v>
      </c>
      <c r="AM92" t="s">
        <v>150</v>
      </c>
      <c r="AN92" t="s">
        <v>101</v>
      </c>
      <c r="AO92" t="s">
        <v>102</v>
      </c>
      <c r="AP92" t="s">
        <v>103</v>
      </c>
      <c r="AQ92" t="s">
        <v>104</v>
      </c>
      <c r="AR92" t="s">
        <v>105</v>
      </c>
      <c r="AS92" t="s">
        <v>106</v>
      </c>
      <c r="AT92" t="s">
        <v>107</v>
      </c>
      <c r="AU92" t="s">
        <v>108</v>
      </c>
      <c r="AV92" t="s">
        <v>109</v>
      </c>
      <c r="AW92" t="s">
        <v>110</v>
      </c>
      <c r="AX92" t="s">
        <v>155</v>
      </c>
      <c r="AY92" t="s">
        <v>156</v>
      </c>
      <c r="AZ92" t="s">
        <v>154</v>
      </c>
      <c r="BA92" t="s">
        <v>113</v>
      </c>
      <c r="BB92" t="s">
        <v>114</v>
      </c>
      <c r="BC92" t="s">
        <v>115</v>
      </c>
      <c r="BD92" t="b">
        <v>0</v>
      </c>
      <c r="BE92" t="b">
        <v>1</v>
      </c>
      <c r="BF92" t="b">
        <v>1</v>
      </c>
      <c r="BG92" t="b">
        <v>0</v>
      </c>
      <c r="BH92" t="b">
        <v>0</v>
      </c>
      <c r="BI92" t="b">
        <v>0</v>
      </c>
      <c r="BJ92" t="b">
        <v>0</v>
      </c>
      <c r="BK92" t="b">
        <v>0</v>
      </c>
      <c r="BL92">
        <v>396500</v>
      </c>
      <c r="BM92">
        <v>247500</v>
      </c>
    </row>
    <row r="93" spans="1:65">
      <c r="A93" t="s">
        <v>86</v>
      </c>
      <c r="B93" t="s">
        <v>146</v>
      </c>
      <c r="C93" t="s">
        <v>147</v>
      </c>
      <c r="D93" t="s">
        <v>89</v>
      </c>
      <c r="E93" t="s">
        <v>90</v>
      </c>
      <c r="G93" t="s">
        <v>91</v>
      </c>
      <c r="H93" s="225" t="s">
        <v>92</v>
      </c>
      <c r="I93" t="s">
        <v>93</v>
      </c>
      <c r="J93" t="s">
        <v>94</v>
      </c>
      <c r="K93">
        <v>42498</v>
      </c>
      <c r="L93">
        <v>8</v>
      </c>
      <c r="M93">
        <v>5</v>
      </c>
      <c r="N93">
        <v>2016</v>
      </c>
      <c r="T93" t="s">
        <v>196</v>
      </c>
      <c r="U93">
        <v>51.999839999999999</v>
      </c>
      <c r="V93">
        <v>-2.1543540000000001</v>
      </c>
      <c r="W93">
        <v>707.1</v>
      </c>
      <c r="Y93" t="s">
        <v>96</v>
      </c>
      <c r="AI93" t="s">
        <v>97</v>
      </c>
      <c r="AJ93" t="s">
        <v>98</v>
      </c>
      <c r="AL93" t="s">
        <v>99</v>
      </c>
      <c r="AM93" t="s">
        <v>100</v>
      </c>
      <c r="AN93" t="s">
        <v>101</v>
      </c>
      <c r="AO93" t="s">
        <v>102</v>
      </c>
      <c r="AP93" t="s">
        <v>103</v>
      </c>
      <c r="AQ93" t="s">
        <v>104</v>
      </c>
      <c r="AR93" t="s">
        <v>105</v>
      </c>
      <c r="AS93" t="s">
        <v>106</v>
      </c>
      <c r="AT93" t="s">
        <v>107</v>
      </c>
      <c r="AU93" t="s">
        <v>108</v>
      </c>
      <c r="AV93" t="s">
        <v>109</v>
      </c>
      <c r="AW93" t="s">
        <v>110</v>
      </c>
      <c r="AX93" t="s">
        <v>175</v>
      </c>
      <c r="AY93" t="s">
        <v>197</v>
      </c>
      <c r="AZ93" t="s">
        <v>196</v>
      </c>
      <c r="BA93" t="s">
        <v>113</v>
      </c>
      <c r="BB93" t="s">
        <v>114</v>
      </c>
      <c r="BC93" t="s">
        <v>115</v>
      </c>
      <c r="BD93" t="b">
        <v>0</v>
      </c>
      <c r="BE93" t="b">
        <v>1</v>
      </c>
      <c r="BF93" t="b">
        <v>1</v>
      </c>
      <c r="BG93" t="b">
        <v>0</v>
      </c>
      <c r="BH93" t="b">
        <v>0</v>
      </c>
      <c r="BI93" t="b">
        <v>0</v>
      </c>
      <c r="BJ93" t="b">
        <v>0</v>
      </c>
      <c r="BK93" t="b">
        <v>0</v>
      </c>
      <c r="BL93">
        <v>389500</v>
      </c>
      <c r="BM93">
        <v>233500</v>
      </c>
    </row>
    <row r="94" spans="1:65">
      <c r="A94" t="s">
        <v>86</v>
      </c>
      <c r="B94" t="s">
        <v>146</v>
      </c>
      <c r="C94" t="s">
        <v>147</v>
      </c>
      <c r="D94" t="s">
        <v>89</v>
      </c>
      <c r="E94" t="s">
        <v>90</v>
      </c>
      <c r="G94" t="s">
        <v>91</v>
      </c>
      <c r="H94" s="225" t="s">
        <v>92</v>
      </c>
      <c r="I94" t="s">
        <v>93</v>
      </c>
      <c r="J94" t="s">
        <v>94</v>
      </c>
      <c r="K94">
        <v>43349</v>
      </c>
      <c r="L94">
        <v>6</v>
      </c>
      <c r="M94">
        <v>9</v>
      </c>
      <c r="N94">
        <v>2018</v>
      </c>
      <c r="T94" t="s">
        <v>162</v>
      </c>
      <c r="U94">
        <v>52.116799999999998</v>
      </c>
      <c r="V94">
        <v>-2.0671330000000001</v>
      </c>
      <c r="W94">
        <v>707.1</v>
      </c>
      <c r="Y94" t="s">
        <v>96</v>
      </c>
      <c r="AI94" t="s">
        <v>97</v>
      </c>
      <c r="AJ94" t="s">
        <v>98</v>
      </c>
      <c r="AL94" t="s">
        <v>99</v>
      </c>
      <c r="AM94" t="s">
        <v>100</v>
      </c>
      <c r="AN94" t="s">
        <v>101</v>
      </c>
      <c r="AO94" t="s">
        <v>102</v>
      </c>
      <c r="AP94" t="s">
        <v>103</v>
      </c>
      <c r="AQ94" t="s">
        <v>104</v>
      </c>
      <c r="AR94" t="s">
        <v>105</v>
      </c>
      <c r="AS94" t="s">
        <v>106</v>
      </c>
      <c r="AT94" t="s">
        <v>107</v>
      </c>
      <c r="AU94" t="s">
        <v>108</v>
      </c>
      <c r="AV94" t="s">
        <v>109</v>
      </c>
      <c r="AW94" t="s">
        <v>110</v>
      </c>
      <c r="AX94" t="s">
        <v>155</v>
      </c>
      <c r="AY94" t="s">
        <v>163</v>
      </c>
      <c r="AZ94" t="s">
        <v>162</v>
      </c>
      <c r="BA94" t="s">
        <v>113</v>
      </c>
      <c r="BB94" t="s">
        <v>114</v>
      </c>
      <c r="BC94" t="s">
        <v>115</v>
      </c>
      <c r="BD94" t="b">
        <v>0</v>
      </c>
      <c r="BE94" t="b">
        <v>1</v>
      </c>
      <c r="BF94" t="b">
        <v>1</v>
      </c>
      <c r="BG94" t="b">
        <v>0</v>
      </c>
      <c r="BH94" t="b">
        <v>0</v>
      </c>
      <c r="BI94" t="b">
        <v>0</v>
      </c>
      <c r="BJ94" t="b">
        <v>0</v>
      </c>
      <c r="BK94" t="b">
        <v>0</v>
      </c>
      <c r="BL94">
        <v>395500</v>
      </c>
      <c r="BM94">
        <v>246500</v>
      </c>
    </row>
    <row r="95" spans="1:65">
      <c r="A95" t="s">
        <v>86</v>
      </c>
      <c r="B95" t="s">
        <v>146</v>
      </c>
      <c r="C95" t="s">
        <v>147</v>
      </c>
      <c r="D95" t="s">
        <v>89</v>
      </c>
      <c r="E95" t="s">
        <v>90</v>
      </c>
      <c r="G95" t="s">
        <v>91</v>
      </c>
      <c r="H95" s="225" t="s">
        <v>92</v>
      </c>
      <c r="I95" t="s">
        <v>93</v>
      </c>
      <c r="J95" t="s">
        <v>94</v>
      </c>
      <c r="K95">
        <v>39957</v>
      </c>
      <c r="L95">
        <v>24</v>
      </c>
      <c r="M95">
        <v>5</v>
      </c>
      <c r="N95">
        <v>2009</v>
      </c>
      <c r="T95" t="s">
        <v>180</v>
      </c>
      <c r="U95">
        <v>52.103332999999999</v>
      </c>
      <c r="V95">
        <v>-2.0160140000000002</v>
      </c>
      <c r="W95">
        <v>1414.2</v>
      </c>
      <c r="Y95" t="s">
        <v>96</v>
      </c>
      <c r="AI95" t="s">
        <v>97</v>
      </c>
      <c r="AJ95" t="s">
        <v>98</v>
      </c>
      <c r="AL95" t="s">
        <v>164</v>
      </c>
      <c r="AM95" t="s">
        <v>165</v>
      </c>
      <c r="AN95" t="s">
        <v>101</v>
      </c>
      <c r="AO95" t="s">
        <v>102</v>
      </c>
      <c r="AP95" t="s">
        <v>103</v>
      </c>
      <c r="AQ95" t="s">
        <v>104</v>
      </c>
      <c r="AR95" t="s">
        <v>105</v>
      </c>
      <c r="AS95" t="s">
        <v>106</v>
      </c>
      <c r="AT95" t="s">
        <v>107</v>
      </c>
      <c r="AU95" t="s">
        <v>108</v>
      </c>
      <c r="AV95" t="s">
        <v>109</v>
      </c>
      <c r="AW95" t="s">
        <v>110</v>
      </c>
      <c r="AX95" t="s">
        <v>155</v>
      </c>
      <c r="AY95" t="s">
        <v>180</v>
      </c>
      <c r="BA95" t="s">
        <v>113</v>
      </c>
      <c r="BB95" t="s">
        <v>114</v>
      </c>
      <c r="BC95" t="s">
        <v>115</v>
      </c>
      <c r="BD95" t="b">
        <v>0</v>
      </c>
      <c r="BE95" t="b">
        <v>1</v>
      </c>
      <c r="BF95" t="b">
        <v>1</v>
      </c>
      <c r="BG95" t="b">
        <v>0</v>
      </c>
      <c r="BH95" t="b">
        <v>0</v>
      </c>
      <c r="BI95" t="b">
        <v>0</v>
      </c>
      <c r="BJ95" t="b">
        <v>0</v>
      </c>
      <c r="BK95" t="b">
        <v>0</v>
      </c>
      <c r="BL95">
        <v>399000</v>
      </c>
      <c r="BM95">
        <v>245000</v>
      </c>
    </row>
    <row r="96" spans="1:65">
      <c r="A96" t="s">
        <v>86</v>
      </c>
      <c r="B96" t="s">
        <v>146</v>
      </c>
      <c r="C96" t="s">
        <v>147</v>
      </c>
      <c r="D96" t="s">
        <v>89</v>
      </c>
      <c r="E96" t="s">
        <v>90</v>
      </c>
      <c r="G96" t="s">
        <v>91</v>
      </c>
      <c r="H96" s="225" t="s">
        <v>92</v>
      </c>
      <c r="I96" t="s">
        <v>93</v>
      </c>
      <c r="J96" t="s">
        <v>94</v>
      </c>
      <c r="M96">
        <v>5</v>
      </c>
      <c r="N96">
        <v>2001</v>
      </c>
      <c r="T96" t="s">
        <v>169</v>
      </c>
      <c r="U96">
        <v>52.026831000000001</v>
      </c>
      <c r="V96">
        <v>-2.139872</v>
      </c>
      <c r="W96">
        <v>707.1</v>
      </c>
      <c r="Y96" t="s">
        <v>96</v>
      </c>
      <c r="AI96" t="s">
        <v>97</v>
      </c>
      <c r="AJ96" t="s">
        <v>98</v>
      </c>
      <c r="AL96" t="s">
        <v>160</v>
      </c>
      <c r="AM96" t="s">
        <v>161</v>
      </c>
      <c r="AN96" t="s">
        <v>101</v>
      </c>
      <c r="AO96" t="s">
        <v>102</v>
      </c>
      <c r="AP96" t="s">
        <v>103</v>
      </c>
      <c r="AQ96" t="s">
        <v>104</v>
      </c>
      <c r="AR96" t="s">
        <v>105</v>
      </c>
      <c r="AS96" t="s">
        <v>106</v>
      </c>
      <c r="AT96" t="s">
        <v>107</v>
      </c>
      <c r="AU96" t="s">
        <v>108</v>
      </c>
      <c r="AV96" t="s">
        <v>109</v>
      </c>
      <c r="AW96" t="s">
        <v>110</v>
      </c>
      <c r="AX96" t="s">
        <v>170</v>
      </c>
      <c r="AY96" t="s">
        <v>171</v>
      </c>
      <c r="AZ96" t="s">
        <v>169</v>
      </c>
      <c r="BA96" t="s">
        <v>113</v>
      </c>
      <c r="BB96" t="s">
        <v>114</v>
      </c>
      <c r="BC96" t="s">
        <v>115</v>
      </c>
      <c r="BD96" t="b">
        <v>0</v>
      </c>
      <c r="BE96" t="b">
        <v>1</v>
      </c>
      <c r="BF96" t="b">
        <v>1</v>
      </c>
      <c r="BG96" t="b">
        <v>0</v>
      </c>
      <c r="BH96" t="b">
        <v>0</v>
      </c>
      <c r="BI96" t="b">
        <v>0</v>
      </c>
      <c r="BJ96" t="b">
        <v>0</v>
      </c>
      <c r="BK96" t="b">
        <v>1</v>
      </c>
      <c r="BL96">
        <v>390500</v>
      </c>
      <c r="BM96">
        <v>236500</v>
      </c>
    </row>
    <row r="97" spans="1:65">
      <c r="A97" t="s">
        <v>86</v>
      </c>
      <c r="B97" t="s">
        <v>146</v>
      </c>
      <c r="C97" t="s">
        <v>147</v>
      </c>
      <c r="D97" t="s">
        <v>89</v>
      </c>
      <c r="E97" t="s">
        <v>90</v>
      </c>
      <c r="G97" t="s">
        <v>91</v>
      </c>
      <c r="H97" s="225" t="s">
        <v>92</v>
      </c>
      <c r="I97" t="s">
        <v>93</v>
      </c>
      <c r="J97" t="s">
        <v>94</v>
      </c>
      <c r="K97">
        <v>43601</v>
      </c>
      <c r="L97">
        <v>16</v>
      </c>
      <c r="M97">
        <v>5</v>
      </c>
      <c r="N97">
        <v>2019</v>
      </c>
      <c r="T97" t="s">
        <v>148</v>
      </c>
      <c r="U97">
        <v>52.161610000000003</v>
      </c>
      <c r="V97">
        <v>-1.804063</v>
      </c>
      <c r="W97">
        <v>707.1</v>
      </c>
      <c r="Y97" t="s">
        <v>96</v>
      </c>
      <c r="AI97" t="s">
        <v>97</v>
      </c>
      <c r="AJ97" t="s">
        <v>98</v>
      </c>
      <c r="AL97" t="s">
        <v>149</v>
      </c>
      <c r="AM97" t="s">
        <v>150</v>
      </c>
      <c r="AN97" t="s">
        <v>101</v>
      </c>
      <c r="AO97" t="s">
        <v>102</v>
      </c>
      <c r="AP97" t="s">
        <v>103</v>
      </c>
      <c r="AQ97" t="s">
        <v>104</v>
      </c>
      <c r="AR97" t="s">
        <v>105</v>
      </c>
      <c r="AS97" t="s">
        <v>106</v>
      </c>
      <c r="AT97" t="s">
        <v>107</v>
      </c>
      <c r="AU97" t="s">
        <v>108</v>
      </c>
      <c r="AV97" t="s">
        <v>109</v>
      </c>
      <c r="AW97" t="s">
        <v>151</v>
      </c>
      <c r="AX97" t="s">
        <v>152</v>
      </c>
      <c r="AY97" t="s">
        <v>153</v>
      </c>
      <c r="AZ97" t="s">
        <v>148</v>
      </c>
      <c r="BA97" t="s">
        <v>113</v>
      </c>
      <c r="BB97" t="s">
        <v>114</v>
      </c>
      <c r="BC97" t="s">
        <v>115</v>
      </c>
      <c r="BD97" t="b">
        <v>0</v>
      </c>
      <c r="BE97" t="b">
        <v>1</v>
      </c>
      <c r="BF97" t="b">
        <v>1</v>
      </c>
      <c r="BG97" t="b">
        <v>0</v>
      </c>
      <c r="BH97" t="b">
        <v>0</v>
      </c>
      <c r="BI97" t="b">
        <v>0</v>
      </c>
      <c r="BJ97" t="b">
        <v>0</v>
      </c>
      <c r="BK97" t="b">
        <v>0</v>
      </c>
      <c r="BL97">
        <v>413500</v>
      </c>
      <c r="BM97">
        <v>251500</v>
      </c>
    </row>
    <row r="98" spans="1:65">
      <c r="A98" t="s">
        <v>86</v>
      </c>
      <c r="B98" t="s">
        <v>146</v>
      </c>
      <c r="C98" t="s">
        <v>147</v>
      </c>
      <c r="D98" t="s">
        <v>89</v>
      </c>
      <c r="E98" t="s">
        <v>90</v>
      </c>
      <c r="G98" t="s">
        <v>91</v>
      </c>
      <c r="H98" s="225" t="s">
        <v>92</v>
      </c>
      <c r="I98" t="s">
        <v>93</v>
      </c>
      <c r="J98" t="s">
        <v>94</v>
      </c>
      <c r="K98">
        <v>42999</v>
      </c>
      <c r="L98">
        <v>21</v>
      </c>
      <c r="M98">
        <v>9</v>
      </c>
      <c r="N98">
        <v>2017</v>
      </c>
      <c r="T98" t="s">
        <v>162</v>
      </c>
      <c r="U98">
        <v>52.116799999999998</v>
      </c>
      <c r="V98">
        <v>-2.0671330000000001</v>
      </c>
      <c r="W98">
        <v>707.1</v>
      </c>
      <c r="Y98" t="s">
        <v>96</v>
      </c>
      <c r="AI98" t="s">
        <v>97</v>
      </c>
      <c r="AJ98" t="s">
        <v>98</v>
      </c>
      <c r="AL98" t="s">
        <v>99</v>
      </c>
      <c r="AM98" t="s">
        <v>100</v>
      </c>
      <c r="AN98" t="s">
        <v>101</v>
      </c>
      <c r="AO98" t="s">
        <v>102</v>
      </c>
      <c r="AP98" t="s">
        <v>103</v>
      </c>
      <c r="AQ98" t="s">
        <v>104</v>
      </c>
      <c r="AR98" t="s">
        <v>105</v>
      </c>
      <c r="AS98" t="s">
        <v>106</v>
      </c>
      <c r="AT98" t="s">
        <v>107</v>
      </c>
      <c r="AU98" t="s">
        <v>108</v>
      </c>
      <c r="AV98" t="s">
        <v>109</v>
      </c>
      <c r="AW98" t="s">
        <v>110</v>
      </c>
      <c r="AX98" t="s">
        <v>155</v>
      </c>
      <c r="AY98" t="s">
        <v>163</v>
      </c>
      <c r="AZ98" t="s">
        <v>162</v>
      </c>
      <c r="BA98" t="s">
        <v>113</v>
      </c>
      <c r="BB98" t="s">
        <v>114</v>
      </c>
      <c r="BC98" t="s">
        <v>115</v>
      </c>
      <c r="BD98" t="b">
        <v>0</v>
      </c>
      <c r="BE98" t="b">
        <v>1</v>
      </c>
      <c r="BF98" t="b">
        <v>1</v>
      </c>
      <c r="BG98" t="b">
        <v>0</v>
      </c>
      <c r="BH98" t="b">
        <v>0</v>
      </c>
      <c r="BI98" t="b">
        <v>0</v>
      </c>
      <c r="BJ98" t="b">
        <v>0</v>
      </c>
      <c r="BK98" t="b">
        <v>0</v>
      </c>
      <c r="BL98">
        <v>395500</v>
      </c>
      <c r="BM98">
        <v>246500</v>
      </c>
    </row>
    <row r="99" spans="1:65">
      <c r="A99" t="s">
        <v>86</v>
      </c>
      <c r="B99" t="s">
        <v>146</v>
      </c>
      <c r="C99" t="s">
        <v>147</v>
      </c>
      <c r="D99" t="s">
        <v>89</v>
      </c>
      <c r="E99" t="s">
        <v>90</v>
      </c>
      <c r="G99" t="s">
        <v>91</v>
      </c>
      <c r="H99" s="225" t="s">
        <v>92</v>
      </c>
      <c r="I99" t="s">
        <v>93</v>
      </c>
      <c r="J99" t="s">
        <v>94</v>
      </c>
      <c r="K99">
        <v>42873</v>
      </c>
      <c r="L99">
        <v>18</v>
      </c>
      <c r="M99">
        <v>5</v>
      </c>
      <c r="N99">
        <v>2017</v>
      </c>
      <c r="T99" t="s">
        <v>162</v>
      </c>
      <c r="U99">
        <v>52.116799999999998</v>
      </c>
      <c r="V99">
        <v>-2.0671330000000001</v>
      </c>
      <c r="W99">
        <v>707.1</v>
      </c>
      <c r="Y99" t="s">
        <v>96</v>
      </c>
      <c r="AI99" t="s">
        <v>97</v>
      </c>
      <c r="AJ99" t="s">
        <v>98</v>
      </c>
      <c r="AL99" t="s">
        <v>99</v>
      </c>
      <c r="AM99" t="s">
        <v>100</v>
      </c>
      <c r="AN99" t="s">
        <v>101</v>
      </c>
      <c r="AO99" t="s">
        <v>102</v>
      </c>
      <c r="AP99" t="s">
        <v>103</v>
      </c>
      <c r="AQ99" t="s">
        <v>104</v>
      </c>
      <c r="AR99" t="s">
        <v>105</v>
      </c>
      <c r="AS99" t="s">
        <v>106</v>
      </c>
      <c r="AT99" t="s">
        <v>107</v>
      </c>
      <c r="AU99" t="s">
        <v>108</v>
      </c>
      <c r="AV99" t="s">
        <v>109</v>
      </c>
      <c r="AW99" t="s">
        <v>110</v>
      </c>
      <c r="AX99" t="s">
        <v>155</v>
      </c>
      <c r="AY99" t="s">
        <v>163</v>
      </c>
      <c r="AZ99" t="s">
        <v>162</v>
      </c>
      <c r="BA99" t="s">
        <v>113</v>
      </c>
      <c r="BB99" t="s">
        <v>114</v>
      </c>
      <c r="BC99" t="s">
        <v>115</v>
      </c>
      <c r="BD99" t="b">
        <v>0</v>
      </c>
      <c r="BE99" t="b">
        <v>1</v>
      </c>
      <c r="BF99" t="b">
        <v>1</v>
      </c>
      <c r="BG99" t="b">
        <v>0</v>
      </c>
      <c r="BH99" t="b">
        <v>0</v>
      </c>
      <c r="BI99" t="b">
        <v>0</v>
      </c>
      <c r="BJ99" t="b">
        <v>0</v>
      </c>
      <c r="BK99" t="b">
        <v>0</v>
      </c>
      <c r="BL99">
        <v>395500</v>
      </c>
      <c r="BM99">
        <v>246500</v>
      </c>
    </row>
    <row r="100" spans="1:65">
      <c r="A100" t="s">
        <v>86</v>
      </c>
      <c r="B100" t="s">
        <v>146</v>
      </c>
      <c r="C100" t="s">
        <v>147</v>
      </c>
      <c r="D100" t="s">
        <v>89</v>
      </c>
      <c r="E100" t="s">
        <v>90</v>
      </c>
      <c r="G100" t="s">
        <v>91</v>
      </c>
      <c r="H100" s="225" t="s">
        <v>92</v>
      </c>
      <c r="I100" t="s">
        <v>93</v>
      </c>
      <c r="J100" t="s">
        <v>94</v>
      </c>
      <c r="K100">
        <v>42992</v>
      </c>
      <c r="L100">
        <v>14</v>
      </c>
      <c r="M100">
        <v>9</v>
      </c>
      <c r="N100">
        <v>2017</v>
      </c>
      <c r="T100" t="s">
        <v>162</v>
      </c>
      <c r="U100">
        <v>52.116799999999998</v>
      </c>
      <c r="V100">
        <v>-2.0671330000000001</v>
      </c>
      <c r="W100">
        <v>707.1</v>
      </c>
      <c r="Y100" t="s">
        <v>96</v>
      </c>
      <c r="AI100" t="s">
        <v>97</v>
      </c>
      <c r="AJ100" t="s">
        <v>98</v>
      </c>
      <c r="AL100" t="s">
        <v>99</v>
      </c>
      <c r="AM100" t="s">
        <v>100</v>
      </c>
      <c r="AN100" t="s">
        <v>101</v>
      </c>
      <c r="AO100" t="s">
        <v>102</v>
      </c>
      <c r="AP100" t="s">
        <v>103</v>
      </c>
      <c r="AQ100" t="s">
        <v>104</v>
      </c>
      <c r="AR100" t="s">
        <v>105</v>
      </c>
      <c r="AS100" t="s">
        <v>106</v>
      </c>
      <c r="AT100" t="s">
        <v>107</v>
      </c>
      <c r="AU100" t="s">
        <v>108</v>
      </c>
      <c r="AV100" t="s">
        <v>109</v>
      </c>
      <c r="AW100" t="s">
        <v>110</v>
      </c>
      <c r="AX100" t="s">
        <v>155</v>
      </c>
      <c r="AY100" t="s">
        <v>163</v>
      </c>
      <c r="AZ100" t="s">
        <v>162</v>
      </c>
      <c r="BA100" t="s">
        <v>113</v>
      </c>
      <c r="BB100" t="s">
        <v>114</v>
      </c>
      <c r="BC100" t="s">
        <v>115</v>
      </c>
      <c r="BD100" t="b">
        <v>0</v>
      </c>
      <c r="BE100" t="b">
        <v>1</v>
      </c>
      <c r="BF100" t="b">
        <v>1</v>
      </c>
      <c r="BG100" t="b">
        <v>0</v>
      </c>
      <c r="BH100" t="b">
        <v>0</v>
      </c>
      <c r="BI100" t="b">
        <v>0</v>
      </c>
      <c r="BJ100" t="b">
        <v>0</v>
      </c>
      <c r="BK100" t="b">
        <v>0</v>
      </c>
      <c r="BL100">
        <v>395500</v>
      </c>
      <c r="BM100">
        <v>246500</v>
      </c>
    </row>
    <row r="101" spans="1:65">
      <c r="A101" t="s">
        <v>86</v>
      </c>
      <c r="B101" t="s">
        <v>146</v>
      </c>
      <c r="C101" t="s">
        <v>147</v>
      </c>
      <c r="D101" t="s">
        <v>89</v>
      </c>
      <c r="E101" t="s">
        <v>90</v>
      </c>
      <c r="G101" t="s">
        <v>91</v>
      </c>
      <c r="H101" s="225" t="s">
        <v>92</v>
      </c>
      <c r="I101" t="s">
        <v>93</v>
      </c>
      <c r="J101" t="s">
        <v>94</v>
      </c>
      <c r="M101">
        <v>5</v>
      </c>
      <c r="N101">
        <v>2007</v>
      </c>
      <c r="T101" t="s">
        <v>169</v>
      </c>
      <c r="U101">
        <v>52.026831000000001</v>
      </c>
      <c r="V101">
        <v>-2.139872</v>
      </c>
      <c r="W101">
        <v>707.1</v>
      </c>
      <c r="Y101" t="s">
        <v>96</v>
      </c>
      <c r="AI101" t="s">
        <v>97</v>
      </c>
      <c r="AJ101" t="s">
        <v>98</v>
      </c>
      <c r="AL101" t="s">
        <v>164</v>
      </c>
      <c r="AM101" t="s">
        <v>165</v>
      </c>
      <c r="AN101" t="s">
        <v>101</v>
      </c>
      <c r="AO101" t="s">
        <v>102</v>
      </c>
      <c r="AP101" t="s">
        <v>103</v>
      </c>
      <c r="AQ101" t="s">
        <v>104</v>
      </c>
      <c r="AR101" t="s">
        <v>105</v>
      </c>
      <c r="AS101" t="s">
        <v>106</v>
      </c>
      <c r="AT101" t="s">
        <v>107</v>
      </c>
      <c r="AU101" t="s">
        <v>108</v>
      </c>
      <c r="AV101" t="s">
        <v>109</v>
      </c>
      <c r="AW101" t="s">
        <v>110</v>
      </c>
      <c r="AX101" t="s">
        <v>170</v>
      </c>
      <c r="AY101" t="s">
        <v>171</v>
      </c>
      <c r="AZ101" t="s">
        <v>169</v>
      </c>
      <c r="BA101" t="s">
        <v>113</v>
      </c>
      <c r="BB101" t="s">
        <v>114</v>
      </c>
      <c r="BC101" t="s">
        <v>115</v>
      </c>
      <c r="BD101" t="b">
        <v>0</v>
      </c>
      <c r="BE101" t="b">
        <v>1</v>
      </c>
      <c r="BF101" t="b">
        <v>1</v>
      </c>
      <c r="BG101" t="b">
        <v>0</v>
      </c>
      <c r="BH101" t="b">
        <v>0</v>
      </c>
      <c r="BI101" t="b">
        <v>0</v>
      </c>
      <c r="BJ101" t="b">
        <v>0</v>
      </c>
      <c r="BK101" t="b">
        <v>1</v>
      </c>
      <c r="BL101">
        <v>390500</v>
      </c>
      <c r="BM101">
        <v>236500</v>
      </c>
    </row>
    <row r="102" spans="1:65">
      <c r="A102" t="s">
        <v>86</v>
      </c>
      <c r="B102" t="s">
        <v>146</v>
      </c>
      <c r="C102" t="s">
        <v>147</v>
      </c>
      <c r="D102" t="s">
        <v>89</v>
      </c>
      <c r="E102" t="s">
        <v>90</v>
      </c>
      <c r="G102" t="s">
        <v>91</v>
      </c>
      <c r="H102" s="225" t="s">
        <v>92</v>
      </c>
      <c r="I102" t="s">
        <v>93</v>
      </c>
      <c r="J102" t="s">
        <v>94</v>
      </c>
      <c r="K102">
        <v>37759</v>
      </c>
      <c r="L102">
        <v>18</v>
      </c>
      <c r="M102">
        <v>5</v>
      </c>
      <c r="N102">
        <v>2003</v>
      </c>
      <c r="T102" t="s">
        <v>154</v>
      </c>
      <c r="U102">
        <v>52.125798000000003</v>
      </c>
      <c r="V102">
        <v>-2.05254</v>
      </c>
      <c r="W102">
        <v>707.1</v>
      </c>
      <c r="Y102" t="s">
        <v>96</v>
      </c>
      <c r="AI102" t="s">
        <v>97</v>
      </c>
      <c r="AJ102" t="s">
        <v>98</v>
      </c>
      <c r="AL102" t="s">
        <v>149</v>
      </c>
      <c r="AM102" t="s">
        <v>150</v>
      </c>
      <c r="AN102" t="s">
        <v>101</v>
      </c>
      <c r="AO102" t="s">
        <v>102</v>
      </c>
      <c r="AP102" t="s">
        <v>103</v>
      </c>
      <c r="AQ102" t="s">
        <v>104</v>
      </c>
      <c r="AR102" t="s">
        <v>105</v>
      </c>
      <c r="AS102" t="s">
        <v>106</v>
      </c>
      <c r="AT102" t="s">
        <v>107</v>
      </c>
      <c r="AU102" t="s">
        <v>108</v>
      </c>
      <c r="AV102" t="s">
        <v>109</v>
      </c>
      <c r="AW102" t="s">
        <v>110</v>
      </c>
      <c r="AX102" t="s">
        <v>155</v>
      </c>
      <c r="AY102" t="s">
        <v>156</v>
      </c>
      <c r="AZ102" t="s">
        <v>154</v>
      </c>
      <c r="BA102" t="s">
        <v>113</v>
      </c>
      <c r="BB102" t="s">
        <v>114</v>
      </c>
      <c r="BC102" t="s">
        <v>115</v>
      </c>
      <c r="BD102" t="b">
        <v>0</v>
      </c>
      <c r="BE102" t="b">
        <v>1</v>
      </c>
      <c r="BF102" t="b">
        <v>1</v>
      </c>
      <c r="BG102" t="b">
        <v>0</v>
      </c>
      <c r="BH102" t="b">
        <v>0</v>
      </c>
      <c r="BI102" t="b">
        <v>0</v>
      </c>
      <c r="BJ102" t="b">
        <v>0</v>
      </c>
      <c r="BK102" t="b">
        <v>0</v>
      </c>
      <c r="BL102">
        <v>396500</v>
      </c>
      <c r="BM102">
        <v>247500</v>
      </c>
    </row>
    <row r="103" spans="1:65">
      <c r="A103" t="s">
        <v>86</v>
      </c>
      <c r="B103" t="s">
        <v>146</v>
      </c>
      <c r="C103" t="s">
        <v>147</v>
      </c>
      <c r="D103" t="s">
        <v>89</v>
      </c>
      <c r="E103" t="s">
        <v>90</v>
      </c>
      <c r="G103" t="s">
        <v>91</v>
      </c>
      <c r="H103" s="225" t="s">
        <v>92</v>
      </c>
      <c r="I103" t="s">
        <v>93</v>
      </c>
      <c r="J103" t="s">
        <v>94</v>
      </c>
      <c r="M103">
        <v>5</v>
      </c>
      <c r="N103">
        <v>2004</v>
      </c>
      <c r="T103" t="s">
        <v>169</v>
      </c>
      <c r="U103">
        <v>52.026831000000001</v>
      </c>
      <c r="V103">
        <v>-2.139872</v>
      </c>
      <c r="W103">
        <v>707.1</v>
      </c>
      <c r="Y103" t="s">
        <v>96</v>
      </c>
      <c r="AI103" t="s">
        <v>97</v>
      </c>
      <c r="AJ103" t="s">
        <v>98</v>
      </c>
      <c r="AL103" t="s">
        <v>160</v>
      </c>
      <c r="AM103" t="s">
        <v>161</v>
      </c>
      <c r="AN103" t="s">
        <v>101</v>
      </c>
      <c r="AO103" t="s">
        <v>102</v>
      </c>
      <c r="AP103" t="s">
        <v>103</v>
      </c>
      <c r="AQ103" t="s">
        <v>104</v>
      </c>
      <c r="AR103" t="s">
        <v>105</v>
      </c>
      <c r="AS103" t="s">
        <v>106</v>
      </c>
      <c r="AT103" t="s">
        <v>107</v>
      </c>
      <c r="AU103" t="s">
        <v>108</v>
      </c>
      <c r="AV103" t="s">
        <v>109</v>
      </c>
      <c r="AW103" t="s">
        <v>110</v>
      </c>
      <c r="AX103" t="s">
        <v>170</v>
      </c>
      <c r="AY103" t="s">
        <v>171</v>
      </c>
      <c r="AZ103" t="s">
        <v>169</v>
      </c>
      <c r="BA103" t="s">
        <v>113</v>
      </c>
      <c r="BB103" t="s">
        <v>114</v>
      </c>
      <c r="BC103" t="s">
        <v>115</v>
      </c>
      <c r="BD103" t="b">
        <v>0</v>
      </c>
      <c r="BE103" t="b">
        <v>1</v>
      </c>
      <c r="BF103" t="b">
        <v>1</v>
      </c>
      <c r="BG103" t="b">
        <v>0</v>
      </c>
      <c r="BH103" t="b">
        <v>0</v>
      </c>
      <c r="BI103" t="b">
        <v>0</v>
      </c>
      <c r="BJ103" t="b">
        <v>0</v>
      </c>
      <c r="BK103" t="b">
        <v>1</v>
      </c>
      <c r="BL103">
        <v>390500</v>
      </c>
      <c r="BM103">
        <v>236500</v>
      </c>
    </row>
    <row r="104" spans="1:65">
      <c r="A104" t="s">
        <v>86</v>
      </c>
      <c r="B104" t="s">
        <v>146</v>
      </c>
      <c r="C104" t="s">
        <v>147</v>
      </c>
      <c r="D104" t="s">
        <v>89</v>
      </c>
      <c r="E104" t="s">
        <v>90</v>
      </c>
      <c r="G104" t="s">
        <v>91</v>
      </c>
      <c r="H104" s="225" t="s">
        <v>92</v>
      </c>
      <c r="I104" t="s">
        <v>93</v>
      </c>
      <c r="J104" t="s">
        <v>94</v>
      </c>
      <c r="K104">
        <v>40326</v>
      </c>
      <c r="L104">
        <v>28</v>
      </c>
      <c r="M104">
        <v>5</v>
      </c>
      <c r="N104">
        <v>2010</v>
      </c>
      <c r="T104" t="s">
        <v>183</v>
      </c>
      <c r="U104">
        <v>52.161692000000002</v>
      </c>
      <c r="V104">
        <v>-1.862538</v>
      </c>
      <c r="W104">
        <v>707.1</v>
      </c>
      <c r="Y104" t="s">
        <v>96</v>
      </c>
      <c r="AI104" t="s">
        <v>97</v>
      </c>
      <c r="AJ104" t="s">
        <v>98</v>
      </c>
      <c r="AL104" t="s">
        <v>164</v>
      </c>
      <c r="AM104" t="s">
        <v>165</v>
      </c>
      <c r="AN104" t="s">
        <v>101</v>
      </c>
      <c r="AO104" t="s">
        <v>102</v>
      </c>
      <c r="AP104" t="s">
        <v>103</v>
      </c>
      <c r="AQ104" t="s">
        <v>104</v>
      </c>
      <c r="AR104" t="s">
        <v>105</v>
      </c>
      <c r="AS104" t="s">
        <v>106</v>
      </c>
      <c r="AT104" t="s">
        <v>107</v>
      </c>
      <c r="AU104" t="s">
        <v>108</v>
      </c>
      <c r="AV104" t="s">
        <v>109</v>
      </c>
      <c r="AW104" t="s">
        <v>151</v>
      </c>
      <c r="AX104" t="s">
        <v>184</v>
      </c>
      <c r="AY104" t="s">
        <v>185</v>
      </c>
      <c r="AZ104" t="s">
        <v>183</v>
      </c>
      <c r="BA104" t="s">
        <v>113</v>
      </c>
      <c r="BB104" t="s">
        <v>114</v>
      </c>
      <c r="BC104" t="s">
        <v>115</v>
      </c>
      <c r="BD104" t="b">
        <v>0</v>
      </c>
      <c r="BE104" t="b">
        <v>1</v>
      </c>
      <c r="BF104" t="b">
        <v>1</v>
      </c>
      <c r="BG104" t="b">
        <v>0</v>
      </c>
      <c r="BH104" t="b">
        <v>0</v>
      </c>
      <c r="BI104" t="b">
        <v>0</v>
      </c>
      <c r="BJ104" t="b">
        <v>0</v>
      </c>
      <c r="BK104" t="b">
        <v>0</v>
      </c>
      <c r="BL104">
        <v>409500</v>
      </c>
      <c r="BM104">
        <v>251500</v>
      </c>
    </row>
    <row r="105" spans="1:65">
      <c r="A105" t="s">
        <v>86</v>
      </c>
      <c r="B105" t="s">
        <v>146</v>
      </c>
      <c r="C105" t="s">
        <v>147</v>
      </c>
      <c r="D105" t="s">
        <v>89</v>
      </c>
      <c r="E105" t="s">
        <v>90</v>
      </c>
      <c r="G105" t="s">
        <v>91</v>
      </c>
      <c r="H105" s="225" t="s">
        <v>92</v>
      </c>
      <c r="I105" t="s">
        <v>93</v>
      </c>
      <c r="J105" t="s">
        <v>94</v>
      </c>
      <c r="M105">
        <v>7</v>
      </c>
      <c r="N105">
        <v>2004</v>
      </c>
      <c r="T105" t="s">
        <v>169</v>
      </c>
      <c r="U105">
        <v>52.026831000000001</v>
      </c>
      <c r="V105">
        <v>-2.139872</v>
      </c>
      <c r="W105">
        <v>707.1</v>
      </c>
      <c r="Y105" t="s">
        <v>96</v>
      </c>
      <c r="AI105" t="s">
        <v>97</v>
      </c>
      <c r="AJ105" t="s">
        <v>98</v>
      </c>
      <c r="AL105" t="s">
        <v>160</v>
      </c>
      <c r="AM105" t="s">
        <v>161</v>
      </c>
      <c r="AN105" t="s">
        <v>101</v>
      </c>
      <c r="AO105" t="s">
        <v>102</v>
      </c>
      <c r="AP105" t="s">
        <v>103</v>
      </c>
      <c r="AQ105" t="s">
        <v>104</v>
      </c>
      <c r="AR105" t="s">
        <v>105</v>
      </c>
      <c r="AS105" t="s">
        <v>106</v>
      </c>
      <c r="AT105" t="s">
        <v>107</v>
      </c>
      <c r="AU105" t="s">
        <v>108</v>
      </c>
      <c r="AV105" t="s">
        <v>109</v>
      </c>
      <c r="AW105" t="s">
        <v>110</v>
      </c>
      <c r="AX105" t="s">
        <v>170</v>
      </c>
      <c r="AY105" t="s">
        <v>171</v>
      </c>
      <c r="AZ105" t="s">
        <v>169</v>
      </c>
      <c r="BA105" t="s">
        <v>113</v>
      </c>
      <c r="BB105" t="s">
        <v>114</v>
      </c>
      <c r="BC105" t="s">
        <v>115</v>
      </c>
      <c r="BD105" t="b">
        <v>0</v>
      </c>
      <c r="BE105" t="b">
        <v>1</v>
      </c>
      <c r="BF105" t="b">
        <v>1</v>
      </c>
      <c r="BG105" t="b">
        <v>0</v>
      </c>
      <c r="BH105" t="b">
        <v>0</v>
      </c>
      <c r="BI105" t="b">
        <v>0</v>
      </c>
      <c r="BJ105" t="b">
        <v>0</v>
      </c>
      <c r="BK105" t="b">
        <v>1</v>
      </c>
      <c r="BL105">
        <v>390500</v>
      </c>
      <c r="BM105">
        <v>236500</v>
      </c>
    </row>
    <row r="106" spans="1:65">
      <c r="A106" t="s">
        <v>86</v>
      </c>
      <c r="B106" t="s">
        <v>146</v>
      </c>
      <c r="C106" t="s">
        <v>147</v>
      </c>
      <c r="D106" t="s">
        <v>89</v>
      </c>
      <c r="E106" t="s">
        <v>90</v>
      </c>
      <c r="G106" t="s">
        <v>91</v>
      </c>
      <c r="H106" s="225" t="s">
        <v>92</v>
      </c>
      <c r="I106" t="s">
        <v>93</v>
      </c>
      <c r="J106" t="s">
        <v>94</v>
      </c>
      <c r="K106">
        <v>42943</v>
      </c>
      <c r="L106">
        <v>27</v>
      </c>
      <c r="M106">
        <v>7</v>
      </c>
      <c r="N106">
        <v>2017</v>
      </c>
      <c r="T106" t="s">
        <v>162</v>
      </c>
      <c r="U106">
        <v>52.116799999999998</v>
      </c>
      <c r="V106">
        <v>-2.0671330000000001</v>
      </c>
      <c r="W106">
        <v>707.1</v>
      </c>
      <c r="Y106" t="s">
        <v>96</v>
      </c>
      <c r="AI106" t="s">
        <v>97</v>
      </c>
      <c r="AJ106" t="s">
        <v>98</v>
      </c>
      <c r="AL106" t="s">
        <v>99</v>
      </c>
      <c r="AM106" t="s">
        <v>100</v>
      </c>
      <c r="AN106" t="s">
        <v>101</v>
      </c>
      <c r="AO106" t="s">
        <v>102</v>
      </c>
      <c r="AP106" t="s">
        <v>103</v>
      </c>
      <c r="AQ106" t="s">
        <v>104</v>
      </c>
      <c r="AR106" t="s">
        <v>105</v>
      </c>
      <c r="AS106" t="s">
        <v>106</v>
      </c>
      <c r="AT106" t="s">
        <v>107</v>
      </c>
      <c r="AU106" t="s">
        <v>108</v>
      </c>
      <c r="AV106" t="s">
        <v>109</v>
      </c>
      <c r="AW106" t="s">
        <v>110</v>
      </c>
      <c r="AX106" t="s">
        <v>155</v>
      </c>
      <c r="AY106" t="s">
        <v>163</v>
      </c>
      <c r="AZ106" t="s">
        <v>162</v>
      </c>
      <c r="BA106" t="s">
        <v>113</v>
      </c>
      <c r="BB106" t="s">
        <v>114</v>
      </c>
      <c r="BC106" t="s">
        <v>115</v>
      </c>
      <c r="BD106" t="b">
        <v>0</v>
      </c>
      <c r="BE106" t="b">
        <v>1</v>
      </c>
      <c r="BF106" t="b">
        <v>1</v>
      </c>
      <c r="BG106" t="b">
        <v>0</v>
      </c>
      <c r="BH106" t="b">
        <v>0</v>
      </c>
      <c r="BI106" t="b">
        <v>0</v>
      </c>
      <c r="BJ106" t="b">
        <v>0</v>
      </c>
      <c r="BK106" t="b">
        <v>0</v>
      </c>
      <c r="BL106">
        <v>395500</v>
      </c>
      <c r="BM106">
        <v>246500</v>
      </c>
    </row>
    <row r="107" spans="1:65">
      <c r="A107" t="s">
        <v>86</v>
      </c>
      <c r="B107" t="s">
        <v>146</v>
      </c>
      <c r="C107" t="s">
        <v>147</v>
      </c>
      <c r="D107" t="s">
        <v>89</v>
      </c>
      <c r="E107" t="s">
        <v>90</v>
      </c>
      <c r="G107" t="s">
        <v>91</v>
      </c>
      <c r="H107" s="225" t="s">
        <v>92</v>
      </c>
      <c r="I107" t="s">
        <v>93</v>
      </c>
      <c r="J107" t="s">
        <v>94</v>
      </c>
      <c r="M107">
        <v>7</v>
      </c>
      <c r="N107">
        <v>2006</v>
      </c>
      <c r="T107" t="s">
        <v>154</v>
      </c>
      <c r="U107">
        <v>52.125798000000003</v>
      </c>
      <c r="V107">
        <v>-2.05254</v>
      </c>
      <c r="W107">
        <v>707.1</v>
      </c>
      <c r="Y107" t="s">
        <v>96</v>
      </c>
      <c r="AI107" t="s">
        <v>97</v>
      </c>
      <c r="AJ107" t="s">
        <v>98</v>
      </c>
      <c r="AL107" t="s">
        <v>164</v>
      </c>
      <c r="AM107" t="s">
        <v>165</v>
      </c>
      <c r="AN107" t="s">
        <v>101</v>
      </c>
      <c r="AO107" t="s">
        <v>102</v>
      </c>
      <c r="AP107" t="s">
        <v>103</v>
      </c>
      <c r="AQ107" t="s">
        <v>104</v>
      </c>
      <c r="AR107" t="s">
        <v>105</v>
      </c>
      <c r="AS107" t="s">
        <v>106</v>
      </c>
      <c r="AT107" t="s">
        <v>107</v>
      </c>
      <c r="AU107" t="s">
        <v>108</v>
      </c>
      <c r="AV107" t="s">
        <v>109</v>
      </c>
      <c r="AW107" t="s">
        <v>110</v>
      </c>
      <c r="AX107" t="s">
        <v>155</v>
      </c>
      <c r="AY107" t="s">
        <v>156</v>
      </c>
      <c r="AZ107" t="s">
        <v>154</v>
      </c>
      <c r="BA107" t="s">
        <v>113</v>
      </c>
      <c r="BB107" t="s">
        <v>114</v>
      </c>
      <c r="BC107" t="s">
        <v>115</v>
      </c>
      <c r="BD107" t="b">
        <v>0</v>
      </c>
      <c r="BE107" t="b">
        <v>1</v>
      </c>
      <c r="BF107" t="b">
        <v>1</v>
      </c>
      <c r="BG107" t="b">
        <v>0</v>
      </c>
      <c r="BH107" t="b">
        <v>0</v>
      </c>
      <c r="BI107" t="b">
        <v>0</v>
      </c>
      <c r="BJ107" t="b">
        <v>0</v>
      </c>
      <c r="BK107" t="b">
        <v>1</v>
      </c>
      <c r="BL107">
        <v>396500</v>
      </c>
      <c r="BM107">
        <v>247500</v>
      </c>
    </row>
    <row r="108" spans="1:65">
      <c r="A108" t="s">
        <v>86</v>
      </c>
      <c r="B108" t="s">
        <v>146</v>
      </c>
      <c r="C108" t="s">
        <v>147</v>
      </c>
      <c r="D108" t="s">
        <v>89</v>
      </c>
      <c r="E108" t="s">
        <v>90</v>
      </c>
      <c r="G108" t="s">
        <v>91</v>
      </c>
      <c r="H108" s="225" t="s">
        <v>92</v>
      </c>
      <c r="I108" t="s">
        <v>93</v>
      </c>
      <c r="J108" t="s">
        <v>94</v>
      </c>
      <c r="M108">
        <v>7</v>
      </c>
      <c r="N108">
        <v>2003</v>
      </c>
      <c r="T108" t="s">
        <v>154</v>
      </c>
      <c r="U108">
        <v>52.125798000000003</v>
      </c>
      <c r="V108">
        <v>-2.05254</v>
      </c>
      <c r="W108">
        <v>707.1</v>
      </c>
      <c r="Y108" t="s">
        <v>96</v>
      </c>
      <c r="AI108" t="s">
        <v>97</v>
      </c>
      <c r="AJ108" t="s">
        <v>98</v>
      </c>
      <c r="AL108" t="s">
        <v>160</v>
      </c>
      <c r="AM108" t="s">
        <v>161</v>
      </c>
      <c r="AN108" t="s">
        <v>101</v>
      </c>
      <c r="AO108" t="s">
        <v>102</v>
      </c>
      <c r="AP108" t="s">
        <v>103</v>
      </c>
      <c r="AQ108" t="s">
        <v>104</v>
      </c>
      <c r="AR108" t="s">
        <v>105</v>
      </c>
      <c r="AS108" t="s">
        <v>106</v>
      </c>
      <c r="AT108" t="s">
        <v>107</v>
      </c>
      <c r="AU108" t="s">
        <v>108</v>
      </c>
      <c r="AV108" t="s">
        <v>109</v>
      </c>
      <c r="AW108" t="s">
        <v>110</v>
      </c>
      <c r="AX108" t="s">
        <v>155</v>
      </c>
      <c r="AY108" t="s">
        <v>156</v>
      </c>
      <c r="AZ108" t="s">
        <v>154</v>
      </c>
      <c r="BA108" t="s">
        <v>113</v>
      </c>
      <c r="BB108" t="s">
        <v>114</v>
      </c>
      <c r="BC108" t="s">
        <v>115</v>
      </c>
      <c r="BD108" t="b">
        <v>0</v>
      </c>
      <c r="BE108" t="b">
        <v>1</v>
      </c>
      <c r="BF108" t="b">
        <v>1</v>
      </c>
      <c r="BG108" t="b">
        <v>0</v>
      </c>
      <c r="BH108" t="b">
        <v>0</v>
      </c>
      <c r="BI108" t="b">
        <v>0</v>
      </c>
      <c r="BJ108" t="b">
        <v>0</v>
      </c>
      <c r="BK108" t="b">
        <v>1</v>
      </c>
      <c r="BL108">
        <v>396500</v>
      </c>
      <c r="BM108">
        <v>247500</v>
      </c>
    </row>
    <row r="109" spans="1:65">
      <c r="A109" t="s">
        <v>86</v>
      </c>
      <c r="B109" t="s">
        <v>146</v>
      </c>
      <c r="C109" t="s">
        <v>147</v>
      </c>
      <c r="D109" t="s">
        <v>89</v>
      </c>
      <c r="E109" t="s">
        <v>90</v>
      </c>
      <c r="G109" t="s">
        <v>91</v>
      </c>
      <c r="H109" s="225" t="s">
        <v>92</v>
      </c>
      <c r="I109" t="s">
        <v>93</v>
      </c>
      <c r="J109" t="s">
        <v>94</v>
      </c>
      <c r="K109">
        <v>42922</v>
      </c>
      <c r="L109">
        <v>6</v>
      </c>
      <c r="M109">
        <v>7</v>
      </c>
      <c r="N109">
        <v>2017</v>
      </c>
      <c r="T109" t="s">
        <v>162</v>
      </c>
      <c r="U109">
        <v>52.116799999999998</v>
      </c>
      <c r="V109">
        <v>-2.0671330000000001</v>
      </c>
      <c r="W109">
        <v>707.1</v>
      </c>
      <c r="Y109" t="s">
        <v>96</v>
      </c>
      <c r="AI109" t="s">
        <v>97</v>
      </c>
      <c r="AJ109" t="s">
        <v>98</v>
      </c>
      <c r="AL109" t="s">
        <v>99</v>
      </c>
      <c r="AM109" t="s">
        <v>100</v>
      </c>
      <c r="AN109" t="s">
        <v>101</v>
      </c>
      <c r="AO109" t="s">
        <v>102</v>
      </c>
      <c r="AP109" t="s">
        <v>103</v>
      </c>
      <c r="AQ109" t="s">
        <v>104</v>
      </c>
      <c r="AR109" t="s">
        <v>105</v>
      </c>
      <c r="AS109" t="s">
        <v>106</v>
      </c>
      <c r="AT109" t="s">
        <v>107</v>
      </c>
      <c r="AU109" t="s">
        <v>108</v>
      </c>
      <c r="AV109" t="s">
        <v>109</v>
      </c>
      <c r="AW109" t="s">
        <v>110</v>
      </c>
      <c r="AX109" t="s">
        <v>155</v>
      </c>
      <c r="AY109" t="s">
        <v>163</v>
      </c>
      <c r="AZ109" t="s">
        <v>162</v>
      </c>
      <c r="BA109" t="s">
        <v>113</v>
      </c>
      <c r="BB109" t="s">
        <v>114</v>
      </c>
      <c r="BC109" t="s">
        <v>115</v>
      </c>
      <c r="BD109" t="b">
        <v>0</v>
      </c>
      <c r="BE109" t="b">
        <v>1</v>
      </c>
      <c r="BF109" t="b">
        <v>1</v>
      </c>
      <c r="BG109" t="b">
        <v>0</v>
      </c>
      <c r="BH109" t="b">
        <v>0</v>
      </c>
      <c r="BI109" t="b">
        <v>0</v>
      </c>
      <c r="BJ109" t="b">
        <v>0</v>
      </c>
      <c r="BK109" t="b">
        <v>0</v>
      </c>
      <c r="BL109">
        <v>395500</v>
      </c>
      <c r="BM109">
        <v>246500</v>
      </c>
    </row>
    <row r="110" spans="1:65">
      <c r="A110" t="s">
        <v>86</v>
      </c>
      <c r="B110" t="s">
        <v>146</v>
      </c>
      <c r="C110" t="s">
        <v>147</v>
      </c>
      <c r="D110" t="s">
        <v>89</v>
      </c>
      <c r="E110" t="s">
        <v>90</v>
      </c>
      <c r="G110" t="s">
        <v>91</v>
      </c>
      <c r="H110" s="225" t="s">
        <v>92</v>
      </c>
      <c r="I110" t="s">
        <v>93</v>
      </c>
      <c r="J110" t="s">
        <v>94</v>
      </c>
      <c r="M110">
        <v>7</v>
      </c>
      <c r="N110">
        <v>2005</v>
      </c>
      <c r="T110" t="s">
        <v>169</v>
      </c>
      <c r="U110">
        <v>52.026831000000001</v>
      </c>
      <c r="V110">
        <v>-2.139872</v>
      </c>
      <c r="W110">
        <v>707.1</v>
      </c>
      <c r="Y110" t="s">
        <v>96</v>
      </c>
      <c r="AI110" t="s">
        <v>97</v>
      </c>
      <c r="AJ110" t="s">
        <v>98</v>
      </c>
      <c r="AL110" t="s">
        <v>160</v>
      </c>
      <c r="AM110" t="s">
        <v>161</v>
      </c>
      <c r="AN110" t="s">
        <v>101</v>
      </c>
      <c r="AO110" t="s">
        <v>102</v>
      </c>
      <c r="AP110" t="s">
        <v>103</v>
      </c>
      <c r="AQ110" t="s">
        <v>104</v>
      </c>
      <c r="AR110" t="s">
        <v>105</v>
      </c>
      <c r="AS110" t="s">
        <v>106</v>
      </c>
      <c r="AT110" t="s">
        <v>107</v>
      </c>
      <c r="AU110" t="s">
        <v>108</v>
      </c>
      <c r="AV110" t="s">
        <v>109</v>
      </c>
      <c r="AW110" t="s">
        <v>110</v>
      </c>
      <c r="AX110" t="s">
        <v>170</v>
      </c>
      <c r="AY110" t="s">
        <v>171</v>
      </c>
      <c r="AZ110" t="s">
        <v>169</v>
      </c>
      <c r="BA110" t="s">
        <v>113</v>
      </c>
      <c r="BB110" t="s">
        <v>114</v>
      </c>
      <c r="BC110" t="s">
        <v>115</v>
      </c>
      <c r="BD110" t="b">
        <v>0</v>
      </c>
      <c r="BE110" t="b">
        <v>1</v>
      </c>
      <c r="BF110" t="b">
        <v>1</v>
      </c>
      <c r="BG110" t="b">
        <v>0</v>
      </c>
      <c r="BH110" t="b">
        <v>0</v>
      </c>
      <c r="BI110" t="b">
        <v>0</v>
      </c>
      <c r="BJ110" t="b">
        <v>0</v>
      </c>
      <c r="BK110" t="b">
        <v>1</v>
      </c>
      <c r="BL110">
        <v>390500</v>
      </c>
      <c r="BM110">
        <v>236500</v>
      </c>
    </row>
    <row r="111" spans="1:65">
      <c r="A111" t="s">
        <v>86</v>
      </c>
      <c r="B111" t="s">
        <v>146</v>
      </c>
      <c r="C111" t="s">
        <v>147</v>
      </c>
      <c r="D111" t="s">
        <v>89</v>
      </c>
      <c r="E111" t="s">
        <v>90</v>
      </c>
      <c r="G111" t="s">
        <v>91</v>
      </c>
      <c r="H111" s="225" t="s">
        <v>92</v>
      </c>
      <c r="I111" t="s">
        <v>93</v>
      </c>
      <c r="J111" t="s">
        <v>94</v>
      </c>
      <c r="K111">
        <v>40387</v>
      </c>
      <c r="L111">
        <v>28</v>
      </c>
      <c r="M111">
        <v>7</v>
      </c>
      <c r="N111">
        <v>2010</v>
      </c>
      <c r="T111" t="s">
        <v>148</v>
      </c>
      <c r="U111">
        <v>52.161610000000003</v>
      </c>
      <c r="V111">
        <v>-1.804063</v>
      </c>
      <c r="W111">
        <v>707.1</v>
      </c>
      <c r="Y111" t="s">
        <v>96</v>
      </c>
      <c r="AI111" t="s">
        <v>97</v>
      </c>
      <c r="AJ111" t="s">
        <v>98</v>
      </c>
      <c r="AL111" t="s">
        <v>149</v>
      </c>
      <c r="AM111" t="s">
        <v>150</v>
      </c>
      <c r="AN111" t="s">
        <v>101</v>
      </c>
      <c r="AO111" t="s">
        <v>102</v>
      </c>
      <c r="AP111" t="s">
        <v>103</v>
      </c>
      <c r="AQ111" t="s">
        <v>104</v>
      </c>
      <c r="AR111" t="s">
        <v>105</v>
      </c>
      <c r="AS111" t="s">
        <v>106</v>
      </c>
      <c r="AT111" t="s">
        <v>107</v>
      </c>
      <c r="AU111" t="s">
        <v>108</v>
      </c>
      <c r="AV111" t="s">
        <v>109</v>
      </c>
      <c r="AW111" t="s">
        <v>151</v>
      </c>
      <c r="AX111" t="s">
        <v>152</v>
      </c>
      <c r="AY111" t="s">
        <v>153</v>
      </c>
      <c r="AZ111" t="s">
        <v>148</v>
      </c>
      <c r="BA111" t="s">
        <v>113</v>
      </c>
      <c r="BB111" t="s">
        <v>114</v>
      </c>
      <c r="BC111" t="s">
        <v>115</v>
      </c>
      <c r="BD111" t="b">
        <v>0</v>
      </c>
      <c r="BE111" t="b">
        <v>1</v>
      </c>
      <c r="BF111" t="b">
        <v>1</v>
      </c>
      <c r="BG111" t="b">
        <v>0</v>
      </c>
      <c r="BH111" t="b">
        <v>0</v>
      </c>
      <c r="BI111" t="b">
        <v>0</v>
      </c>
      <c r="BJ111" t="b">
        <v>0</v>
      </c>
      <c r="BK111" t="b">
        <v>0</v>
      </c>
      <c r="BL111">
        <v>413500</v>
      </c>
      <c r="BM111">
        <v>251500</v>
      </c>
    </row>
    <row r="112" spans="1:65">
      <c r="A112" t="s">
        <v>86</v>
      </c>
      <c r="B112" t="s">
        <v>146</v>
      </c>
      <c r="C112" t="s">
        <v>147</v>
      </c>
      <c r="D112" t="s">
        <v>89</v>
      </c>
      <c r="E112" t="s">
        <v>90</v>
      </c>
      <c r="G112" t="s">
        <v>91</v>
      </c>
      <c r="H112" s="225" t="s">
        <v>92</v>
      </c>
      <c r="I112" t="s">
        <v>93</v>
      </c>
      <c r="J112" t="s">
        <v>94</v>
      </c>
      <c r="K112">
        <v>43664</v>
      </c>
      <c r="L112">
        <v>18</v>
      </c>
      <c r="M112">
        <v>7</v>
      </c>
      <c r="N112">
        <v>2019</v>
      </c>
      <c r="T112" t="s">
        <v>162</v>
      </c>
      <c r="U112">
        <v>52.116799999999998</v>
      </c>
      <c r="V112">
        <v>-2.0671330000000001</v>
      </c>
      <c r="W112">
        <v>707.1</v>
      </c>
      <c r="Y112" t="s">
        <v>96</v>
      </c>
      <c r="AI112" t="s">
        <v>97</v>
      </c>
      <c r="AJ112" t="s">
        <v>98</v>
      </c>
      <c r="AL112" t="s">
        <v>99</v>
      </c>
      <c r="AM112" t="s">
        <v>100</v>
      </c>
      <c r="AN112" t="s">
        <v>101</v>
      </c>
      <c r="AO112" t="s">
        <v>102</v>
      </c>
      <c r="AP112" t="s">
        <v>103</v>
      </c>
      <c r="AQ112" t="s">
        <v>104</v>
      </c>
      <c r="AR112" t="s">
        <v>105</v>
      </c>
      <c r="AS112" t="s">
        <v>106</v>
      </c>
      <c r="AT112" t="s">
        <v>107</v>
      </c>
      <c r="AU112" t="s">
        <v>108</v>
      </c>
      <c r="AV112" t="s">
        <v>109</v>
      </c>
      <c r="AW112" t="s">
        <v>110</v>
      </c>
      <c r="AX112" t="s">
        <v>155</v>
      </c>
      <c r="AY112" t="s">
        <v>163</v>
      </c>
      <c r="AZ112" t="s">
        <v>162</v>
      </c>
      <c r="BA112" t="s">
        <v>113</v>
      </c>
      <c r="BB112" t="s">
        <v>114</v>
      </c>
      <c r="BC112" t="s">
        <v>115</v>
      </c>
      <c r="BD112" t="b">
        <v>0</v>
      </c>
      <c r="BE112" t="b">
        <v>1</v>
      </c>
      <c r="BF112" t="b">
        <v>1</v>
      </c>
      <c r="BG112" t="b">
        <v>0</v>
      </c>
      <c r="BH112" t="b">
        <v>0</v>
      </c>
      <c r="BI112" t="b">
        <v>0</v>
      </c>
      <c r="BJ112" t="b">
        <v>0</v>
      </c>
      <c r="BK112" t="b">
        <v>0</v>
      </c>
      <c r="BL112">
        <v>395500</v>
      </c>
      <c r="BM112">
        <v>246500</v>
      </c>
    </row>
    <row r="113" spans="1:65">
      <c r="A113" t="s">
        <v>86</v>
      </c>
      <c r="B113" t="s">
        <v>146</v>
      </c>
      <c r="C113" t="s">
        <v>147</v>
      </c>
      <c r="D113" t="s">
        <v>89</v>
      </c>
      <c r="E113" t="s">
        <v>90</v>
      </c>
      <c r="G113" t="s">
        <v>91</v>
      </c>
      <c r="H113" s="225" t="s">
        <v>92</v>
      </c>
      <c r="I113" t="s">
        <v>93</v>
      </c>
      <c r="J113" t="s">
        <v>94</v>
      </c>
      <c r="M113">
        <v>7</v>
      </c>
      <c r="N113">
        <v>2015</v>
      </c>
      <c r="T113" t="s">
        <v>177</v>
      </c>
      <c r="U113">
        <v>52.098821000000001</v>
      </c>
      <c r="V113">
        <v>-1.9357219999999999</v>
      </c>
      <c r="W113">
        <v>707.1</v>
      </c>
      <c r="Y113" t="s">
        <v>96</v>
      </c>
      <c r="AI113" t="s">
        <v>97</v>
      </c>
      <c r="AJ113" t="s">
        <v>98</v>
      </c>
      <c r="AL113" t="s">
        <v>186</v>
      </c>
      <c r="AM113" t="s">
        <v>187</v>
      </c>
      <c r="AN113" t="s">
        <v>101</v>
      </c>
      <c r="AO113" t="s">
        <v>102</v>
      </c>
      <c r="AP113" t="s">
        <v>103</v>
      </c>
      <c r="AQ113" t="s">
        <v>104</v>
      </c>
      <c r="AR113" t="s">
        <v>105</v>
      </c>
      <c r="AS113" t="s">
        <v>106</v>
      </c>
      <c r="AT113" t="s">
        <v>107</v>
      </c>
      <c r="AU113" t="s">
        <v>108</v>
      </c>
      <c r="AV113" t="s">
        <v>109</v>
      </c>
      <c r="AW113" t="s">
        <v>151</v>
      </c>
      <c r="AX113" t="s">
        <v>178</v>
      </c>
      <c r="AY113" t="s">
        <v>179</v>
      </c>
      <c r="AZ113" t="s">
        <v>177</v>
      </c>
      <c r="BA113" t="s">
        <v>113</v>
      </c>
      <c r="BB113" t="s">
        <v>114</v>
      </c>
      <c r="BC113" t="s">
        <v>115</v>
      </c>
      <c r="BD113" t="b">
        <v>0</v>
      </c>
      <c r="BE113" t="b">
        <v>1</v>
      </c>
      <c r="BF113" t="b">
        <v>1</v>
      </c>
      <c r="BG113" t="b">
        <v>0</v>
      </c>
      <c r="BH113" t="b">
        <v>0</v>
      </c>
      <c r="BI113" t="b">
        <v>0</v>
      </c>
      <c r="BJ113" t="b">
        <v>0</v>
      </c>
      <c r="BK113" t="b">
        <v>1</v>
      </c>
      <c r="BL113">
        <v>404500</v>
      </c>
      <c r="BM113">
        <v>244500</v>
      </c>
    </row>
    <row r="114" spans="1:65">
      <c r="A114" t="s">
        <v>116</v>
      </c>
      <c r="B114" t="s">
        <v>146</v>
      </c>
      <c r="C114" t="s">
        <v>147</v>
      </c>
      <c r="D114" t="s">
        <v>117</v>
      </c>
      <c r="E114" t="s">
        <v>118</v>
      </c>
      <c r="G114" t="s">
        <v>119</v>
      </c>
      <c r="H114" s="225" t="s">
        <v>120</v>
      </c>
      <c r="I114" t="s">
        <v>93</v>
      </c>
      <c r="J114" t="s">
        <v>94</v>
      </c>
      <c r="K114">
        <v>43289</v>
      </c>
      <c r="L114">
        <v>8</v>
      </c>
      <c r="M114">
        <v>7</v>
      </c>
      <c r="N114">
        <v>2018</v>
      </c>
      <c r="S114" t="s">
        <v>198</v>
      </c>
      <c r="T114" t="s">
        <v>199</v>
      </c>
      <c r="U114">
        <v>52.095772590000003</v>
      </c>
      <c r="V114">
        <v>-1.9553683079999999</v>
      </c>
      <c r="W114">
        <v>707.1</v>
      </c>
      <c r="Y114" t="s">
        <v>123</v>
      </c>
      <c r="AI114" t="s">
        <v>97</v>
      </c>
      <c r="AJ114" t="s">
        <v>98</v>
      </c>
      <c r="AL114" t="s">
        <v>124</v>
      </c>
      <c r="AM114" t="s">
        <v>125</v>
      </c>
      <c r="AN114" t="s">
        <v>126</v>
      </c>
      <c r="AO114" t="s">
        <v>127</v>
      </c>
      <c r="AP114" t="s">
        <v>128</v>
      </c>
      <c r="AQ114" t="s">
        <v>104</v>
      </c>
      <c r="AR114" t="s">
        <v>105</v>
      </c>
      <c r="AS114" t="s">
        <v>129</v>
      </c>
      <c r="AT114" t="s">
        <v>130</v>
      </c>
      <c r="AU114" t="s">
        <v>131</v>
      </c>
      <c r="AV114" t="s">
        <v>132</v>
      </c>
      <c r="AW114" t="s">
        <v>151</v>
      </c>
      <c r="AX114" t="s">
        <v>178</v>
      </c>
      <c r="AY114" t="s">
        <v>200</v>
      </c>
      <c r="AZ114" t="s">
        <v>199</v>
      </c>
      <c r="BA114" t="s">
        <v>113</v>
      </c>
      <c r="BB114" t="s">
        <v>114</v>
      </c>
      <c r="BC114" t="s">
        <v>115</v>
      </c>
      <c r="BD114" t="b">
        <v>0</v>
      </c>
      <c r="BE114" t="b">
        <v>1</v>
      </c>
      <c r="BF114" t="b">
        <v>0</v>
      </c>
      <c r="BG114" t="b">
        <v>0</v>
      </c>
      <c r="BH114" t="b">
        <v>0</v>
      </c>
      <c r="BI114" t="b">
        <v>0</v>
      </c>
      <c r="BJ114" t="b">
        <v>1</v>
      </c>
      <c r="BK114" t="b">
        <v>0</v>
      </c>
      <c r="BL114">
        <v>403154</v>
      </c>
      <c r="BM114">
        <v>244160</v>
      </c>
    </row>
    <row r="115" spans="1:65">
      <c r="A115" t="s">
        <v>116</v>
      </c>
      <c r="B115" t="s">
        <v>146</v>
      </c>
      <c r="C115" t="s">
        <v>147</v>
      </c>
      <c r="D115" t="s">
        <v>117</v>
      </c>
      <c r="E115" t="s">
        <v>118</v>
      </c>
      <c r="G115" t="s">
        <v>119</v>
      </c>
      <c r="H115" s="225" t="s">
        <v>120</v>
      </c>
      <c r="I115" t="s">
        <v>93</v>
      </c>
      <c r="J115" t="s">
        <v>94</v>
      </c>
      <c r="K115">
        <v>43293</v>
      </c>
      <c r="L115">
        <v>12</v>
      </c>
      <c r="M115">
        <v>7</v>
      </c>
      <c r="N115">
        <v>2018</v>
      </c>
      <c r="S115" t="s">
        <v>198</v>
      </c>
      <c r="T115" t="s">
        <v>199</v>
      </c>
      <c r="U115">
        <v>52.095772590000003</v>
      </c>
      <c r="V115">
        <v>-1.95536394</v>
      </c>
      <c r="W115">
        <v>707.1</v>
      </c>
      <c r="Y115" t="s">
        <v>123</v>
      </c>
      <c r="AI115" t="s">
        <v>97</v>
      </c>
      <c r="AJ115" t="s">
        <v>98</v>
      </c>
      <c r="AL115" t="s">
        <v>124</v>
      </c>
      <c r="AM115" t="s">
        <v>125</v>
      </c>
      <c r="AN115" t="s">
        <v>126</v>
      </c>
      <c r="AO115" t="s">
        <v>127</v>
      </c>
      <c r="AP115" t="s">
        <v>128</v>
      </c>
      <c r="AQ115" t="s">
        <v>104</v>
      </c>
      <c r="AR115" t="s">
        <v>105</v>
      </c>
      <c r="AS115" t="s">
        <v>129</v>
      </c>
      <c r="AT115" t="s">
        <v>130</v>
      </c>
      <c r="AU115" t="s">
        <v>131</v>
      </c>
      <c r="AV115" t="s">
        <v>132</v>
      </c>
      <c r="AW115" t="s">
        <v>151</v>
      </c>
      <c r="AX115" t="s">
        <v>178</v>
      </c>
      <c r="AY115" t="s">
        <v>200</v>
      </c>
      <c r="AZ115" t="s">
        <v>199</v>
      </c>
      <c r="BA115" t="s">
        <v>113</v>
      </c>
      <c r="BB115" t="s">
        <v>114</v>
      </c>
      <c r="BC115" t="s">
        <v>115</v>
      </c>
      <c r="BD115" t="b">
        <v>0</v>
      </c>
      <c r="BE115" t="b">
        <v>1</v>
      </c>
      <c r="BF115" t="b">
        <v>0</v>
      </c>
      <c r="BG115" t="b">
        <v>0</v>
      </c>
      <c r="BH115" t="b">
        <v>0</v>
      </c>
      <c r="BI115" t="b">
        <v>0</v>
      </c>
      <c r="BJ115" t="b">
        <v>1</v>
      </c>
      <c r="BK115" t="b">
        <v>0</v>
      </c>
      <c r="BL115">
        <v>403155</v>
      </c>
      <c r="BM115">
        <v>244160</v>
      </c>
    </row>
    <row r="116" spans="1:65">
      <c r="A116" t="s">
        <v>86</v>
      </c>
      <c r="B116" t="s">
        <v>146</v>
      </c>
      <c r="C116" t="s">
        <v>147</v>
      </c>
      <c r="D116" t="s">
        <v>89</v>
      </c>
      <c r="E116" t="s">
        <v>90</v>
      </c>
      <c r="G116" t="s">
        <v>91</v>
      </c>
      <c r="H116" s="225" t="s">
        <v>92</v>
      </c>
      <c r="I116" t="s">
        <v>93</v>
      </c>
      <c r="J116" t="s">
        <v>94</v>
      </c>
      <c r="K116">
        <v>41848</v>
      </c>
      <c r="L116">
        <v>28</v>
      </c>
      <c r="M116">
        <v>7</v>
      </c>
      <c r="N116">
        <v>2014</v>
      </c>
      <c r="T116" t="s">
        <v>194</v>
      </c>
      <c r="U116">
        <v>51.918714000000001</v>
      </c>
      <c r="V116">
        <v>-2.270394</v>
      </c>
      <c r="W116">
        <v>707.1</v>
      </c>
      <c r="Y116" t="s">
        <v>96</v>
      </c>
      <c r="AI116" t="s">
        <v>97</v>
      </c>
      <c r="AJ116" t="s">
        <v>98</v>
      </c>
      <c r="AL116" t="s">
        <v>186</v>
      </c>
      <c r="AM116" t="s">
        <v>187</v>
      </c>
      <c r="AN116" t="s">
        <v>101</v>
      </c>
      <c r="AO116" t="s">
        <v>102</v>
      </c>
      <c r="AP116" t="s">
        <v>103</v>
      </c>
      <c r="AQ116" t="s">
        <v>104</v>
      </c>
      <c r="AR116" t="s">
        <v>105</v>
      </c>
      <c r="AS116" t="s">
        <v>106</v>
      </c>
      <c r="AT116" t="s">
        <v>107</v>
      </c>
      <c r="AU116" t="s">
        <v>108</v>
      </c>
      <c r="AV116" t="s">
        <v>109</v>
      </c>
      <c r="AW116" t="s">
        <v>110</v>
      </c>
      <c r="AX116" t="s">
        <v>191</v>
      </c>
      <c r="AY116" t="s">
        <v>195</v>
      </c>
      <c r="AZ116" t="s">
        <v>194</v>
      </c>
      <c r="BA116" t="s">
        <v>113</v>
      </c>
      <c r="BB116" t="s">
        <v>114</v>
      </c>
      <c r="BC116" t="s">
        <v>115</v>
      </c>
      <c r="BD116" t="b">
        <v>0</v>
      </c>
      <c r="BE116" t="b">
        <v>1</v>
      </c>
      <c r="BF116" t="b">
        <v>1</v>
      </c>
      <c r="BG116" t="b">
        <v>0</v>
      </c>
      <c r="BH116" t="b">
        <v>0</v>
      </c>
      <c r="BI116" t="b">
        <v>0</v>
      </c>
      <c r="BJ116" t="b">
        <v>0</v>
      </c>
      <c r="BK116" t="b">
        <v>0</v>
      </c>
      <c r="BL116">
        <v>381500</v>
      </c>
      <c r="BM116">
        <v>224500</v>
      </c>
    </row>
    <row r="117" spans="1:65">
      <c r="A117" t="s">
        <v>116</v>
      </c>
      <c r="B117" t="s">
        <v>146</v>
      </c>
      <c r="C117" t="s">
        <v>147</v>
      </c>
      <c r="D117" t="s">
        <v>117</v>
      </c>
      <c r="E117" t="s">
        <v>118</v>
      </c>
      <c r="G117" t="s">
        <v>119</v>
      </c>
      <c r="H117" s="225" t="s">
        <v>120</v>
      </c>
      <c r="I117" t="s">
        <v>93</v>
      </c>
      <c r="J117" t="s">
        <v>94</v>
      </c>
      <c r="M117">
        <v>7</v>
      </c>
      <c r="N117">
        <v>2016</v>
      </c>
      <c r="T117" t="s">
        <v>177</v>
      </c>
      <c r="U117">
        <v>52.098821000000001</v>
      </c>
      <c r="V117">
        <v>-1.9357219999999999</v>
      </c>
      <c r="W117">
        <v>707.1</v>
      </c>
      <c r="Y117" t="s">
        <v>96</v>
      </c>
      <c r="AI117" t="s">
        <v>97</v>
      </c>
      <c r="AJ117" t="s">
        <v>98</v>
      </c>
      <c r="AL117" t="s">
        <v>201</v>
      </c>
      <c r="AM117" t="s">
        <v>202</v>
      </c>
      <c r="AN117" t="s">
        <v>101</v>
      </c>
      <c r="AO117" t="s">
        <v>102</v>
      </c>
      <c r="AP117" t="s">
        <v>103</v>
      </c>
      <c r="AQ117" t="s">
        <v>104</v>
      </c>
      <c r="AR117" t="s">
        <v>105</v>
      </c>
      <c r="AS117" t="s">
        <v>129</v>
      </c>
      <c r="AT117" t="s">
        <v>130</v>
      </c>
      <c r="AU117" t="s">
        <v>131</v>
      </c>
      <c r="AV117" t="s">
        <v>132</v>
      </c>
      <c r="AW117" t="s">
        <v>151</v>
      </c>
      <c r="AX117" t="s">
        <v>178</v>
      </c>
      <c r="AY117" t="s">
        <v>179</v>
      </c>
      <c r="AZ117" t="s">
        <v>177</v>
      </c>
      <c r="BA117" t="s">
        <v>113</v>
      </c>
      <c r="BB117" t="s">
        <v>114</v>
      </c>
      <c r="BC117" t="s">
        <v>115</v>
      </c>
      <c r="BD117" t="b">
        <v>0</v>
      </c>
      <c r="BE117" t="b">
        <v>1</v>
      </c>
      <c r="BF117" t="b">
        <v>1</v>
      </c>
      <c r="BG117" t="b">
        <v>0</v>
      </c>
      <c r="BH117" t="b">
        <v>0</v>
      </c>
      <c r="BI117" t="b">
        <v>0</v>
      </c>
      <c r="BJ117" t="b">
        <v>0</v>
      </c>
      <c r="BK117" t="b">
        <v>1</v>
      </c>
      <c r="BL117">
        <v>404500</v>
      </c>
      <c r="BM117">
        <v>244500</v>
      </c>
    </row>
    <row r="118" spans="1:65">
      <c r="A118" t="s">
        <v>86</v>
      </c>
      <c r="B118" t="s">
        <v>146</v>
      </c>
      <c r="C118" t="s">
        <v>147</v>
      </c>
      <c r="D118" t="s">
        <v>89</v>
      </c>
      <c r="E118" t="s">
        <v>90</v>
      </c>
      <c r="G118" t="s">
        <v>91</v>
      </c>
      <c r="H118" s="225" t="s">
        <v>92</v>
      </c>
      <c r="I118" t="s">
        <v>93</v>
      </c>
      <c r="J118" t="s">
        <v>94</v>
      </c>
      <c r="K118">
        <v>41091</v>
      </c>
      <c r="L118">
        <v>1</v>
      </c>
      <c r="M118">
        <v>7</v>
      </c>
      <c r="N118">
        <v>2012</v>
      </c>
      <c r="T118" t="s">
        <v>148</v>
      </c>
      <c r="U118">
        <v>52.161610000000003</v>
      </c>
      <c r="V118">
        <v>-1.804063</v>
      </c>
      <c r="W118">
        <v>707.1</v>
      </c>
      <c r="Y118" t="s">
        <v>96</v>
      </c>
      <c r="AI118" t="s">
        <v>97</v>
      </c>
      <c r="AJ118" t="s">
        <v>98</v>
      </c>
      <c r="AL118" t="s">
        <v>149</v>
      </c>
      <c r="AM118" t="s">
        <v>150</v>
      </c>
      <c r="AN118" t="s">
        <v>101</v>
      </c>
      <c r="AO118" t="s">
        <v>102</v>
      </c>
      <c r="AP118" t="s">
        <v>103</v>
      </c>
      <c r="AQ118" t="s">
        <v>104</v>
      </c>
      <c r="AR118" t="s">
        <v>105</v>
      </c>
      <c r="AS118" t="s">
        <v>106</v>
      </c>
      <c r="AT118" t="s">
        <v>107</v>
      </c>
      <c r="AU118" t="s">
        <v>108</v>
      </c>
      <c r="AV118" t="s">
        <v>109</v>
      </c>
      <c r="AW118" t="s">
        <v>151</v>
      </c>
      <c r="AX118" t="s">
        <v>152</v>
      </c>
      <c r="AY118" t="s">
        <v>153</v>
      </c>
      <c r="AZ118" t="s">
        <v>148</v>
      </c>
      <c r="BA118" t="s">
        <v>113</v>
      </c>
      <c r="BB118" t="s">
        <v>114</v>
      </c>
      <c r="BC118" t="s">
        <v>115</v>
      </c>
      <c r="BD118" t="b">
        <v>0</v>
      </c>
      <c r="BE118" t="b">
        <v>1</v>
      </c>
      <c r="BF118" t="b">
        <v>1</v>
      </c>
      <c r="BG118" t="b">
        <v>1</v>
      </c>
      <c r="BH118" t="b">
        <v>0</v>
      </c>
      <c r="BI118" t="b">
        <v>0</v>
      </c>
      <c r="BJ118" t="b">
        <v>0</v>
      </c>
      <c r="BK118" t="b">
        <v>0</v>
      </c>
      <c r="BL118">
        <v>413500</v>
      </c>
      <c r="BM118">
        <v>251500</v>
      </c>
    </row>
    <row r="119" spans="1:65">
      <c r="A119" t="s">
        <v>86</v>
      </c>
      <c r="B119" t="s">
        <v>146</v>
      </c>
      <c r="C119" t="s">
        <v>147</v>
      </c>
      <c r="D119" t="s">
        <v>89</v>
      </c>
      <c r="E119" t="s">
        <v>90</v>
      </c>
      <c r="G119" t="s">
        <v>91</v>
      </c>
      <c r="H119" s="225" t="s">
        <v>92</v>
      </c>
      <c r="I119" t="s">
        <v>93</v>
      </c>
      <c r="J119" t="s">
        <v>94</v>
      </c>
      <c r="M119">
        <v>7</v>
      </c>
      <c r="N119">
        <v>2000</v>
      </c>
      <c r="T119" t="s">
        <v>169</v>
      </c>
      <c r="U119">
        <v>52.026831000000001</v>
      </c>
      <c r="V119">
        <v>-2.139872</v>
      </c>
      <c r="W119">
        <v>707.1</v>
      </c>
      <c r="Y119" t="s">
        <v>96</v>
      </c>
      <c r="AI119" t="s">
        <v>97</v>
      </c>
      <c r="AJ119" t="s">
        <v>98</v>
      </c>
      <c r="AL119" t="s">
        <v>160</v>
      </c>
      <c r="AM119" t="s">
        <v>161</v>
      </c>
      <c r="AN119" t="s">
        <v>101</v>
      </c>
      <c r="AO119" t="s">
        <v>102</v>
      </c>
      <c r="AP119" t="s">
        <v>103</v>
      </c>
      <c r="AQ119" t="s">
        <v>104</v>
      </c>
      <c r="AR119" t="s">
        <v>105</v>
      </c>
      <c r="AS119" t="s">
        <v>106</v>
      </c>
      <c r="AT119" t="s">
        <v>107</v>
      </c>
      <c r="AU119" t="s">
        <v>108</v>
      </c>
      <c r="AV119" t="s">
        <v>109</v>
      </c>
      <c r="AW119" t="s">
        <v>110</v>
      </c>
      <c r="AX119" t="s">
        <v>170</v>
      </c>
      <c r="AY119" t="s">
        <v>171</v>
      </c>
      <c r="AZ119" t="s">
        <v>169</v>
      </c>
      <c r="BA119" t="s">
        <v>113</v>
      </c>
      <c r="BB119" t="s">
        <v>114</v>
      </c>
      <c r="BC119" t="s">
        <v>115</v>
      </c>
      <c r="BD119" t="b">
        <v>0</v>
      </c>
      <c r="BE119" t="b">
        <v>1</v>
      </c>
      <c r="BF119" t="b">
        <v>1</v>
      </c>
      <c r="BG119" t="b">
        <v>0</v>
      </c>
      <c r="BH119" t="b">
        <v>0</v>
      </c>
      <c r="BI119" t="b">
        <v>0</v>
      </c>
      <c r="BJ119" t="b">
        <v>0</v>
      </c>
      <c r="BK119" t="b">
        <v>1</v>
      </c>
      <c r="BL119">
        <v>390500</v>
      </c>
      <c r="BM119">
        <v>236500</v>
      </c>
    </row>
    <row r="120" spans="1:65">
      <c r="A120" t="s">
        <v>86</v>
      </c>
      <c r="B120" t="s">
        <v>146</v>
      </c>
      <c r="C120" t="s">
        <v>147</v>
      </c>
      <c r="D120" t="s">
        <v>89</v>
      </c>
      <c r="E120" t="s">
        <v>90</v>
      </c>
      <c r="G120" t="s">
        <v>91</v>
      </c>
      <c r="H120" s="225" t="s">
        <v>92</v>
      </c>
      <c r="I120" t="s">
        <v>93</v>
      </c>
      <c r="J120" t="s">
        <v>94</v>
      </c>
      <c r="M120">
        <v>7</v>
      </c>
      <c r="N120">
        <v>2001</v>
      </c>
      <c r="T120" t="s">
        <v>169</v>
      </c>
      <c r="U120">
        <v>52.026831000000001</v>
      </c>
      <c r="V120">
        <v>-2.139872</v>
      </c>
      <c r="W120">
        <v>707.1</v>
      </c>
      <c r="Y120" t="s">
        <v>96</v>
      </c>
      <c r="AI120" t="s">
        <v>97</v>
      </c>
      <c r="AJ120" t="s">
        <v>98</v>
      </c>
      <c r="AL120" t="s">
        <v>160</v>
      </c>
      <c r="AM120" t="s">
        <v>161</v>
      </c>
      <c r="AN120" t="s">
        <v>101</v>
      </c>
      <c r="AO120" t="s">
        <v>102</v>
      </c>
      <c r="AP120" t="s">
        <v>103</v>
      </c>
      <c r="AQ120" t="s">
        <v>104</v>
      </c>
      <c r="AR120" t="s">
        <v>105</v>
      </c>
      <c r="AS120" t="s">
        <v>106</v>
      </c>
      <c r="AT120" t="s">
        <v>107</v>
      </c>
      <c r="AU120" t="s">
        <v>108</v>
      </c>
      <c r="AV120" t="s">
        <v>109</v>
      </c>
      <c r="AW120" t="s">
        <v>110</v>
      </c>
      <c r="AX120" t="s">
        <v>170</v>
      </c>
      <c r="AY120" t="s">
        <v>171</v>
      </c>
      <c r="AZ120" t="s">
        <v>169</v>
      </c>
      <c r="BA120" t="s">
        <v>113</v>
      </c>
      <c r="BB120" t="s">
        <v>114</v>
      </c>
      <c r="BC120" t="s">
        <v>115</v>
      </c>
      <c r="BD120" t="b">
        <v>0</v>
      </c>
      <c r="BE120" t="b">
        <v>1</v>
      </c>
      <c r="BF120" t="b">
        <v>1</v>
      </c>
      <c r="BG120" t="b">
        <v>0</v>
      </c>
      <c r="BH120" t="b">
        <v>0</v>
      </c>
      <c r="BI120" t="b">
        <v>0</v>
      </c>
      <c r="BJ120" t="b">
        <v>0</v>
      </c>
      <c r="BK120" t="b">
        <v>1</v>
      </c>
      <c r="BL120">
        <v>390500</v>
      </c>
      <c r="BM120">
        <v>236500</v>
      </c>
    </row>
    <row r="121" spans="1:65">
      <c r="A121" t="s">
        <v>86</v>
      </c>
      <c r="B121" t="s">
        <v>146</v>
      </c>
      <c r="C121" t="s">
        <v>147</v>
      </c>
      <c r="D121" t="s">
        <v>89</v>
      </c>
      <c r="E121" t="s">
        <v>90</v>
      </c>
      <c r="G121" t="s">
        <v>91</v>
      </c>
      <c r="H121" s="225" t="s">
        <v>92</v>
      </c>
      <c r="I121" t="s">
        <v>93</v>
      </c>
      <c r="J121" t="s">
        <v>94</v>
      </c>
      <c r="M121">
        <v>7</v>
      </c>
      <c r="N121">
        <v>2003</v>
      </c>
      <c r="T121" t="s">
        <v>169</v>
      </c>
      <c r="U121">
        <v>52.026831000000001</v>
      </c>
      <c r="V121">
        <v>-2.139872</v>
      </c>
      <c r="W121">
        <v>707.1</v>
      </c>
      <c r="Y121" t="s">
        <v>96</v>
      </c>
      <c r="AI121" t="s">
        <v>97</v>
      </c>
      <c r="AJ121" t="s">
        <v>98</v>
      </c>
      <c r="AL121" t="s">
        <v>160</v>
      </c>
      <c r="AM121" t="s">
        <v>161</v>
      </c>
      <c r="AN121" t="s">
        <v>101</v>
      </c>
      <c r="AO121" t="s">
        <v>102</v>
      </c>
      <c r="AP121" t="s">
        <v>103</v>
      </c>
      <c r="AQ121" t="s">
        <v>104</v>
      </c>
      <c r="AR121" t="s">
        <v>105</v>
      </c>
      <c r="AS121" t="s">
        <v>106</v>
      </c>
      <c r="AT121" t="s">
        <v>107</v>
      </c>
      <c r="AU121" t="s">
        <v>108</v>
      </c>
      <c r="AV121" t="s">
        <v>109</v>
      </c>
      <c r="AW121" t="s">
        <v>110</v>
      </c>
      <c r="AX121" t="s">
        <v>170</v>
      </c>
      <c r="AY121" t="s">
        <v>171</v>
      </c>
      <c r="AZ121" t="s">
        <v>169</v>
      </c>
      <c r="BA121" t="s">
        <v>113</v>
      </c>
      <c r="BB121" t="s">
        <v>114</v>
      </c>
      <c r="BC121" t="s">
        <v>115</v>
      </c>
      <c r="BD121" t="b">
        <v>0</v>
      </c>
      <c r="BE121" t="b">
        <v>1</v>
      </c>
      <c r="BF121" t="b">
        <v>1</v>
      </c>
      <c r="BG121" t="b">
        <v>0</v>
      </c>
      <c r="BH121" t="b">
        <v>0</v>
      </c>
      <c r="BI121" t="b">
        <v>0</v>
      </c>
      <c r="BJ121" t="b">
        <v>0</v>
      </c>
      <c r="BK121" t="b">
        <v>1</v>
      </c>
      <c r="BL121">
        <v>390500</v>
      </c>
      <c r="BM121">
        <v>236500</v>
      </c>
    </row>
    <row r="122" spans="1:65">
      <c r="A122" t="s">
        <v>86</v>
      </c>
      <c r="B122" t="s">
        <v>146</v>
      </c>
      <c r="C122" t="s">
        <v>147</v>
      </c>
      <c r="D122" t="s">
        <v>89</v>
      </c>
      <c r="E122" t="s">
        <v>90</v>
      </c>
      <c r="G122" t="s">
        <v>91</v>
      </c>
      <c r="H122" s="225" t="s">
        <v>92</v>
      </c>
      <c r="I122" t="s">
        <v>93</v>
      </c>
      <c r="J122" t="s">
        <v>94</v>
      </c>
      <c r="K122">
        <v>43293</v>
      </c>
      <c r="L122">
        <v>12</v>
      </c>
      <c r="M122">
        <v>7</v>
      </c>
      <c r="N122">
        <v>2018</v>
      </c>
      <c r="T122" t="s">
        <v>162</v>
      </c>
      <c r="U122">
        <v>52.116799999999998</v>
      </c>
      <c r="V122">
        <v>-2.0671330000000001</v>
      </c>
      <c r="W122">
        <v>707.1</v>
      </c>
      <c r="Y122" t="s">
        <v>96</v>
      </c>
      <c r="AI122" t="s">
        <v>97</v>
      </c>
      <c r="AJ122" t="s">
        <v>98</v>
      </c>
      <c r="AL122" t="s">
        <v>99</v>
      </c>
      <c r="AM122" t="s">
        <v>100</v>
      </c>
      <c r="AN122" t="s">
        <v>101</v>
      </c>
      <c r="AO122" t="s">
        <v>102</v>
      </c>
      <c r="AP122" t="s">
        <v>103</v>
      </c>
      <c r="AQ122" t="s">
        <v>104</v>
      </c>
      <c r="AR122" t="s">
        <v>105</v>
      </c>
      <c r="AS122" t="s">
        <v>106</v>
      </c>
      <c r="AT122" t="s">
        <v>107</v>
      </c>
      <c r="AU122" t="s">
        <v>108</v>
      </c>
      <c r="AV122" t="s">
        <v>109</v>
      </c>
      <c r="AW122" t="s">
        <v>110</v>
      </c>
      <c r="AX122" t="s">
        <v>155</v>
      </c>
      <c r="AY122" t="s">
        <v>163</v>
      </c>
      <c r="AZ122" t="s">
        <v>162</v>
      </c>
      <c r="BA122" t="s">
        <v>113</v>
      </c>
      <c r="BB122" t="s">
        <v>114</v>
      </c>
      <c r="BC122" t="s">
        <v>115</v>
      </c>
      <c r="BD122" t="b">
        <v>0</v>
      </c>
      <c r="BE122" t="b">
        <v>1</v>
      </c>
      <c r="BF122" t="b">
        <v>1</v>
      </c>
      <c r="BG122" t="b">
        <v>0</v>
      </c>
      <c r="BH122" t="b">
        <v>0</v>
      </c>
      <c r="BI122" t="b">
        <v>0</v>
      </c>
      <c r="BJ122" t="b">
        <v>0</v>
      </c>
      <c r="BK122" t="b">
        <v>0</v>
      </c>
      <c r="BL122">
        <v>395500</v>
      </c>
      <c r="BM122">
        <v>246500</v>
      </c>
    </row>
    <row r="123" spans="1:65">
      <c r="A123" t="s">
        <v>86</v>
      </c>
      <c r="B123" t="s">
        <v>146</v>
      </c>
      <c r="C123" t="s">
        <v>147</v>
      </c>
      <c r="D123" t="s">
        <v>89</v>
      </c>
      <c r="E123" t="s">
        <v>90</v>
      </c>
      <c r="G123" t="s">
        <v>91</v>
      </c>
      <c r="H123" s="225" t="s">
        <v>92</v>
      </c>
      <c r="I123" t="s">
        <v>93</v>
      </c>
      <c r="J123" t="s">
        <v>94</v>
      </c>
      <c r="M123">
        <v>7</v>
      </c>
      <c r="N123">
        <v>2004</v>
      </c>
      <c r="T123" t="s">
        <v>154</v>
      </c>
      <c r="U123">
        <v>52.125798000000003</v>
      </c>
      <c r="V123">
        <v>-2.05254</v>
      </c>
      <c r="W123">
        <v>707.1</v>
      </c>
      <c r="Y123" t="s">
        <v>96</v>
      </c>
      <c r="AI123" t="s">
        <v>97</v>
      </c>
      <c r="AJ123" t="s">
        <v>98</v>
      </c>
      <c r="AL123" t="s">
        <v>160</v>
      </c>
      <c r="AM123" t="s">
        <v>161</v>
      </c>
      <c r="AN123" t="s">
        <v>101</v>
      </c>
      <c r="AO123" t="s">
        <v>102</v>
      </c>
      <c r="AP123" t="s">
        <v>103</v>
      </c>
      <c r="AQ123" t="s">
        <v>104</v>
      </c>
      <c r="AR123" t="s">
        <v>105</v>
      </c>
      <c r="AS123" t="s">
        <v>106</v>
      </c>
      <c r="AT123" t="s">
        <v>107</v>
      </c>
      <c r="AU123" t="s">
        <v>108</v>
      </c>
      <c r="AV123" t="s">
        <v>109</v>
      </c>
      <c r="AW123" t="s">
        <v>110</v>
      </c>
      <c r="AX123" t="s">
        <v>155</v>
      </c>
      <c r="AY123" t="s">
        <v>156</v>
      </c>
      <c r="AZ123" t="s">
        <v>154</v>
      </c>
      <c r="BA123" t="s">
        <v>113</v>
      </c>
      <c r="BB123" t="s">
        <v>114</v>
      </c>
      <c r="BC123" t="s">
        <v>115</v>
      </c>
      <c r="BD123" t="b">
        <v>0</v>
      </c>
      <c r="BE123" t="b">
        <v>1</v>
      </c>
      <c r="BF123" t="b">
        <v>1</v>
      </c>
      <c r="BG123" t="b">
        <v>0</v>
      </c>
      <c r="BH123" t="b">
        <v>0</v>
      </c>
      <c r="BI123" t="b">
        <v>0</v>
      </c>
      <c r="BJ123" t="b">
        <v>0</v>
      </c>
      <c r="BK123" t="b">
        <v>1</v>
      </c>
      <c r="BL123">
        <v>396500</v>
      </c>
      <c r="BM123">
        <v>247500</v>
      </c>
    </row>
    <row r="124" spans="1:65">
      <c r="A124" t="s">
        <v>86</v>
      </c>
      <c r="B124" t="s">
        <v>146</v>
      </c>
      <c r="C124" t="s">
        <v>147</v>
      </c>
      <c r="D124" t="s">
        <v>89</v>
      </c>
      <c r="E124" t="s">
        <v>90</v>
      </c>
      <c r="G124" t="s">
        <v>91</v>
      </c>
      <c r="H124" s="225" t="s">
        <v>92</v>
      </c>
      <c r="I124" t="s">
        <v>93</v>
      </c>
      <c r="J124" t="s">
        <v>94</v>
      </c>
      <c r="K124">
        <v>42572</v>
      </c>
      <c r="L124">
        <v>21</v>
      </c>
      <c r="M124">
        <v>7</v>
      </c>
      <c r="N124">
        <v>2016</v>
      </c>
      <c r="T124" t="s">
        <v>162</v>
      </c>
      <c r="U124">
        <v>52.116799999999998</v>
      </c>
      <c r="V124">
        <v>-2.0671330000000001</v>
      </c>
      <c r="W124">
        <v>707.1</v>
      </c>
      <c r="Y124" t="s">
        <v>96</v>
      </c>
      <c r="AI124" t="s">
        <v>97</v>
      </c>
      <c r="AJ124" t="s">
        <v>98</v>
      </c>
      <c r="AL124" t="s">
        <v>99</v>
      </c>
      <c r="AM124" t="s">
        <v>100</v>
      </c>
      <c r="AN124" t="s">
        <v>101</v>
      </c>
      <c r="AO124" t="s">
        <v>102</v>
      </c>
      <c r="AP124" t="s">
        <v>103</v>
      </c>
      <c r="AQ124" t="s">
        <v>104</v>
      </c>
      <c r="AR124" t="s">
        <v>105</v>
      </c>
      <c r="AS124" t="s">
        <v>106</v>
      </c>
      <c r="AT124" t="s">
        <v>107</v>
      </c>
      <c r="AU124" t="s">
        <v>108</v>
      </c>
      <c r="AV124" t="s">
        <v>109</v>
      </c>
      <c r="AW124" t="s">
        <v>110</v>
      </c>
      <c r="AX124" t="s">
        <v>155</v>
      </c>
      <c r="AY124" t="s">
        <v>163</v>
      </c>
      <c r="AZ124" t="s">
        <v>162</v>
      </c>
      <c r="BA124" t="s">
        <v>113</v>
      </c>
      <c r="BB124" t="s">
        <v>114</v>
      </c>
      <c r="BC124" t="s">
        <v>115</v>
      </c>
      <c r="BD124" t="b">
        <v>0</v>
      </c>
      <c r="BE124" t="b">
        <v>1</v>
      </c>
      <c r="BF124" t="b">
        <v>1</v>
      </c>
      <c r="BG124" t="b">
        <v>0</v>
      </c>
      <c r="BH124" t="b">
        <v>0</v>
      </c>
      <c r="BI124" t="b">
        <v>0</v>
      </c>
      <c r="BJ124" t="b">
        <v>0</v>
      </c>
      <c r="BK124" t="b">
        <v>0</v>
      </c>
      <c r="BL124">
        <v>395500</v>
      </c>
      <c r="BM124">
        <v>246500</v>
      </c>
    </row>
    <row r="125" spans="1:65">
      <c r="A125" t="s">
        <v>116</v>
      </c>
      <c r="B125" t="s">
        <v>146</v>
      </c>
      <c r="C125" t="s">
        <v>147</v>
      </c>
      <c r="D125" t="s">
        <v>117</v>
      </c>
      <c r="E125" t="s">
        <v>118</v>
      </c>
      <c r="G125" t="s">
        <v>119</v>
      </c>
      <c r="H125" s="225" t="s">
        <v>120</v>
      </c>
      <c r="I125" t="s">
        <v>93</v>
      </c>
      <c r="J125" t="s">
        <v>94</v>
      </c>
      <c r="K125">
        <v>43663</v>
      </c>
      <c r="L125">
        <v>17</v>
      </c>
      <c r="M125">
        <v>7</v>
      </c>
      <c r="N125">
        <v>2019</v>
      </c>
      <c r="T125" t="s">
        <v>178</v>
      </c>
      <c r="U125">
        <v>52.103312000000003</v>
      </c>
      <c r="V125">
        <v>-1.9284159999999999</v>
      </c>
      <c r="W125">
        <v>7071.1</v>
      </c>
      <c r="AH125" t="s">
        <v>203</v>
      </c>
      <c r="AI125" t="s">
        <v>204</v>
      </c>
      <c r="AJ125" t="s">
        <v>98</v>
      </c>
      <c r="AL125" t="s">
        <v>205</v>
      </c>
      <c r="AM125" t="s">
        <v>206</v>
      </c>
      <c r="AN125" t="s">
        <v>207</v>
      </c>
      <c r="AO125" t="s">
        <v>208</v>
      </c>
      <c r="AP125" t="s">
        <v>207</v>
      </c>
      <c r="AQ125" t="s">
        <v>104</v>
      </c>
      <c r="AR125" t="s">
        <v>105</v>
      </c>
      <c r="AS125" t="s">
        <v>129</v>
      </c>
      <c r="AT125" t="s">
        <v>130</v>
      </c>
      <c r="AU125" t="s">
        <v>131</v>
      </c>
      <c r="AV125" t="s">
        <v>132</v>
      </c>
      <c r="AW125" t="s">
        <v>151</v>
      </c>
      <c r="AX125" t="s">
        <v>178</v>
      </c>
      <c r="BA125" t="s">
        <v>113</v>
      </c>
      <c r="BB125" t="s">
        <v>114</v>
      </c>
      <c r="BC125" t="s">
        <v>209</v>
      </c>
      <c r="BD125" t="b">
        <v>0</v>
      </c>
      <c r="BE125" t="b">
        <v>1</v>
      </c>
      <c r="BF125" t="b">
        <v>1</v>
      </c>
      <c r="BG125" t="b">
        <v>0</v>
      </c>
      <c r="BH125" t="b">
        <v>0</v>
      </c>
      <c r="BI125" t="b">
        <v>0</v>
      </c>
      <c r="BJ125" t="b">
        <v>0</v>
      </c>
      <c r="BK125" t="b">
        <v>0</v>
      </c>
      <c r="BL125">
        <v>405000</v>
      </c>
      <c r="BM125">
        <v>245000</v>
      </c>
    </row>
    <row r="126" spans="1:65">
      <c r="A126" t="s">
        <v>86</v>
      </c>
      <c r="B126" t="s">
        <v>146</v>
      </c>
      <c r="C126" t="s">
        <v>147</v>
      </c>
      <c r="D126" t="s">
        <v>89</v>
      </c>
      <c r="E126" t="s">
        <v>90</v>
      </c>
      <c r="G126" t="s">
        <v>91</v>
      </c>
      <c r="H126" s="225" t="s">
        <v>92</v>
      </c>
      <c r="I126" t="s">
        <v>93</v>
      </c>
      <c r="J126" t="s">
        <v>94</v>
      </c>
      <c r="K126">
        <v>43310</v>
      </c>
      <c r="L126">
        <v>29</v>
      </c>
      <c r="M126">
        <v>7</v>
      </c>
      <c r="N126">
        <v>2018</v>
      </c>
      <c r="T126" t="s">
        <v>148</v>
      </c>
      <c r="U126">
        <v>52.161610000000003</v>
      </c>
      <c r="V126">
        <v>-1.804063</v>
      </c>
      <c r="W126">
        <v>707.1</v>
      </c>
      <c r="Y126" t="s">
        <v>96</v>
      </c>
      <c r="AI126" t="s">
        <v>97</v>
      </c>
      <c r="AJ126" t="s">
        <v>98</v>
      </c>
      <c r="AL126" t="s">
        <v>149</v>
      </c>
      <c r="AM126" t="s">
        <v>150</v>
      </c>
      <c r="AN126" t="s">
        <v>101</v>
      </c>
      <c r="AO126" t="s">
        <v>102</v>
      </c>
      <c r="AP126" t="s">
        <v>103</v>
      </c>
      <c r="AQ126" t="s">
        <v>104</v>
      </c>
      <c r="AR126" t="s">
        <v>105</v>
      </c>
      <c r="AS126" t="s">
        <v>106</v>
      </c>
      <c r="AT126" t="s">
        <v>107</v>
      </c>
      <c r="AU126" t="s">
        <v>108</v>
      </c>
      <c r="AV126" t="s">
        <v>109</v>
      </c>
      <c r="AW126" t="s">
        <v>151</v>
      </c>
      <c r="AX126" t="s">
        <v>152</v>
      </c>
      <c r="AY126" t="s">
        <v>153</v>
      </c>
      <c r="AZ126" t="s">
        <v>148</v>
      </c>
      <c r="BA126" t="s">
        <v>113</v>
      </c>
      <c r="BB126" t="s">
        <v>114</v>
      </c>
      <c r="BC126" t="s">
        <v>115</v>
      </c>
      <c r="BD126" t="b">
        <v>0</v>
      </c>
      <c r="BE126" t="b">
        <v>1</v>
      </c>
      <c r="BF126" t="b">
        <v>1</v>
      </c>
      <c r="BG126" t="b">
        <v>0</v>
      </c>
      <c r="BH126" t="b">
        <v>0</v>
      </c>
      <c r="BI126" t="b">
        <v>0</v>
      </c>
      <c r="BJ126" t="b">
        <v>0</v>
      </c>
      <c r="BK126" t="b">
        <v>0</v>
      </c>
      <c r="BL126">
        <v>413500</v>
      </c>
      <c r="BM126">
        <v>251500</v>
      </c>
    </row>
    <row r="127" spans="1:65">
      <c r="A127" t="s">
        <v>86</v>
      </c>
      <c r="B127" t="s">
        <v>146</v>
      </c>
      <c r="C127" t="s">
        <v>147</v>
      </c>
      <c r="D127" t="s">
        <v>89</v>
      </c>
      <c r="E127" t="s">
        <v>90</v>
      </c>
      <c r="G127" t="s">
        <v>91</v>
      </c>
      <c r="H127" s="225" t="s">
        <v>92</v>
      </c>
      <c r="I127" t="s">
        <v>93</v>
      </c>
      <c r="J127" t="s">
        <v>94</v>
      </c>
      <c r="M127">
        <v>7</v>
      </c>
      <c r="N127">
        <v>2006</v>
      </c>
      <c r="T127" t="s">
        <v>169</v>
      </c>
      <c r="U127">
        <v>52.026831000000001</v>
      </c>
      <c r="V127">
        <v>-2.139872</v>
      </c>
      <c r="W127">
        <v>707.1</v>
      </c>
      <c r="Y127" t="s">
        <v>96</v>
      </c>
      <c r="AI127" t="s">
        <v>97</v>
      </c>
      <c r="AJ127" t="s">
        <v>98</v>
      </c>
      <c r="AL127" t="s">
        <v>164</v>
      </c>
      <c r="AM127" t="s">
        <v>165</v>
      </c>
      <c r="AN127" t="s">
        <v>101</v>
      </c>
      <c r="AO127" t="s">
        <v>102</v>
      </c>
      <c r="AP127" t="s">
        <v>103</v>
      </c>
      <c r="AQ127" t="s">
        <v>104</v>
      </c>
      <c r="AR127" t="s">
        <v>105</v>
      </c>
      <c r="AS127" t="s">
        <v>106</v>
      </c>
      <c r="AT127" t="s">
        <v>107</v>
      </c>
      <c r="AU127" t="s">
        <v>108</v>
      </c>
      <c r="AV127" t="s">
        <v>109</v>
      </c>
      <c r="AW127" t="s">
        <v>110</v>
      </c>
      <c r="AX127" t="s">
        <v>170</v>
      </c>
      <c r="AY127" t="s">
        <v>171</v>
      </c>
      <c r="AZ127" t="s">
        <v>169</v>
      </c>
      <c r="BA127" t="s">
        <v>113</v>
      </c>
      <c r="BB127" t="s">
        <v>114</v>
      </c>
      <c r="BC127" t="s">
        <v>115</v>
      </c>
      <c r="BD127" t="b">
        <v>0</v>
      </c>
      <c r="BE127" t="b">
        <v>1</v>
      </c>
      <c r="BF127" t="b">
        <v>1</v>
      </c>
      <c r="BG127" t="b">
        <v>0</v>
      </c>
      <c r="BH127" t="b">
        <v>0</v>
      </c>
      <c r="BI127" t="b">
        <v>0</v>
      </c>
      <c r="BJ127" t="b">
        <v>0</v>
      </c>
      <c r="BK127" t="b">
        <v>1</v>
      </c>
      <c r="BL127">
        <v>390500</v>
      </c>
      <c r="BM127">
        <v>236500</v>
      </c>
    </row>
    <row r="128" spans="1:65">
      <c r="A128" t="s">
        <v>86</v>
      </c>
      <c r="B128" t="s">
        <v>146</v>
      </c>
      <c r="C128" t="s">
        <v>147</v>
      </c>
      <c r="D128" t="s">
        <v>89</v>
      </c>
      <c r="E128" t="s">
        <v>90</v>
      </c>
      <c r="G128" t="s">
        <v>91</v>
      </c>
      <c r="H128" s="225" t="s">
        <v>92</v>
      </c>
      <c r="I128" t="s">
        <v>93</v>
      </c>
      <c r="J128" t="s">
        <v>94</v>
      </c>
      <c r="M128">
        <v>7</v>
      </c>
      <c r="N128">
        <v>2012</v>
      </c>
      <c r="T128" t="s">
        <v>177</v>
      </c>
      <c r="U128">
        <v>52.098821000000001</v>
      </c>
      <c r="V128">
        <v>-1.9357219999999999</v>
      </c>
      <c r="W128">
        <v>707.1</v>
      </c>
      <c r="Y128" t="s">
        <v>96</v>
      </c>
      <c r="AI128" t="s">
        <v>97</v>
      </c>
      <c r="AJ128" t="s">
        <v>98</v>
      </c>
      <c r="AL128" t="s">
        <v>186</v>
      </c>
      <c r="AM128" t="s">
        <v>187</v>
      </c>
      <c r="AN128" t="s">
        <v>101</v>
      </c>
      <c r="AO128" t="s">
        <v>102</v>
      </c>
      <c r="AP128" t="s">
        <v>103</v>
      </c>
      <c r="AQ128" t="s">
        <v>104</v>
      </c>
      <c r="AR128" t="s">
        <v>105</v>
      </c>
      <c r="AS128" t="s">
        <v>106</v>
      </c>
      <c r="AT128" t="s">
        <v>107</v>
      </c>
      <c r="AU128" t="s">
        <v>108</v>
      </c>
      <c r="AV128" t="s">
        <v>109</v>
      </c>
      <c r="AW128" t="s">
        <v>151</v>
      </c>
      <c r="AX128" t="s">
        <v>178</v>
      </c>
      <c r="AY128" t="s">
        <v>179</v>
      </c>
      <c r="AZ128" t="s">
        <v>177</v>
      </c>
      <c r="BA128" t="s">
        <v>113</v>
      </c>
      <c r="BB128" t="s">
        <v>114</v>
      </c>
      <c r="BC128" t="s">
        <v>115</v>
      </c>
      <c r="BD128" t="b">
        <v>0</v>
      </c>
      <c r="BE128" t="b">
        <v>1</v>
      </c>
      <c r="BF128" t="b">
        <v>1</v>
      </c>
      <c r="BG128" t="b">
        <v>0</v>
      </c>
      <c r="BH128" t="b">
        <v>0</v>
      </c>
      <c r="BI128" t="b">
        <v>0</v>
      </c>
      <c r="BJ128" t="b">
        <v>0</v>
      </c>
      <c r="BK128" t="b">
        <v>1</v>
      </c>
      <c r="BL128">
        <v>404500</v>
      </c>
      <c r="BM128">
        <v>244500</v>
      </c>
    </row>
    <row r="129" spans="1:65">
      <c r="A129" t="s">
        <v>86</v>
      </c>
      <c r="B129" t="s">
        <v>146</v>
      </c>
      <c r="C129" t="s">
        <v>147</v>
      </c>
      <c r="D129" t="s">
        <v>89</v>
      </c>
      <c r="E129" t="s">
        <v>90</v>
      </c>
      <c r="G129" t="s">
        <v>91</v>
      </c>
      <c r="H129" s="225" t="s">
        <v>92</v>
      </c>
      <c r="I129" t="s">
        <v>93</v>
      </c>
      <c r="J129" t="s">
        <v>94</v>
      </c>
      <c r="K129">
        <v>42558</v>
      </c>
      <c r="L129">
        <v>7</v>
      </c>
      <c r="M129">
        <v>7</v>
      </c>
      <c r="N129">
        <v>2016</v>
      </c>
      <c r="T129" t="s">
        <v>162</v>
      </c>
      <c r="U129">
        <v>52.116799999999998</v>
      </c>
      <c r="V129">
        <v>-2.0671330000000001</v>
      </c>
      <c r="W129">
        <v>707.1</v>
      </c>
      <c r="Y129" t="s">
        <v>96</v>
      </c>
      <c r="AI129" t="s">
        <v>97</v>
      </c>
      <c r="AJ129" t="s">
        <v>98</v>
      </c>
      <c r="AL129" t="s">
        <v>99</v>
      </c>
      <c r="AM129" t="s">
        <v>100</v>
      </c>
      <c r="AN129" t="s">
        <v>101</v>
      </c>
      <c r="AO129" t="s">
        <v>102</v>
      </c>
      <c r="AP129" t="s">
        <v>103</v>
      </c>
      <c r="AQ129" t="s">
        <v>104</v>
      </c>
      <c r="AR129" t="s">
        <v>105</v>
      </c>
      <c r="AS129" t="s">
        <v>106</v>
      </c>
      <c r="AT129" t="s">
        <v>107</v>
      </c>
      <c r="AU129" t="s">
        <v>108</v>
      </c>
      <c r="AV129" t="s">
        <v>109</v>
      </c>
      <c r="AW129" t="s">
        <v>110</v>
      </c>
      <c r="AX129" t="s">
        <v>155</v>
      </c>
      <c r="AY129" t="s">
        <v>163</v>
      </c>
      <c r="AZ129" t="s">
        <v>162</v>
      </c>
      <c r="BA129" t="s">
        <v>113</v>
      </c>
      <c r="BB129" t="s">
        <v>114</v>
      </c>
      <c r="BC129" t="s">
        <v>115</v>
      </c>
      <c r="BD129" t="b">
        <v>0</v>
      </c>
      <c r="BE129" t="b">
        <v>1</v>
      </c>
      <c r="BF129" t="b">
        <v>1</v>
      </c>
      <c r="BG129" t="b">
        <v>0</v>
      </c>
      <c r="BH129" t="b">
        <v>0</v>
      </c>
      <c r="BI129" t="b">
        <v>0</v>
      </c>
      <c r="BJ129" t="b">
        <v>0</v>
      </c>
      <c r="BK129" t="b">
        <v>0</v>
      </c>
      <c r="BL129">
        <v>395500</v>
      </c>
      <c r="BM129">
        <v>246500</v>
      </c>
    </row>
    <row r="130" spans="1:65">
      <c r="A130" t="s">
        <v>86</v>
      </c>
      <c r="B130" t="s">
        <v>146</v>
      </c>
      <c r="C130" t="s">
        <v>147</v>
      </c>
      <c r="D130" t="s">
        <v>89</v>
      </c>
      <c r="E130" t="s">
        <v>90</v>
      </c>
      <c r="G130" t="s">
        <v>91</v>
      </c>
      <c r="H130" s="225" t="s">
        <v>92</v>
      </c>
      <c r="I130" t="s">
        <v>93</v>
      </c>
      <c r="J130" t="s">
        <v>94</v>
      </c>
      <c r="K130">
        <v>43657</v>
      </c>
      <c r="L130">
        <v>11</v>
      </c>
      <c r="M130">
        <v>7</v>
      </c>
      <c r="N130">
        <v>2019</v>
      </c>
      <c r="T130" t="s">
        <v>162</v>
      </c>
      <c r="U130">
        <v>52.116799999999998</v>
      </c>
      <c r="V130">
        <v>-2.0671330000000001</v>
      </c>
      <c r="W130">
        <v>707.1</v>
      </c>
      <c r="Y130" t="s">
        <v>96</v>
      </c>
      <c r="AI130" t="s">
        <v>97</v>
      </c>
      <c r="AJ130" t="s">
        <v>98</v>
      </c>
      <c r="AL130" t="s">
        <v>99</v>
      </c>
      <c r="AM130" t="s">
        <v>100</v>
      </c>
      <c r="AN130" t="s">
        <v>101</v>
      </c>
      <c r="AO130" t="s">
        <v>102</v>
      </c>
      <c r="AP130" t="s">
        <v>103</v>
      </c>
      <c r="AQ130" t="s">
        <v>104</v>
      </c>
      <c r="AR130" t="s">
        <v>105</v>
      </c>
      <c r="AS130" t="s">
        <v>106</v>
      </c>
      <c r="AT130" t="s">
        <v>107</v>
      </c>
      <c r="AU130" t="s">
        <v>108</v>
      </c>
      <c r="AV130" t="s">
        <v>109</v>
      </c>
      <c r="AW130" t="s">
        <v>110</v>
      </c>
      <c r="AX130" t="s">
        <v>155</v>
      </c>
      <c r="AY130" t="s">
        <v>163</v>
      </c>
      <c r="AZ130" t="s">
        <v>162</v>
      </c>
      <c r="BA130" t="s">
        <v>113</v>
      </c>
      <c r="BB130" t="s">
        <v>114</v>
      </c>
      <c r="BC130" t="s">
        <v>115</v>
      </c>
      <c r="BD130" t="b">
        <v>0</v>
      </c>
      <c r="BE130" t="b">
        <v>1</v>
      </c>
      <c r="BF130" t="b">
        <v>1</v>
      </c>
      <c r="BG130" t="b">
        <v>0</v>
      </c>
      <c r="BH130" t="b">
        <v>0</v>
      </c>
      <c r="BI130" t="b">
        <v>0</v>
      </c>
      <c r="BJ130" t="b">
        <v>0</v>
      </c>
      <c r="BK130" t="b">
        <v>0</v>
      </c>
      <c r="BL130">
        <v>395500</v>
      </c>
      <c r="BM130">
        <v>246500</v>
      </c>
    </row>
    <row r="131" spans="1:65">
      <c r="A131" t="s">
        <v>86</v>
      </c>
      <c r="B131" t="s">
        <v>146</v>
      </c>
      <c r="C131" t="s">
        <v>147</v>
      </c>
      <c r="D131" t="s">
        <v>89</v>
      </c>
      <c r="E131" t="s">
        <v>90</v>
      </c>
      <c r="G131" t="s">
        <v>91</v>
      </c>
      <c r="H131" s="225" t="s">
        <v>92</v>
      </c>
      <c r="I131" t="s">
        <v>93</v>
      </c>
      <c r="J131" t="s">
        <v>94</v>
      </c>
      <c r="K131">
        <v>42191</v>
      </c>
      <c r="L131">
        <v>6</v>
      </c>
      <c r="M131">
        <v>7</v>
      </c>
      <c r="N131">
        <v>2015</v>
      </c>
      <c r="T131" t="s">
        <v>148</v>
      </c>
      <c r="U131">
        <v>52.161610000000003</v>
      </c>
      <c r="V131">
        <v>-1.804063</v>
      </c>
      <c r="W131">
        <v>707.1</v>
      </c>
      <c r="Y131" t="s">
        <v>96</v>
      </c>
      <c r="AI131" t="s">
        <v>97</v>
      </c>
      <c r="AJ131" t="s">
        <v>98</v>
      </c>
      <c r="AL131" t="s">
        <v>149</v>
      </c>
      <c r="AM131" t="s">
        <v>150</v>
      </c>
      <c r="AN131" t="s">
        <v>101</v>
      </c>
      <c r="AO131" t="s">
        <v>102</v>
      </c>
      <c r="AP131" t="s">
        <v>103</v>
      </c>
      <c r="AQ131" t="s">
        <v>104</v>
      </c>
      <c r="AR131" t="s">
        <v>105</v>
      </c>
      <c r="AS131" t="s">
        <v>106</v>
      </c>
      <c r="AT131" t="s">
        <v>107</v>
      </c>
      <c r="AU131" t="s">
        <v>108</v>
      </c>
      <c r="AV131" t="s">
        <v>109</v>
      </c>
      <c r="AW131" t="s">
        <v>151</v>
      </c>
      <c r="AX131" t="s">
        <v>152</v>
      </c>
      <c r="AY131" t="s">
        <v>153</v>
      </c>
      <c r="AZ131" t="s">
        <v>148</v>
      </c>
      <c r="BA131" t="s">
        <v>113</v>
      </c>
      <c r="BB131" t="s">
        <v>114</v>
      </c>
      <c r="BC131" t="s">
        <v>115</v>
      </c>
      <c r="BD131" t="b">
        <v>0</v>
      </c>
      <c r="BE131" t="b">
        <v>1</v>
      </c>
      <c r="BF131" t="b">
        <v>1</v>
      </c>
      <c r="BG131" t="b">
        <v>0</v>
      </c>
      <c r="BH131" t="b">
        <v>0</v>
      </c>
      <c r="BI131" t="b">
        <v>0</v>
      </c>
      <c r="BJ131" t="b">
        <v>0</v>
      </c>
      <c r="BK131" t="b">
        <v>0</v>
      </c>
      <c r="BL131">
        <v>413500</v>
      </c>
      <c r="BM131">
        <v>251500</v>
      </c>
    </row>
    <row r="132" spans="1:65">
      <c r="A132" t="s">
        <v>86</v>
      </c>
      <c r="B132" t="s">
        <v>146</v>
      </c>
      <c r="C132" t="s">
        <v>147</v>
      </c>
      <c r="D132" t="s">
        <v>89</v>
      </c>
      <c r="E132" t="s">
        <v>90</v>
      </c>
      <c r="G132" t="s">
        <v>91</v>
      </c>
      <c r="H132" s="225" t="s">
        <v>92</v>
      </c>
      <c r="I132" t="s">
        <v>93</v>
      </c>
      <c r="J132" t="s">
        <v>94</v>
      </c>
      <c r="K132">
        <v>42579</v>
      </c>
      <c r="L132">
        <v>28</v>
      </c>
      <c r="M132">
        <v>7</v>
      </c>
      <c r="N132">
        <v>2016</v>
      </c>
      <c r="T132" t="s">
        <v>162</v>
      </c>
      <c r="U132">
        <v>52.116799999999998</v>
      </c>
      <c r="V132">
        <v>-2.0671330000000001</v>
      </c>
      <c r="W132">
        <v>707.1</v>
      </c>
      <c r="Y132" t="s">
        <v>96</v>
      </c>
      <c r="AI132" t="s">
        <v>97</v>
      </c>
      <c r="AJ132" t="s">
        <v>98</v>
      </c>
      <c r="AL132" t="s">
        <v>99</v>
      </c>
      <c r="AM132" t="s">
        <v>100</v>
      </c>
      <c r="AN132" t="s">
        <v>101</v>
      </c>
      <c r="AO132" t="s">
        <v>102</v>
      </c>
      <c r="AP132" t="s">
        <v>103</v>
      </c>
      <c r="AQ132" t="s">
        <v>104</v>
      </c>
      <c r="AR132" t="s">
        <v>105</v>
      </c>
      <c r="AS132" t="s">
        <v>106</v>
      </c>
      <c r="AT132" t="s">
        <v>107</v>
      </c>
      <c r="AU132" t="s">
        <v>108</v>
      </c>
      <c r="AV132" t="s">
        <v>109</v>
      </c>
      <c r="AW132" t="s">
        <v>110</v>
      </c>
      <c r="AX132" t="s">
        <v>155</v>
      </c>
      <c r="AY132" t="s">
        <v>163</v>
      </c>
      <c r="AZ132" t="s">
        <v>162</v>
      </c>
      <c r="BA132" t="s">
        <v>113</v>
      </c>
      <c r="BB132" t="s">
        <v>114</v>
      </c>
      <c r="BC132" t="s">
        <v>115</v>
      </c>
      <c r="BD132" t="b">
        <v>0</v>
      </c>
      <c r="BE132" t="b">
        <v>1</v>
      </c>
      <c r="BF132" t="b">
        <v>1</v>
      </c>
      <c r="BG132" t="b">
        <v>0</v>
      </c>
      <c r="BH132" t="b">
        <v>0</v>
      </c>
      <c r="BI132" t="b">
        <v>0</v>
      </c>
      <c r="BJ132" t="b">
        <v>0</v>
      </c>
      <c r="BK132" t="b">
        <v>0</v>
      </c>
      <c r="BL132">
        <v>395500</v>
      </c>
      <c r="BM132">
        <v>246500</v>
      </c>
    </row>
    <row r="133" spans="1:65">
      <c r="A133" t="s">
        <v>116</v>
      </c>
      <c r="B133" t="s">
        <v>146</v>
      </c>
      <c r="C133" t="s">
        <v>147</v>
      </c>
      <c r="D133" t="s">
        <v>117</v>
      </c>
      <c r="E133" t="s">
        <v>118</v>
      </c>
      <c r="G133" t="s">
        <v>119</v>
      </c>
      <c r="H133" s="225" t="s">
        <v>120</v>
      </c>
      <c r="I133" t="s">
        <v>93</v>
      </c>
      <c r="J133" t="s">
        <v>94</v>
      </c>
      <c r="K133">
        <v>43293</v>
      </c>
      <c r="L133">
        <v>12</v>
      </c>
      <c r="M133">
        <v>7</v>
      </c>
      <c r="N133">
        <v>2018</v>
      </c>
      <c r="S133" t="s">
        <v>198</v>
      </c>
      <c r="T133" t="s">
        <v>199</v>
      </c>
      <c r="U133">
        <v>52.095772590000003</v>
      </c>
      <c r="V133">
        <v>-1.95536394</v>
      </c>
      <c r="W133">
        <v>707.1</v>
      </c>
      <c r="Y133" t="s">
        <v>123</v>
      </c>
      <c r="AI133" t="s">
        <v>97</v>
      </c>
      <c r="AJ133" t="s">
        <v>98</v>
      </c>
      <c r="AL133" t="s">
        <v>124</v>
      </c>
      <c r="AM133" t="s">
        <v>125</v>
      </c>
      <c r="AN133" t="s">
        <v>126</v>
      </c>
      <c r="AO133" t="s">
        <v>127</v>
      </c>
      <c r="AP133" t="s">
        <v>128</v>
      </c>
      <c r="AQ133" t="s">
        <v>104</v>
      </c>
      <c r="AR133" t="s">
        <v>105</v>
      </c>
      <c r="AS133" t="s">
        <v>129</v>
      </c>
      <c r="AT133" t="s">
        <v>130</v>
      </c>
      <c r="AU133" t="s">
        <v>131</v>
      </c>
      <c r="AV133" t="s">
        <v>132</v>
      </c>
      <c r="AW133" t="s">
        <v>151</v>
      </c>
      <c r="AX133" t="s">
        <v>178</v>
      </c>
      <c r="AY133" t="s">
        <v>200</v>
      </c>
      <c r="AZ133" t="s">
        <v>199</v>
      </c>
      <c r="BA133" t="s">
        <v>113</v>
      </c>
      <c r="BB133" t="s">
        <v>114</v>
      </c>
      <c r="BC133" t="s">
        <v>115</v>
      </c>
      <c r="BD133" t="b">
        <v>0</v>
      </c>
      <c r="BE133" t="b">
        <v>1</v>
      </c>
      <c r="BF133" t="b">
        <v>0</v>
      </c>
      <c r="BG133" t="b">
        <v>0</v>
      </c>
      <c r="BH133" t="b">
        <v>0</v>
      </c>
      <c r="BI133" t="b">
        <v>0</v>
      </c>
      <c r="BJ133" t="b">
        <v>1</v>
      </c>
      <c r="BK133" t="b">
        <v>0</v>
      </c>
      <c r="BL133">
        <v>403155</v>
      </c>
      <c r="BM133">
        <v>244160</v>
      </c>
    </row>
    <row r="134" spans="1:65">
      <c r="A134" t="s">
        <v>86</v>
      </c>
      <c r="B134" t="s">
        <v>146</v>
      </c>
      <c r="C134" t="s">
        <v>147</v>
      </c>
      <c r="D134" t="s">
        <v>89</v>
      </c>
      <c r="E134" t="s">
        <v>90</v>
      </c>
      <c r="G134" t="s">
        <v>91</v>
      </c>
      <c r="H134" s="225" t="s">
        <v>92</v>
      </c>
      <c r="I134" t="s">
        <v>93</v>
      </c>
      <c r="J134" t="s">
        <v>94</v>
      </c>
      <c r="M134">
        <v>7</v>
      </c>
      <c r="N134">
        <v>2002</v>
      </c>
      <c r="T134" t="s">
        <v>154</v>
      </c>
      <c r="U134">
        <v>52.125798000000003</v>
      </c>
      <c r="V134">
        <v>-2.05254</v>
      </c>
      <c r="W134">
        <v>707.1</v>
      </c>
      <c r="Y134" t="s">
        <v>96</v>
      </c>
      <c r="AI134" t="s">
        <v>97</v>
      </c>
      <c r="AJ134" t="s">
        <v>98</v>
      </c>
      <c r="AL134" t="s">
        <v>160</v>
      </c>
      <c r="AM134" t="s">
        <v>161</v>
      </c>
      <c r="AN134" t="s">
        <v>101</v>
      </c>
      <c r="AO134" t="s">
        <v>102</v>
      </c>
      <c r="AP134" t="s">
        <v>103</v>
      </c>
      <c r="AQ134" t="s">
        <v>104</v>
      </c>
      <c r="AR134" t="s">
        <v>105</v>
      </c>
      <c r="AS134" t="s">
        <v>106</v>
      </c>
      <c r="AT134" t="s">
        <v>107</v>
      </c>
      <c r="AU134" t="s">
        <v>108</v>
      </c>
      <c r="AV134" t="s">
        <v>109</v>
      </c>
      <c r="AW134" t="s">
        <v>110</v>
      </c>
      <c r="AX134" t="s">
        <v>155</v>
      </c>
      <c r="AY134" t="s">
        <v>156</v>
      </c>
      <c r="AZ134" t="s">
        <v>154</v>
      </c>
      <c r="BA134" t="s">
        <v>113</v>
      </c>
      <c r="BB134" t="s">
        <v>114</v>
      </c>
      <c r="BC134" t="s">
        <v>115</v>
      </c>
      <c r="BD134" t="b">
        <v>0</v>
      </c>
      <c r="BE134" t="b">
        <v>1</v>
      </c>
      <c r="BF134" t="b">
        <v>1</v>
      </c>
      <c r="BG134" t="b">
        <v>0</v>
      </c>
      <c r="BH134" t="b">
        <v>0</v>
      </c>
      <c r="BI134" t="b">
        <v>0</v>
      </c>
      <c r="BJ134" t="b">
        <v>0</v>
      </c>
      <c r="BK134" t="b">
        <v>1</v>
      </c>
      <c r="BL134">
        <v>396500</v>
      </c>
      <c r="BM134">
        <v>247500</v>
      </c>
    </row>
    <row r="135" spans="1:65">
      <c r="A135" t="s">
        <v>86</v>
      </c>
      <c r="B135" t="s">
        <v>146</v>
      </c>
      <c r="C135" t="s">
        <v>147</v>
      </c>
      <c r="D135" t="s">
        <v>89</v>
      </c>
      <c r="E135" t="s">
        <v>90</v>
      </c>
      <c r="G135" t="s">
        <v>91</v>
      </c>
      <c r="H135" s="225" t="s">
        <v>92</v>
      </c>
      <c r="I135" t="s">
        <v>93</v>
      </c>
      <c r="J135" t="s">
        <v>94</v>
      </c>
      <c r="K135">
        <v>42937</v>
      </c>
      <c r="L135">
        <v>21</v>
      </c>
      <c r="M135">
        <v>7</v>
      </c>
      <c r="N135">
        <v>2017</v>
      </c>
      <c r="T135" t="s">
        <v>162</v>
      </c>
      <c r="U135">
        <v>52.116799999999998</v>
      </c>
      <c r="V135">
        <v>-2.0671330000000001</v>
      </c>
      <c r="W135">
        <v>707.1</v>
      </c>
      <c r="Y135" t="s">
        <v>96</v>
      </c>
      <c r="AI135" t="s">
        <v>97</v>
      </c>
      <c r="AJ135" t="s">
        <v>98</v>
      </c>
      <c r="AL135" t="s">
        <v>99</v>
      </c>
      <c r="AM135" t="s">
        <v>100</v>
      </c>
      <c r="AN135" t="s">
        <v>101</v>
      </c>
      <c r="AO135" t="s">
        <v>102</v>
      </c>
      <c r="AP135" t="s">
        <v>103</v>
      </c>
      <c r="AQ135" t="s">
        <v>104</v>
      </c>
      <c r="AR135" t="s">
        <v>105</v>
      </c>
      <c r="AS135" t="s">
        <v>106</v>
      </c>
      <c r="AT135" t="s">
        <v>107</v>
      </c>
      <c r="AU135" t="s">
        <v>108</v>
      </c>
      <c r="AV135" t="s">
        <v>109</v>
      </c>
      <c r="AW135" t="s">
        <v>110</v>
      </c>
      <c r="AX135" t="s">
        <v>155</v>
      </c>
      <c r="AY135" t="s">
        <v>163</v>
      </c>
      <c r="AZ135" t="s">
        <v>162</v>
      </c>
      <c r="BA135" t="s">
        <v>113</v>
      </c>
      <c r="BB135" t="s">
        <v>114</v>
      </c>
      <c r="BC135" t="s">
        <v>115</v>
      </c>
      <c r="BD135" t="b">
        <v>0</v>
      </c>
      <c r="BE135" t="b">
        <v>1</v>
      </c>
      <c r="BF135" t="b">
        <v>1</v>
      </c>
      <c r="BG135" t="b">
        <v>0</v>
      </c>
      <c r="BH135" t="b">
        <v>0</v>
      </c>
      <c r="BI135" t="b">
        <v>0</v>
      </c>
      <c r="BJ135" t="b">
        <v>0</v>
      </c>
      <c r="BK135" t="b">
        <v>0</v>
      </c>
      <c r="BL135">
        <v>395500</v>
      </c>
      <c r="BM135">
        <v>246500</v>
      </c>
    </row>
    <row r="136" spans="1:65">
      <c r="A136" t="s">
        <v>86</v>
      </c>
      <c r="B136" t="s">
        <v>146</v>
      </c>
      <c r="C136" t="s">
        <v>147</v>
      </c>
      <c r="D136" t="s">
        <v>89</v>
      </c>
      <c r="E136" t="s">
        <v>90</v>
      </c>
      <c r="G136" t="s">
        <v>91</v>
      </c>
      <c r="H136" s="225" t="s">
        <v>92</v>
      </c>
      <c r="I136" t="s">
        <v>93</v>
      </c>
      <c r="J136" t="s">
        <v>94</v>
      </c>
      <c r="K136">
        <v>43296</v>
      </c>
      <c r="L136">
        <v>15</v>
      </c>
      <c r="M136">
        <v>7</v>
      </c>
      <c r="N136">
        <v>2018</v>
      </c>
      <c r="T136" t="s">
        <v>148</v>
      </c>
      <c r="U136">
        <v>52.161610000000003</v>
      </c>
      <c r="V136">
        <v>-1.804063</v>
      </c>
      <c r="W136">
        <v>707.1</v>
      </c>
      <c r="Y136" t="s">
        <v>96</v>
      </c>
      <c r="AI136" t="s">
        <v>97</v>
      </c>
      <c r="AJ136" t="s">
        <v>98</v>
      </c>
      <c r="AL136" t="s">
        <v>149</v>
      </c>
      <c r="AM136" t="s">
        <v>150</v>
      </c>
      <c r="AN136" t="s">
        <v>101</v>
      </c>
      <c r="AO136" t="s">
        <v>102</v>
      </c>
      <c r="AP136" t="s">
        <v>103</v>
      </c>
      <c r="AQ136" t="s">
        <v>104</v>
      </c>
      <c r="AR136" t="s">
        <v>105</v>
      </c>
      <c r="AS136" t="s">
        <v>106</v>
      </c>
      <c r="AT136" t="s">
        <v>107</v>
      </c>
      <c r="AU136" t="s">
        <v>108</v>
      </c>
      <c r="AV136" t="s">
        <v>109</v>
      </c>
      <c r="AW136" t="s">
        <v>151</v>
      </c>
      <c r="AX136" t="s">
        <v>152</v>
      </c>
      <c r="AY136" t="s">
        <v>153</v>
      </c>
      <c r="AZ136" t="s">
        <v>148</v>
      </c>
      <c r="BA136" t="s">
        <v>113</v>
      </c>
      <c r="BB136" t="s">
        <v>114</v>
      </c>
      <c r="BC136" t="s">
        <v>115</v>
      </c>
      <c r="BD136" t="b">
        <v>0</v>
      </c>
      <c r="BE136" t="b">
        <v>1</v>
      </c>
      <c r="BF136" t="b">
        <v>1</v>
      </c>
      <c r="BG136" t="b">
        <v>0</v>
      </c>
      <c r="BH136" t="b">
        <v>0</v>
      </c>
      <c r="BI136" t="b">
        <v>0</v>
      </c>
      <c r="BJ136" t="b">
        <v>0</v>
      </c>
      <c r="BK136" t="b">
        <v>0</v>
      </c>
      <c r="BL136">
        <v>413500</v>
      </c>
      <c r="BM136">
        <v>251500</v>
      </c>
    </row>
    <row r="137" spans="1:65">
      <c r="A137" t="s">
        <v>86</v>
      </c>
      <c r="B137" t="s">
        <v>146</v>
      </c>
      <c r="C137" t="s">
        <v>147</v>
      </c>
      <c r="D137" t="s">
        <v>89</v>
      </c>
      <c r="E137" t="s">
        <v>90</v>
      </c>
      <c r="G137" t="s">
        <v>91</v>
      </c>
      <c r="H137" s="225" t="s">
        <v>92</v>
      </c>
      <c r="I137" t="s">
        <v>93</v>
      </c>
      <c r="J137" t="s">
        <v>94</v>
      </c>
      <c r="K137">
        <v>42565</v>
      </c>
      <c r="L137">
        <v>14</v>
      </c>
      <c r="M137">
        <v>7</v>
      </c>
      <c r="N137">
        <v>2016</v>
      </c>
      <c r="T137" t="s">
        <v>162</v>
      </c>
      <c r="U137">
        <v>52.116799999999998</v>
      </c>
      <c r="V137">
        <v>-2.0671330000000001</v>
      </c>
      <c r="W137">
        <v>707.1</v>
      </c>
      <c r="Y137" t="s">
        <v>96</v>
      </c>
      <c r="AI137" t="s">
        <v>97</v>
      </c>
      <c r="AJ137" t="s">
        <v>98</v>
      </c>
      <c r="AL137" t="s">
        <v>99</v>
      </c>
      <c r="AM137" t="s">
        <v>100</v>
      </c>
      <c r="AN137" t="s">
        <v>101</v>
      </c>
      <c r="AO137" t="s">
        <v>102</v>
      </c>
      <c r="AP137" t="s">
        <v>103</v>
      </c>
      <c r="AQ137" t="s">
        <v>104</v>
      </c>
      <c r="AR137" t="s">
        <v>105</v>
      </c>
      <c r="AS137" t="s">
        <v>106</v>
      </c>
      <c r="AT137" t="s">
        <v>107</v>
      </c>
      <c r="AU137" t="s">
        <v>108</v>
      </c>
      <c r="AV137" t="s">
        <v>109</v>
      </c>
      <c r="AW137" t="s">
        <v>110</v>
      </c>
      <c r="AX137" t="s">
        <v>155</v>
      </c>
      <c r="AY137" t="s">
        <v>163</v>
      </c>
      <c r="AZ137" t="s">
        <v>162</v>
      </c>
      <c r="BA137" t="s">
        <v>113</v>
      </c>
      <c r="BB137" t="s">
        <v>114</v>
      </c>
      <c r="BC137" t="s">
        <v>115</v>
      </c>
      <c r="BD137" t="b">
        <v>0</v>
      </c>
      <c r="BE137" t="b">
        <v>1</v>
      </c>
      <c r="BF137" t="b">
        <v>1</v>
      </c>
      <c r="BG137" t="b">
        <v>0</v>
      </c>
      <c r="BH137" t="b">
        <v>0</v>
      </c>
      <c r="BI137" t="b">
        <v>0</v>
      </c>
      <c r="BJ137" t="b">
        <v>0</v>
      </c>
      <c r="BK137" t="b">
        <v>0</v>
      </c>
      <c r="BL137">
        <v>395500</v>
      </c>
      <c r="BM137">
        <v>246500</v>
      </c>
    </row>
    <row r="138" spans="1:65">
      <c r="A138" t="s">
        <v>86</v>
      </c>
      <c r="B138" t="s">
        <v>146</v>
      </c>
      <c r="C138" t="s">
        <v>147</v>
      </c>
      <c r="D138" t="s">
        <v>89</v>
      </c>
      <c r="E138" t="s">
        <v>90</v>
      </c>
      <c r="G138" t="s">
        <v>91</v>
      </c>
      <c r="H138" s="225" t="s">
        <v>92</v>
      </c>
      <c r="I138" t="s">
        <v>93</v>
      </c>
      <c r="J138" t="s">
        <v>94</v>
      </c>
      <c r="K138">
        <v>43300</v>
      </c>
      <c r="L138">
        <v>19</v>
      </c>
      <c r="M138">
        <v>7</v>
      </c>
      <c r="N138">
        <v>2018</v>
      </c>
      <c r="T138" t="s">
        <v>162</v>
      </c>
      <c r="U138">
        <v>52.116799999999998</v>
      </c>
      <c r="V138">
        <v>-2.0671330000000001</v>
      </c>
      <c r="W138">
        <v>707.1</v>
      </c>
      <c r="Y138" t="s">
        <v>96</v>
      </c>
      <c r="AI138" t="s">
        <v>97</v>
      </c>
      <c r="AJ138" t="s">
        <v>98</v>
      </c>
      <c r="AL138" t="s">
        <v>99</v>
      </c>
      <c r="AM138" t="s">
        <v>100</v>
      </c>
      <c r="AN138" t="s">
        <v>101</v>
      </c>
      <c r="AO138" t="s">
        <v>102</v>
      </c>
      <c r="AP138" t="s">
        <v>103</v>
      </c>
      <c r="AQ138" t="s">
        <v>104</v>
      </c>
      <c r="AR138" t="s">
        <v>105</v>
      </c>
      <c r="AS138" t="s">
        <v>106</v>
      </c>
      <c r="AT138" t="s">
        <v>107</v>
      </c>
      <c r="AU138" t="s">
        <v>108</v>
      </c>
      <c r="AV138" t="s">
        <v>109</v>
      </c>
      <c r="AW138" t="s">
        <v>110</v>
      </c>
      <c r="AX138" t="s">
        <v>155</v>
      </c>
      <c r="AY138" t="s">
        <v>163</v>
      </c>
      <c r="AZ138" t="s">
        <v>162</v>
      </c>
      <c r="BA138" t="s">
        <v>113</v>
      </c>
      <c r="BB138" t="s">
        <v>114</v>
      </c>
      <c r="BC138" t="s">
        <v>115</v>
      </c>
      <c r="BD138" t="b">
        <v>0</v>
      </c>
      <c r="BE138" t="b">
        <v>1</v>
      </c>
      <c r="BF138" t="b">
        <v>1</v>
      </c>
      <c r="BG138" t="b">
        <v>0</v>
      </c>
      <c r="BH138" t="b">
        <v>0</v>
      </c>
      <c r="BI138" t="b">
        <v>0</v>
      </c>
      <c r="BJ138" t="b">
        <v>0</v>
      </c>
      <c r="BK138" t="b">
        <v>0</v>
      </c>
      <c r="BL138">
        <v>395500</v>
      </c>
      <c r="BM138">
        <v>246500</v>
      </c>
    </row>
    <row r="139" spans="1:65">
      <c r="A139" t="s">
        <v>86</v>
      </c>
      <c r="B139" t="s">
        <v>146</v>
      </c>
      <c r="C139" t="s">
        <v>147</v>
      </c>
      <c r="D139" t="s">
        <v>89</v>
      </c>
      <c r="E139" t="s">
        <v>90</v>
      </c>
      <c r="G139" t="s">
        <v>91</v>
      </c>
      <c r="H139" s="225" t="s">
        <v>92</v>
      </c>
      <c r="I139" t="s">
        <v>93</v>
      </c>
      <c r="J139" t="s">
        <v>94</v>
      </c>
      <c r="M139">
        <v>7</v>
      </c>
      <c r="N139">
        <v>2002</v>
      </c>
      <c r="T139" t="s">
        <v>169</v>
      </c>
      <c r="U139">
        <v>52.026831000000001</v>
      </c>
      <c r="V139">
        <v>-2.139872</v>
      </c>
      <c r="W139">
        <v>707.1</v>
      </c>
      <c r="Y139" t="s">
        <v>96</v>
      </c>
      <c r="AI139" t="s">
        <v>97</v>
      </c>
      <c r="AJ139" t="s">
        <v>98</v>
      </c>
      <c r="AL139" t="s">
        <v>160</v>
      </c>
      <c r="AM139" t="s">
        <v>161</v>
      </c>
      <c r="AN139" t="s">
        <v>101</v>
      </c>
      <c r="AO139" t="s">
        <v>102</v>
      </c>
      <c r="AP139" t="s">
        <v>103</v>
      </c>
      <c r="AQ139" t="s">
        <v>104</v>
      </c>
      <c r="AR139" t="s">
        <v>105</v>
      </c>
      <c r="AS139" t="s">
        <v>106</v>
      </c>
      <c r="AT139" t="s">
        <v>107</v>
      </c>
      <c r="AU139" t="s">
        <v>108</v>
      </c>
      <c r="AV139" t="s">
        <v>109</v>
      </c>
      <c r="AW139" t="s">
        <v>110</v>
      </c>
      <c r="AX139" t="s">
        <v>170</v>
      </c>
      <c r="AY139" t="s">
        <v>171</v>
      </c>
      <c r="AZ139" t="s">
        <v>169</v>
      </c>
      <c r="BA139" t="s">
        <v>113</v>
      </c>
      <c r="BB139" t="s">
        <v>114</v>
      </c>
      <c r="BC139" t="s">
        <v>115</v>
      </c>
      <c r="BD139" t="b">
        <v>0</v>
      </c>
      <c r="BE139" t="b">
        <v>1</v>
      </c>
      <c r="BF139" t="b">
        <v>1</v>
      </c>
      <c r="BG139" t="b">
        <v>0</v>
      </c>
      <c r="BH139" t="b">
        <v>0</v>
      </c>
      <c r="BI139" t="b">
        <v>0</v>
      </c>
      <c r="BJ139" t="b">
        <v>0</v>
      </c>
      <c r="BK139" t="b">
        <v>1</v>
      </c>
      <c r="BL139">
        <v>390500</v>
      </c>
      <c r="BM139">
        <v>236500</v>
      </c>
    </row>
    <row r="140" spans="1:65">
      <c r="A140" t="s">
        <v>86</v>
      </c>
      <c r="B140" t="s">
        <v>146</v>
      </c>
      <c r="C140" t="s">
        <v>147</v>
      </c>
      <c r="D140" t="s">
        <v>210</v>
      </c>
      <c r="E140" t="s">
        <v>211</v>
      </c>
      <c r="G140" t="s">
        <v>212</v>
      </c>
      <c r="H140" s="225" t="s">
        <v>213</v>
      </c>
      <c r="I140" t="s">
        <v>93</v>
      </c>
      <c r="J140" t="s">
        <v>94</v>
      </c>
      <c r="K140">
        <v>42935</v>
      </c>
      <c r="L140">
        <v>19</v>
      </c>
      <c r="M140">
        <v>7</v>
      </c>
      <c r="N140">
        <v>2017</v>
      </c>
      <c r="T140" t="s">
        <v>214</v>
      </c>
      <c r="U140">
        <v>51.949295999999997</v>
      </c>
      <c r="V140">
        <v>-2.2259389999999999</v>
      </c>
      <c r="W140">
        <v>0.7</v>
      </c>
      <c r="Y140" t="s">
        <v>215</v>
      </c>
      <c r="AI140" t="s">
        <v>97</v>
      </c>
      <c r="AJ140" t="s">
        <v>98</v>
      </c>
      <c r="AL140" t="s">
        <v>216</v>
      </c>
      <c r="AM140" t="s">
        <v>217</v>
      </c>
      <c r="AN140" t="s">
        <v>215</v>
      </c>
      <c r="AO140" t="s">
        <v>218</v>
      </c>
      <c r="AP140" t="s">
        <v>219</v>
      </c>
      <c r="AQ140" t="s">
        <v>104</v>
      </c>
      <c r="AR140" t="s">
        <v>220</v>
      </c>
      <c r="AS140" t="s">
        <v>221</v>
      </c>
      <c r="AT140" t="s">
        <v>222</v>
      </c>
      <c r="AU140" t="s">
        <v>223</v>
      </c>
      <c r="AV140" t="s">
        <v>224</v>
      </c>
      <c r="AW140" t="s">
        <v>110</v>
      </c>
      <c r="AX140" t="s">
        <v>191</v>
      </c>
      <c r="AY140" t="s">
        <v>225</v>
      </c>
      <c r="AZ140" t="s">
        <v>226</v>
      </c>
      <c r="BA140" t="s">
        <v>113</v>
      </c>
      <c r="BB140" t="s">
        <v>114</v>
      </c>
      <c r="BD140" t="b">
        <v>0</v>
      </c>
      <c r="BE140" t="b">
        <v>1</v>
      </c>
      <c r="BF140" t="b">
        <v>1</v>
      </c>
      <c r="BG140" t="b">
        <v>0</v>
      </c>
      <c r="BH140" t="b">
        <v>0</v>
      </c>
      <c r="BI140" t="b">
        <v>0</v>
      </c>
      <c r="BJ140" t="b">
        <v>0</v>
      </c>
      <c r="BK140" t="b">
        <v>0</v>
      </c>
      <c r="BL140">
        <v>384568</v>
      </c>
      <c r="BM140">
        <v>227891</v>
      </c>
    </row>
    <row r="141" spans="1:65">
      <c r="A141" t="s">
        <v>86</v>
      </c>
      <c r="B141" t="s">
        <v>146</v>
      </c>
      <c r="C141" t="s">
        <v>147</v>
      </c>
      <c r="D141" t="s">
        <v>89</v>
      </c>
      <c r="E141" t="s">
        <v>90</v>
      </c>
      <c r="G141" t="s">
        <v>91</v>
      </c>
      <c r="H141" s="225" t="s">
        <v>92</v>
      </c>
      <c r="I141" t="s">
        <v>93</v>
      </c>
      <c r="J141" t="s">
        <v>94</v>
      </c>
      <c r="K141">
        <v>43303</v>
      </c>
      <c r="L141">
        <v>22</v>
      </c>
      <c r="M141">
        <v>7</v>
      </c>
      <c r="N141">
        <v>2018</v>
      </c>
      <c r="T141" t="s">
        <v>148</v>
      </c>
      <c r="U141">
        <v>52.161610000000003</v>
      </c>
      <c r="V141">
        <v>-1.804063</v>
      </c>
      <c r="W141">
        <v>707.1</v>
      </c>
      <c r="Y141" t="s">
        <v>96</v>
      </c>
      <c r="AI141" t="s">
        <v>97</v>
      </c>
      <c r="AJ141" t="s">
        <v>98</v>
      </c>
      <c r="AL141" t="s">
        <v>149</v>
      </c>
      <c r="AM141" t="s">
        <v>150</v>
      </c>
      <c r="AN141" t="s">
        <v>101</v>
      </c>
      <c r="AO141" t="s">
        <v>102</v>
      </c>
      <c r="AP141" t="s">
        <v>103</v>
      </c>
      <c r="AQ141" t="s">
        <v>104</v>
      </c>
      <c r="AR141" t="s">
        <v>105</v>
      </c>
      <c r="AS141" t="s">
        <v>106</v>
      </c>
      <c r="AT141" t="s">
        <v>107</v>
      </c>
      <c r="AU141" t="s">
        <v>108</v>
      </c>
      <c r="AV141" t="s">
        <v>109</v>
      </c>
      <c r="AW141" t="s">
        <v>151</v>
      </c>
      <c r="AX141" t="s">
        <v>152</v>
      </c>
      <c r="AY141" t="s">
        <v>153</v>
      </c>
      <c r="AZ141" t="s">
        <v>148</v>
      </c>
      <c r="BA141" t="s">
        <v>113</v>
      </c>
      <c r="BB141" t="s">
        <v>114</v>
      </c>
      <c r="BC141" t="s">
        <v>115</v>
      </c>
      <c r="BD141" t="b">
        <v>0</v>
      </c>
      <c r="BE141" t="b">
        <v>1</v>
      </c>
      <c r="BF141" t="b">
        <v>1</v>
      </c>
      <c r="BG141" t="b">
        <v>0</v>
      </c>
      <c r="BH141" t="b">
        <v>0</v>
      </c>
      <c r="BI141" t="b">
        <v>0</v>
      </c>
      <c r="BJ141" t="b">
        <v>0</v>
      </c>
      <c r="BK141" t="b">
        <v>0</v>
      </c>
      <c r="BL141">
        <v>413500</v>
      </c>
      <c r="BM141">
        <v>251500</v>
      </c>
    </row>
    <row r="142" spans="1:65">
      <c r="A142" t="s">
        <v>86</v>
      </c>
      <c r="B142" t="s">
        <v>146</v>
      </c>
      <c r="C142" t="s">
        <v>147</v>
      </c>
      <c r="D142" t="s">
        <v>89</v>
      </c>
      <c r="E142" t="s">
        <v>90</v>
      </c>
      <c r="G142" t="s">
        <v>91</v>
      </c>
      <c r="H142" s="225" t="s">
        <v>92</v>
      </c>
      <c r="I142" t="s">
        <v>93</v>
      </c>
      <c r="J142" t="s">
        <v>94</v>
      </c>
      <c r="K142">
        <v>43671</v>
      </c>
      <c r="L142">
        <v>25</v>
      </c>
      <c r="M142">
        <v>7</v>
      </c>
      <c r="N142">
        <v>2019</v>
      </c>
      <c r="T142" t="s">
        <v>162</v>
      </c>
      <c r="U142">
        <v>52.116799999999998</v>
      </c>
      <c r="V142">
        <v>-2.0671330000000001</v>
      </c>
      <c r="W142">
        <v>707.1</v>
      </c>
      <c r="Y142" t="s">
        <v>96</v>
      </c>
      <c r="AI142" t="s">
        <v>97</v>
      </c>
      <c r="AJ142" t="s">
        <v>98</v>
      </c>
      <c r="AL142" t="s">
        <v>99</v>
      </c>
      <c r="AM142" t="s">
        <v>100</v>
      </c>
      <c r="AN142" t="s">
        <v>101</v>
      </c>
      <c r="AO142" t="s">
        <v>102</v>
      </c>
      <c r="AP142" t="s">
        <v>103</v>
      </c>
      <c r="AQ142" t="s">
        <v>104</v>
      </c>
      <c r="AR142" t="s">
        <v>105</v>
      </c>
      <c r="AS142" t="s">
        <v>106</v>
      </c>
      <c r="AT142" t="s">
        <v>107</v>
      </c>
      <c r="AU142" t="s">
        <v>108</v>
      </c>
      <c r="AV142" t="s">
        <v>109</v>
      </c>
      <c r="AW142" t="s">
        <v>110</v>
      </c>
      <c r="AX142" t="s">
        <v>155</v>
      </c>
      <c r="AY142" t="s">
        <v>163</v>
      </c>
      <c r="AZ142" t="s">
        <v>162</v>
      </c>
      <c r="BA142" t="s">
        <v>113</v>
      </c>
      <c r="BB142" t="s">
        <v>114</v>
      </c>
      <c r="BC142" t="s">
        <v>115</v>
      </c>
      <c r="BD142" t="b">
        <v>0</v>
      </c>
      <c r="BE142" t="b">
        <v>1</v>
      </c>
      <c r="BF142" t="b">
        <v>1</v>
      </c>
      <c r="BG142" t="b">
        <v>0</v>
      </c>
      <c r="BH142" t="b">
        <v>0</v>
      </c>
      <c r="BI142" t="b">
        <v>0</v>
      </c>
      <c r="BJ142" t="b">
        <v>0</v>
      </c>
      <c r="BK142" t="b">
        <v>0</v>
      </c>
      <c r="BL142">
        <v>395500</v>
      </c>
      <c r="BM142">
        <v>246500</v>
      </c>
    </row>
    <row r="143" spans="1:65">
      <c r="A143" t="s">
        <v>86</v>
      </c>
      <c r="B143" t="s">
        <v>146</v>
      </c>
      <c r="C143" t="s">
        <v>147</v>
      </c>
      <c r="D143" t="s">
        <v>89</v>
      </c>
      <c r="E143" t="s">
        <v>90</v>
      </c>
      <c r="G143" t="s">
        <v>91</v>
      </c>
      <c r="H143" s="225" t="s">
        <v>92</v>
      </c>
      <c r="I143" t="s">
        <v>93</v>
      </c>
      <c r="J143" t="s">
        <v>94</v>
      </c>
      <c r="M143">
        <v>7</v>
      </c>
      <c r="N143">
        <v>2016</v>
      </c>
      <c r="T143" t="s">
        <v>177</v>
      </c>
      <c r="U143">
        <v>52.098821000000001</v>
      </c>
      <c r="V143">
        <v>-1.9357219999999999</v>
      </c>
      <c r="W143">
        <v>707.1</v>
      </c>
      <c r="Y143" t="s">
        <v>96</v>
      </c>
      <c r="AI143" t="s">
        <v>97</v>
      </c>
      <c r="AJ143" t="s">
        <v>98</v>
      </c>
      <c r="AL143" t="s">
        <v>99</v>
      </c>
      <c r="AM143" t="s">
        <v>100</v>
      </c>
      <c r="AN143" t="s">
        <v>101</v>
      </c>
      <c r="AO143" t="s">
        <v>102</v>
      </c>
      <c r="AP143" t="s">
        <v>103</v>
      </c>
      <c r="AQ143" t="s">
        <v>104</v>
      </c>
      <c r="AR143" t="s">
        <v>105</v>
      </c>
      <c r="AS143" t="s">
        <v>106</v>
      </c>
      <c r="AT143" t="s">
        <v>107</v>
      </c>
      <c r="AU143" t="s">
        <v>108</v>
      </c>
      <c r="AV143" t="s">
        <v>109</v>
      </c>
      <c r="AW143" t="s">
        <v>151</v>
      </c>
      <c r="AX143" t="s">
        <v>178</v>
      </c>
      <c r="AY143" t="s">
        <v>179</v>
      </c>
      <c r="AZ143" t="s">
        <v>177</v>
      </c>
      <c r="BA143" t="s">
        <v>113</v>
      </c>
      <c r="BB143" t="s">
        <v>114</v>
      </c>
      <c r="BC143" t="s">
        <v>115</v>
      </c>
      <c r="BD143" t="b">
        <v>0</v>
      </c>
      <c r="BE143" t="b">
        <v>1</v>
      </c>
      <c r="BF143" t="b">
        <v>1</v>
      </c>
      <c r="BG143" t="b">
        <v>0</v>
      </c>
      <c r="BH143" t="b">
        <v>0</v>
      </c>
      <c r="BI143" t="b">
        <v>0</v>
      </c>
      <c r="BJ143" t="b">
        <v>0</v>
      </c>
      <c r="BK143" t="b">
        <v>1</v>
      </c>
      <c r="BL143">
        <v>404500</v>
      </c>
      <c r="BM143">
        <v>244500</v>
      </c>
    </row>
    <row r="144" spans="1:65">
      <c r="A144" t="s">
        <v>86</v>
      </c>
      <c r="B144" t="s">
        <v>146</v>
      </c>
      <c r="C144" t="s">
        <v>147</v>
      </c>
      <c r="D144" t="s">
        <v>89</v>
      </c>
      <c r="E144" t="s">
        <v>90</v>
      </c>
      <c r="G144" t="s">
        <v>91</v>
      </c>
      <c r="H144" s="225" t="s">
        <v>92</v>
      </c>
      <c r="I144" t="s">
        <v>93</v>
      </c>
      <c r="J144" t="s">
        <v>94</v>
      </c>
      <c r="M144">
        <v>7</v>
      </c>
      <c r="N144">
        <v>2000</v>
      </c>
      <c r="T144" t="s">
        <v>177</v>
      </c>
      <c r="U144">
        <v>52.098821000000001</v>
      </c>
      <c r="V144">
        <v>-1.9357219999999999</v>
      </c>
      <c r="W144">
        <v>707.1</v>
      </c>
      <c r="Y144" t="s">
        <v>96</v>
      </c>
      <c r="AI144" t="s">
        <v>97</v>
      </c>
      <c r="AJ144" t="s">
        <v>98</v>
      </c>
      <c r="AL144" t="s">
        <v>160</v>
      </c>
      <c r="AM144" t="s">
        <v>161</v>
      </c>
      <c r="AN144" t="s">
        <v>101</v>
      </c>
      <c r="AO144" t="s">
        <v>102</v>
      </c>
      <c r="AP144" t="s">
        <v>103</v>
      </c>
      <c r="AQ144" t="s">
        <v>104</v>
      </c>
      <c r="AR144" t="s">
        <v>105</v>
      </c>
      <c r="AS144" t="s">
        <v>106</v>
      </c>
      <c r="AT144" t="s">
        <v>107</v>
      </c>
      <c r="AU144" t="s">
        <v>108</v>
      </c>
      <c r="AV144" t="s">
        <v>109</v>
      </c>
      <c r="AW144" t="s">
        <v>151</v>
      </c>
      <c r="AX144" t="s">
        <v>178</v>
      </c>
      <c r="AY144" t="s">
        <v>179</v>
      </c>
      <c r="AZ144" t="s">
        <v>177</v>
      </c>
      <c r="BA144" t="s">
        <v>113</v>
      </c>
      <c r="BB144" t="s">
        <v>114</v>
      </c>
      <c r="BC144" t="s">
        <v>115</v>
      </c>
      <c r="BD144" t="b">
        <v>0</v>
      </c>
      <c r="BE144" t="b">
        <v>1</v>
      </c>
      <c r="BF144" t="b">
        <v>1</v>
      </c>
      <c r="BG144" t="b">
        <v>0</v>
      </c>
      <c r="BH144" t="b">
        <v>0</v>
      </c>
      <c r="BI144" t="b">
        <v>0</v>
      </c>
      <c r="BJ144" t="b">
        <v>0</v>
      </c>
      <c r="BK144" t="b">
        <v>1</v>
      </c>
      <c r="BL144">
        <v>404500</v>
      </c>
      <c r="BM144">
        <v>244500</v>
      </c>
    </row>
    <row r="145" spans="1:65">
      <c r="A145" t="s">
        <v>86</v>
      </c>
      <c r="B145" t="s">
        <v>146</v>
      </c>
      <c r="C145" t="s">
        <v>147</v>
      </c>
      <c r="D145" t="s">
        <v>89</v>
      </c>
      <c r="E145" t="s">
        <v>90</v>
      </c>
      <c r="G145" t="s">
        <v>91</v>
      </c>
      <c r="H145" s="225" t="s">
        <v>92</v>
      </c>
      <c r="I145" t="s">
        <v>93</v>
      </c>
      <c r="J145" t="s">
        <v>94</v>
      </c>
      <c r="K145">
        <v>43307</v>
      </c>
      <c r="L145">
        <v>26</v>
      </c>
      <c r="M145">
        <v>7</v>
      </c>
      <c r="N145">
        <v>2018</v>
      </c>
      <c r="T145" t="s">
        <v>162</v>
      </c>
      <c r="U145">
        <v>52.116799999999998</v>
      </c>
      <c r="V145">
        <v>-2.0671330000000001</v>
      </c>
      <c r="W145">
        <v>707.1</v>
      </c>
      <c r="Y145" t="s">
        <v>96</v>
      </c>
      <c r="AI145" t="s">
        <v>97</v>
      </c>
      <c r="AJ145" t="s">
        <v>98</v>
      </c>
      <c r="AL145" t="s">
        <v>99</v>
      </c>
      <c r="AM145" t="s">
        <v>100</v>
      </c>
      <c r="AN145" t="s">
        <v>101</v>
      </c>
      <c r="AO145" t="s">
        <v>102</v>
      </c>
      <c r="AP145" t="s">
        <v>103</v>
      </c>
      <c r="AQ145" t="s">
        <v>104</v>
      </c>
      <c r="AR145" t="s">
        <v>105</v>
      </c>
      <c r="AS145" t="s">
        <v>106</v>
      </c>
      <c r="AT145" t="s">
        <v>107</v>
      </c>
      <c r="AU145" t="s">
        <v>108</v>
      </c>
      <c r="AV145" t="s">
        <v>109</v>
      </c>
      <c r="AW145" t="s">
        <v>110</v>
      </c>
      <c r="AX145" t="s">
        <v>155</v>
      </c>
      <c r="AY145" t="s">
        <v>163</v>
      </c>
      <c r="AZ145" t="s">
        <v>162</v>
      </c>
      <c r="BA145" t="s">
        <v>113</v>
      </c>
      <c r="BB145" t="s">
        <v>114</v>
      </c>
      <c r="BC145" t="s">
        <v>115</v>
      </c>
      <c r="BD145" t="b">
        <v>0</v>
      </c>
      <c r="BE145" t="b">
        <v>1</v>
      </c>
      <c r="BF145" t="b">
        <v>1</v>
      </c>
      <c r="BG145" t="b">
        <v>0</v>
      </c>
      <c r="BH145" t="b">
        <v>0</v>
      </c>
      <c r="BI145" t="b">
        <v>0</v>
      </c>
      <c r="BJ145" t="b">
        <v>0</v>
      </c>
      <c r="BK145" t="b">
        <v>0</v>
      </c>
      <c r="BL145">
        <v>395500</v>
      </c>
      <c r="BM145">
        <v>246500</v>
      </c>
    </row>
    <row r="146" spans="1:65">
      <c r="A146" t="s">
        <v>86</v>
      </c>
      <c r="B146" t="s">
        <v>146</v>
      </c>
      <c r="C146" t="s">
        <v>147</v>
      </c>
      <c r="D146" t="s">
        <v>89</v>
      </c>
      <c r="E146" t="s">
        <v>90</v>
      </c>
      <c r="G146" t="s">
        <v>91</v>
      </c>
      <c r="H146" s="225" t="s">
        <v>92</v>
      </c>
      <c r="I146" t="s">
        <v>93</v>
      </c>
      <c r="J146" t="s">
        <v>94</v>
      </c>
      <c r="M146">
        <v>7</v>
      </c>
      <c r="N146">
        <v>2007</v>
      </c>
      <c r="T146" t="s">
        <v>169</v>
      </c>
      <c r="U146">
        <v>52.026831000000001</v>
      </c>
      <c r="V146">
        <v>-2.139872</v>
      </c>
      <c r="W146">
        <v>707.1</v>
      </c>
      <c r="Y146" t="s">
        <v>96</v>
      </c>
      <c r="AI146" t="s">
        <v>97</v>
      </c>
      <c r="AJ146" t="s">
        <v>98</v>
      </c>
      <c r="AL146" t="s">
        <v>164</v>
      </c>
      <c r="AM146" t="s">
        <v>165</v>
      </c>
      <c r="AN146" t="s">
        <v>101</v>
      </c>
      <c r="AO146" t="s">
        <v>102</v>
      </c>
      <c r="AP146" t="s">
        <v>103</v>
      </c>
      <c r="AQ146" t="s">
        <v>104</v>
      </c>
      <c r="AR146" t="s">
        <v>105</v>
      </c>
      <c r="AS146" t="s">
        <v>106</v>
      </c>
      <c r="AT146" t="s">
        <v>107</v>
      </c>
      <c r="AU146" t="s">
        <v>108</v>
      </c>
      <c r="AV146" t="s">
        <v>109</v>
      </c>
      <c r="AW146" t="s">
        <v>110</v>
      </c>
      <c r="AX146" t="s">
        <v>170</v>
      </c>
      <c r="AY146" t="s">
        <v>171</v>
      </c>
      <c r="AZ146" t="s">
        <v>169</v>
      </c>
      <c r="BA146" t="s">
        <v>113</v>
      </c>
      <c r="BB146" t="s">
        <v>114</v>
      </c>
      <c r="BC146" t="s">
        <v>115</v>
      </c>
      <c r="BD146" t="b">
        <v>0</v>
      </c>
      <c r="BE146" t="b">
        <v>1</v>
      </c>
      <c r="BF146" t="b">
        <v>1</v>
      </c>
      <c r="BG146" t="b">
        <v>0</v>
      </c>
      <c r="BH146" t="b">
        <v>0</v>
      </c>
      <c r="BI146" t="b">
        <v>0</v>
      </c>
      <c r="BJ146" t="b">
        <v>0</v>
      </c>
      <c r="BK146" t="b">
        <v>1</v>
      </c>
      <c r="BL146">
        <v>390500</v>
      </c>
      <c r="BM146">
        <v>236500</v>
      </c>
    </row>
    <row r="147" spans="1:65">
      <c r="A147" t="s">
        <v>86</v>
      </c>
      <c r="B147" t="s">
        <v>146</v>
      </c>
      <c r="C147" t="s">
        <v>147</v>
      </c>
      <c r="D147" t="s">
        <v>89</v>
      </c>
      <c r="E147" t="s">
        <v>90</v>
      </c>
      <c r="G147" t="s">
        <v>91</v>
      </c>
      <c r="H147" s="225" t="s">
        <v>92</v>
      </c>
      <c r="I147" t="s">
        <v>93</v>
      </c>
      <c r="J147" t="s">
        <v>94</v>
      </c>
      <c r="K147">
        <v>42212</v>
      </c>
      <c r="L147">
        <v>27</v>
      </c>
      <c r="M147">
        <v>7</v>
      </c>
      <c r="N147">
        <v>2015</v>
      </c>
      <c r="T147" t="s">
        <v>148</v>
      </c>
      <c r="U147">
        <v>52.161610000000003</v>
      </c>
      <c r="V147">
        <v>-1.804063</v>
      </c>
      <c r="W147">
        <v>707.1</v>
      </c>
      <c r="Y147" t="s">
        <v>96</v>
      </c>
      <c r="AI147" t="s">
        <v>97</v>
      </c>
      <c r="AJ147" t="s">
        <v>98</v>
      </c>
      <c r="AL147" t="s">
        <v>149</v>
      </c>
      <c r="AM147" t="s">
        <v>150</v>
      </c>
      <c r="AN147" t="s">
        <v>101</v>
      </c>
      <c r="AO147" t="s">
        <v>102</v>
      </c>
      <c r="AP147" t="s">
        <v>103</v>
      </c>
      <c r="AQ147" t="s">
        <v>104</v>
      </c>
      <c r="AR147" t="s">
        <v>105</v>
      </c>
      <c r="AS147" t="s">
        <v>106</v>
      </c>
      <c r="AT147" t="s">
        <v>107</v>
      </c>
      <c r="AU147" t="s">
        <v>108</v>
      </c>
      <c r="AV147" t="s">
        <v>109</v>
      </c>
      <c r="AW147" t="s">
        <v>151</v>
      </c>
      <c r="AX147" t="s">
        <v>152</v>
      </c>
      <c r="AY147" t="s">
        <v>153</v>
      </c>
      <c r="AZ147" t="s">
        <v>148</v>
      </c>
      <c r="BA147" t="s">
        <v>113</v>
      </c>
      <c r="BB147" t="s">
        <v>114</v>
      </c>
      <c r="BC147" t="s">
        <v>115</v>
      </c>
      <c r="BD147" t="b">
        <v>0</v>
      </c>
      <c r="BE147" t="b">
        <v>1</v>
      </c>
      <c r="BF147" t="b">
        <v>1</v>
      </c>
      <c r="BG147" t="b">
        <v>0</v>
      </c>
      <c r="BH147" t="b">
        <v>0</v>
      </c>
      <c r="BI147" t="b">
        <v>0</v>
      </c>
      <c r="BJ147" t="b">
        <v>0</v>
      </c>
      <c r="BK147" t="b">
        <v>0</v>
      </c>
      <c r="BL147">
        <v>413500</v>
      </c>
      <c r="BM147">
        <v>251500</v>
      </c>
    </row>
    <row r="148" spans="1:65">
      <c r="A148" t="s">
        <v>86</v>
      </c>
      <c r="B148" t="s">
        <v>146</v>
      </c>
      <c r="C148" t="s">
        <v>147</v>
      </c>
      <c r="D148" t="s">
        <v>89</v>
      </c>
      <c r="E148" t="s">
        <v>90</v>
      </c>
      <c r="G148" t="s">
        <v>91</v>
      </c>
      <c r="H148" s="225" t="s">
        <v>92</v>
      </c>
      <c r="I148" t="s">
        <v>93</v>
      </c>
      <c r="J148" t="s">
        <v>94</v>
      </c>
      <c r="K148">
        <v>43286</v>
      </c>
      <c r="L148">
        <v>5</v>
      </c>
      <c r="M148">
        <v>7</v>
      </c>
      <c r="N148">
        <v>2018</v>
      </c>
      <c r="T148" t="s">
        <v>162</v>
      </c>
      <c r="U148">
        <v>52.116799999999998</v>
      </c>
      <c r="V148">
        <v>-2.0671330000000001</v>
      </c>
      <c r="W148">
        <v>707.1</v>
      </c>
      <c r="Y148" t="s">
        <v>96</v>
      </c>
      <c r="AI148" t="s">
        <v>97</v>
      </c>
      <c r="AJ148" t="s">
        <v>98</v>
      </c>
      <c r="AL148" t="s">
        <v>99</v>
      </c>
      <c r="AM148" t="s">
        <v>100</v>
      </c>
      <c r="AN148" t="s">
        <v>101</v>
      </c>
      <c r="AO148" t="s">
        <v>102</v>
      </c>
      <c r="AP148" t="s">
        <v>103</v>
      </c>
      <c r="AQ148" t="s">
        <v>104</v>
      </c>
      <c r="AR148" t="s">
        <v>105</v>
      </c>
      <c r="AS148" t="s">
        <v>106</v>
      </c>
      <c r="AT148" t="s">
        <v>107</v>
      </c>
      <c r="AU148" t="s">
        <v>108</v>
      </c>
      <c r="AV148" t="s">
        <v>109</v>
      </c>
      <c r="AW148" t="s">
        <v>110</v>
      </c>
      <c r="AX148" t="s">
        <v>155</v>
      </c>
      <c r="AY148" t="s">
        <v>163</v>
      </c>
      <c r="AZ148" t="s">
        <v>162</v>
      </c>
      <c r="BA148" t="s">
        <v>113</v>
      </c>
      <c r="BB148" t="s">
        <v>114</v>
      </c>
      <c r="BC148" t="s">
        <v>115</v>
      </c>
      <c r="BD148" t="b">
        <v>0</v>
      </c>
      <c r="BE148" t="b">
        <v>1</v>
      </c>
      <c r="BF148" t="b">
        <v>1</v>
      </c>
      <c r="BG148" t="b">
        <v>0</v>
      </c>
      <c r="BH148" t="b">
        <v>0</v>
      </c>
      <c r="BI148" t="b">
        <v>0</v>
      </c>
      <c r="BJ148" t="b">
        <v>0</v>
      </c>
      <c r="BK148" t="b">
        <v>0</v>
      </c>
      <c r="BL148">
        <v>395500</v>
      </c>
      <c r="BM148">
        <v>246500</v>
      </c>
    </row>
    <row r="149" spans="1:65">
      <c r="A149" t="s">
        <v>86</v>
      </c>
      <c r="B149" t="s">
        <v>146</v>
      </c>
      <c r="C149" t="s">
        <v>147</v>
      </c>
      <c r="D149" t="s">
        <v>89</v>
      </c>
      <c r="E149" t="s">
        <v>90</v>
      </c>
      <c r="G149" t="s">
        <v>91</v>
      </c>
      <c r="H149" s="225" t="s">
        <v>92</v>
      </c>
      <c r="I149" t="s">
        <v>93</v>
      </c>
      <c r="J149" t="s">
        <v>94</v>
      </c>
      <c r="K149">
        <v>42929</v>
      </c>
      <c r="L149">
        <v>13</v>
      </c>
      <c r="M149">
        <v>7</v>
      </c>
      <c r="N149">
        <v>2017</v>
      </c>
      <c r="T149" t="s">
        <v>162</v>
      </c>
      <c r="U149">
        <v>52.116799999999998</v>
      </c>
      <c r="V149">
        <v>-2.0671330000000001</v>
      </c>
      <c r="W149">
        <v>707.1</v>
      </c>
      <c r="Y149" t="s">
        <v>96</v>
      </c>
      <c r="AI149" t="s">
        <v>97</v>
      </c>
      <c r="AJ149" t="s">
        <v>98</v>
      </c>
      <c r="AL149" t="s">
        <v>99</v>
      </c>
      <c r="AM149" t="s">
        <v>100</v>
      </c>
      <c r="AN149" t="s">
        <v>101</v>
      </c>
      <c r="AO149" t="s">
        <v>102</v>
      </c>
      <c r="AP149" t="s">
        <v>103</v>
      </c>
      <c r="AQ149" t="s">
        <v>104</v>
      </c>
      <c r="AR149" t="s">
        <v>105</v>
      </c>
      <c r="AS149" t="s">
        <v>106</v>
      </c>
      <c r="AT149" t="s">
        <v>107</v>
      </c>
      <c r="AU149" t="s">
        <v>108</v>
      </c>
      <c r="AV149" t="s">
        <v>109</v>
      </c>
      <c r="AW149" t="s">
        <v>110</v>
      </c>
      <c r="AX149" t="s">
        <v>155</v>
      </c>
      <c r="AY149" t="s">
        <v>163</v>
      </c>
      <c r="AZ149" t="s">
        <v>162</v>
      </c>
      <c r="BA149" t="s">
        <v>113</v>
      </c>
      <c r="BB149" t="s">
        <v>114</v>
      </c>
      <c r="BC149" t="s">
        <v>115</v>
      </c>
      <c r="BD149" t="b">
        <v>0</v>
      </c>
      <c r="BE149" t="b">
        <v>1</v>
      </c>
      <c r="BF149" t="b">
        <v>1</v>
      </c>
      <c r="BG149" t="b">
        <v>0</v>
      </c>
      <c r="BH149" t="b">
        <v>0</v>
      </c>
      <c r="BI149" t="b">
        <v>0</v>
      </c>
      <c r="BJ149" t="b">
        <v>0</v>
      </c>
      <c r="BK149" t="b">
        <v>0</v>
      </c>
      <c r="BL149">
        <v>395500</v>
      </c>
      <c r="BM149">
        <v>246500</v>
      </c>
    </row>
    <row r="150" spans="1:65">
      <c r="A150" t="s">
        <v>86</v>
      </c>
      <c r="B150" t="s">
        <v>146</v>
      </c>
      <c r="C150" t="s">
        <v>147</v>
      </c>
      <c r="D150" t="s">
        <v>89</v>
      </c>
      <c r="E150" t="s">
        <v>90</v>
      </c>
      <c r="G150" t="s">
        <v>91</v>
      </c>
      <c r="H150" s="225" t="s">
        <v>92</v>
      </c>
      <c r="I150" t="s">
        <v>93</v>
      </c>
      <c r="J150" t="s">
        <v>94</v>
      </c>
      <c r="M150">
        <v>2</v>
      </c>
      <c r="N150">
        <v>2005</v>
      </c>
      <c r="T150" t="s">
        <v>169</v>
      </c>
      <c r="U150">
        <v>52.026831000000001</v>
      </c>
      <c r="V150">
        <v>-2.139872</v>
      </c>
      <c r="W150">
        <v>707.1</v>
      </c>
      <c r="Y150" t="s">
        <v>96</v>
      </c>
      <c r="AI150" t="s">
        <v>97</v>
      </c>
      <c r="AJ150" t="s">
        <v>98</v>
      </c>
      <c r="AL150" t="s">
        <v>160</v>
      </c>
      <c r="AM150" t="s">
        <v>161</v>
      </c>
      <c r="AN150" t="s">
        <v>101</v>
      </c>
      <c r="AO150" t="s">
        <v>102</v>
      </c>
      <c r="AP150" t="s">
        <v>103</v>
      </c>
      <c r="AQ150" t="s">
        <v>104</v>
      </c>
      <c r="AR150" t="s">
        <v>105</v>
      </c>
      <c r="AS150" t="s">
        <v>106</v>
      </c>
      <c r="AT150" t="s">
        <v>107</v>
      </c>
      <c r="AU150" t="s">
        <v>108</v>
      </c>
      <c r="AV150" t="s">
        <v>109</v>
      </c>
      <c r="AW150" t="s">
        <v>110</v>
      </c>
      <c r="AX150" t="s">
        <v>170</v>
      </c>
      <c r="AY150" t="s">
        <v>171</v>
      </c>
      <c r="AZ150" t="s">
        <v>169</v>
      </c>
      <c r="BA150" t="s">
        <v>113</v>
      </c>
      <c r="BB150" t="s">
        <v>114</v>
      </c>
      <c r="BC150" t="s">
        <v>115</v>
      </c>
      <c r="BD150" t="b">
        <v>0</v>
      </c>
      <c r="BE150" t="b">
        <v>1</v>
      </c>
      <c r="BF150" t="b">
        <v>1</v>
      </c>
      <c r="BG150" t="b">
        <v>0</v>
      </c>
      <c r="BH150" t="b">
        <v>0</v>
      </c>
      <c r="BI150" t="b">
        <v>0</v>
      </c>
      <c r="BJ150" t="b">
        <v>0</v>
      </c>
      <c r="BK150" t="b">
        <v>1</v>
      </c>
      <c r="BL150">
        <v>390500</v>
      </c>
      <c r="BM150">
        <v>236500</v>
      </c>
    </row>
    <row r="151" spans="1:65">
      <c r="A151" t="s">
        <v>86</v>
      </c>
      <c r="B151" t="s">
        <v>146</v>
      </c>
      <c r="C151" t="s">
        <v>147</v>
      </c>
      <c r="D151" t="s">
        <v>89</v>
      </c>
      <c r="E151" t="s">
        <v>90</v>
      </c>
      <c r="G151" t="s">
        <v>91</v>
      </c>
      <c r="H151" s="225" t="s">
        <v>92</v>
      </c>
      <c r="I151" t="s">
        <v>93</v>
      </c>
      <c r="J151" t="s">
        <v>94</v>
      </c>
      <c r="K151">
        <v>40591</v>
      </c>
      <c r="L151">
        <v>17</v>
      </c>
      <c r="M151">
        <v>2</v>
      </c>
      <c r="N151">
        <v>2011</v>
      </c>
      <c r="T151" t="s">
        <v>162</v>
      </c>
      <c r="U151">
        <v>52.116799999999998</v>
      </c>
      <c r="V151">
        <v>-2.0671330000000001</v>
      </c>
      <c r="W151">
        <v>707.1</v>
      </c>
      <c r="Y151" t="s">
        <v>96</v>
      </c>
      <c r="AI151" t="s">
        <v>97</v>
      </c>
      <c r="AJ151" t="s">
        <v>98</v>
      </c>
      <c r="AL151" t="s">
        <v>186</v>
      </c>
      <c r="AM151" t="s">
        <v>187</v>
      </c>
      <c r="AN151" t="s">
        <v>101</v>
      </c>
      <c r="AO151" t="s">
        <v>102</v>
      </c>
      <c r="AP151" t="s">
        <v>103</v>
      </c>
      <c r="AQ151" t="s">
        <v>104</v>
      </c>
      <c r="AR151" t="s">
        <v>105</v>
      </c>
      <c r="AS151" t="s">
        <v>106</v>
      </c>
      <c r="AT151" t="s">
        <v>107</v>
      </c>
      <c r="AU151" t="s">
        <v>108</v>
      </c>
      <c r="AV151" t="s">
        <v>109</v>
      </c>
      <c r="AW151" t="s">
        <v>110</v>
      </c>
      <c r="AX151" t="s">
        <v>155</v>
      </c>
      <c r="AY151" t="s">
        <v>163</v>
      </c>
      <c r="AZ151" t="s">
        <v>162</v>
      </c>
      <c r="BA151" t="s">
        <v>113</v>
      </c>
      <c r="BB151" t="s">
        <v>114</v>
      </c>
      <c r="BC151" t="s">
        <v>115</v>
      </c>
      <c r="BD151" t="b">
        <v>0</v>
      </c>
      <c r="BE151" t="b">
        <v>1</v>
      </c>
      <c r="BF151" t="b">
        <v>1</v>
      </c>
      <c r="BG151" t="b">
        <v>0</v>
      </c>
      <c r="BH151" t="b">
        <v>0</v>
      </c>
      <c r="BI151" t="b">
        <v>0</v>
      </c>
      <c r="BJ151" t="b">
        <v>0</v>
      </c>
      <c r="BK151" t="b">
        <v>0</v>
      </c>
      <c r="BL151">
        <v>395500</v>
      </c>
      <c r="BM151">
        <v>246500</v>
      </c>
    </row>
    <row r="152" spans="1:65">
      <c r="A152" t="s">
        <v>86</v>
      </c>
      <c r="B152" t="s">
        <v>146</v>
      </c>
      <c r="C152" t="s">
        <v>147</v>
      </c>
      <c r="D152" t="s">
        <v>89</v>
      </c>
      <c r="E152" t="s">
        <v>90</v>
      </c>
      <c r="G152" t="s">
        <v>91</v>
      </c>
      <c r="H152" s="225" t="s">
        <v>92</v>
      </c>
      <c r="I152" t="s">
        <v>93</v>
      </c>
      <c r="J152" t="s">
        <v>94</v>
      </c>
      <c r="K152">
        <v>42425</v>
      </c>
      <c r="L152">
        <v>25</v>
      </c>
      <c r="M152">
        <v>2</v>
      </c>
      <c r="N152">
        <v>2016</v>
      </c>
      <c r="T152" t="s">
        <v>162</v>
      </c>
      <c r="U152">
        <v>52.116799999999998</v>
      </c>
      <c r="V152">
        <v>-2.0671330000000001</v>
      </c>
      <c r="W152">
        <v>707.1</v>
      </c>
      <c r="Y152" t="s">
        <v>96</v>
      </c>
      <c r="AI152" t="s">
        <v>97</v>
      </c>
      <c r="AJ152" t="s">
        <v>98</v>
      </c>
      <c r="AL152" t="s">
        <v>99</v>
      </c>
      <c r="AM152" t="s">
        <v>100</v>
      </c>
      <c r="AN152" t="s">
        <v>101</v>
      </c>
      <c r="AO152" t="s">
        <v>102</v>
      </c>
      <c r="AP152" t="s">
        <v>103</v>
      </c>
      <c r="AQ152" t="s">
        <v>104</v>
      </c>
      <c r="AR152" t="s">
        <v>105</v>
      </c>
      <c r="AS152" t="s">
        <v>106</v>
      </c>
      <c r="AT152" t="s">
        <v>107</v>
      </c>
      <c r="AU152" t="s">
        <v>108</v>
      </c>
      <c r="AV152" t="s">
        <v>109</v>
      </c>
      <c r="AW152" t="s">
        <v>110</v>
      </c>
      <c r="AX152" t="s">
        <v>155</v>
      </c>
      <c r="AY152" t="s">
        <v>163</v>
      </c>
      <c r="AZ152" t="s">
        <v>162</v>
      </c>
      <c r="BA152" t="s">
        <v>113</v>
      </c>
      <c r="BB152" t="s">
        <v>114</v>
      </c>
      <c r="BC152" t="s">
        <v>115</v>
      </c>
      <c r="BD152" t="b">
        <v>0</v>
      </c>
      <c r="BE152" t="b">
        <v>1</v>
      </c>
      <c r="BF152" t="b">
        <v>1</v>
      </c>
      <c r="BG152" t="b">
        <v>0</v>
      </c>
      <c r="BH152" t="b">
        <v>0</v>
      </c>
      <c r="BI152" t="b">
        <v>0</v>
      </c>
      <c r="BJ152" t="b">
        <v>0</v>
      </c>
      <c r="BK152" t="b">
        <v>0</v>
      </c>
      <c r="BL152">
        <v>395500</v>
      </c>
      <c r="BM152">
        <v>246500</v>
      </c>
    </row>
    <row r="153" spans="1:65">
      <c r="A153" t="s">
        <v>86</v>
      </c>
      <c r="B153" t="s">
        <v>146</v>
      </c>
      <c r="C153" t="s">
        <v>147</v>
      </c>
      <c r="D153" t="s">
        <v>89</v>
      </c>
      <c r="E153" t="s">
        <v>90</v>
      </c>
      <c r="G153" t="s">
        <v>91</v>
      </c>
      <c r="H153" s="225" t="s">
        <v>92</v>
      </c>
      <c r="I153" t="s">
        <v>93</v>
      </c>
      <c r="J153" t="s">
        <v>94</v>
      </c>
      <c r="M153">
        <v>2</v>
      </c>
      <c r="N153">
        <v>2005</v>
      </c>
      <c r="T153" t="s">
        <v>154</v>
      </c>
      <c r="U153">
        <v>52.125798000000003</v>
      </c>
      <c r="V153">
        <v>-2.05254</v>
      </c>
      <c r="W153">
        <v>707.1</v>
      </c>
      <c r="Y153" t="s">
        <v>96</v>
      </c>
      <c r="AI153" t="s">
        <v>97</v>
      </c>
      <c r="AJ153" t="s">
        <v>98</v>
      </c>
      <c r="AL153" t="s">
        <v>160</v>
      </c>
      <c r="AM153" t="s">
        <v>161</v>
      </c>
      <c r="AN153" t="s">
        <v>101</v>
      </c>
      <c r="AO153" t="s">
        <v>102</v>
      </c>
      <c r="AP153" t="s">
        <v>103</v>
      </c>
      <c r="AQ153" t="s">
        <v>104</v>
      </c>
      <c r="AR153" t="s">
        <v>105</v>
      </c>
      <c r="AS153" t="s">
        <v>106</v>
      </c>
      <c r="AT153" t="s">
        <v>107</v>
      </c>
      <c r="AU153" t="s">
        <v>108</v>
      </c>
      <c r="AV153" t="s">
        <v>109</v>
      </c>
      <c r="AW153" t="s">
        <v>110</v>
      </c>
      <c r="AX153" t="s">
        <v>155</v>
      </c>
      <c r="AY153" t="s">
        <v>156</v>
      </c>
      <c r="AZ153" t="s">
        <v>154</v>
      </c>
      <c r="BA153" t="s">
        <v>113</v>
      </c>
      <c r="BB153" t="s">
        <v>114</v>
      </c>
      <c r="BC153" t="s">
        <v>115</v>
      </c>
      <c r="BD153" t="b">
        <v>0</v>
      </c>
      <c r="BE153" t="b">
        <v>1</v>
      </c>
      <c r="BF153" t="b">
        <v>1</v>
      </c>
      <c r="BG153" t="b">
        <v>0</v>
      </c>
      <c r="BH153" t="b">
        <v>0</v>
      </c>
      <c r="BI153" t="b">
        <v>0</v>
      </c>
      <c r="BJ153" t="b">
        <v>0</v>
      </c>
      <c r="BK153" t="b">
        <v>1</v>
      </c>
      <c r="BL153">
        <v>396500</v>
      </c>
      <c r="BM153">
        <v>247500</v>
      </c>
    </row>
    <row r="154" spans="1:65">
      <c r="A154" t="s">
        <v>86</v>
      </c>
      <c r="B154" t="s">
        <v>146</v>
      </c>
      <c r="C154" t="s">
        <v>147</v>
      </c>
      <c r="D154" t="s">
        <v>89</v>
      </c>
      <c r="E154" t="s">
        <v>90</v>
      </c>
      <c r="G154" t="s">
        <v>91</v>
      </c>
      <c r="H154" s="225" t="s">
        <v>92</v>
      </c>
      <c r="I154" t="s">
        <v>93</v>
      </c>
      <c r="J154" t="s">
        <v>94</v>
      </c>
      <c r="M154">
        <v>2</v>
      </c>
      <c r="N154">
        <v>2002</v>
      </c>
      <c r="T154" t="s">
        <v>154</v>
      </c>
      <c r="U154">
        <v>52.125798000000003</v>
      </c>
      <c r="V154">
        <v>-2.05254</v>
      </c>
      <c r="W154">
        <v>707.1</v>
      </c>
      <c r="Y154" t="s">
        <v>96</v>
      </c>
      <c r="AI154" t="s">
        <v>97</v>
      </c>
      <c r="AJ154" t="s">
        <v>98</v>
      </c>
      <c r="AL154" t="s">
        <v>160</v>
      </c>
      <c r="AM154" t="s">
        <v>161</v>
      </c>
      <c r="AN154" t="s">
        <v>101</v>
      </c>
      <c r="AO154" t="s">
        <v>102</v>
      </c>
      <c r="AP154" t="s">
        <v>103</v>
      </c>
      <c r="AQ154" t="s">
        <v>104</v>
      </c>
      <c r="AR154" t="s">
        <v>105</v>
      </c>
      <c r="AS154" t="s">
        <v>106</v>
      </c>
      <c r="AT154" t="s">
        <v>107</v>
      </c>
      <c r="AU154" t="s">
        <v>108</v>
      </c>
      <c r="AV154" t="s">
        <v>109</v>
      </c>
      <c r="AW154" t="s">
        <v>110</v>
      </c>
      <c r="AX154" t="s">
        <v>155</v>
      </c>
      <c r="AY154" t="s">
        <v>156</v>
      </c>
      <c r="AZ154" t="s">
        <v>154</v>
      </c>
      <c r="BA154" t="s">
        <v>113</v>
      </c>
      <c r="BB154" t="s">
        <v>114</v>
      </c>
      <c r="BC154" t="s">
        <v>115</v>
      </c>
      <c r="BD154" t="b">
        <v>0</v>
      </c>
      <c r="BE154" t="b">
        <v>1</v>
      </c>
      <c r="BF154" t="b">
        <v>1</v>
      </c>
      <c r="BG154" t="b">
        <v>0</v>
      </c>
      <c r="BH154" t="b">
        <v>0</v>
      </c>
      <c r="BI154" t="b">
        <v>0</v>
      </c>
      <c r="BJ154" t="b">
        <v>0</v>
      </c>
      <c r="BK154" t="b">
        <v>1</v>
      </c>
      <c r="BL154">
        <v>396500</v>
      </c>
      <c r="BM154">
        <v>247500</v>
      </c>
    </row>
    <row r="155" spans="1:65">
      <c r="A155" t="s">
        <v>86</v>
      </c>
      <c r="B155" t="s">
        <v>146</v>
      </c>
      <c r="C155" t="s">
        <v>147</v>
      </c>
      <c r="D155" t="s">
        <v>89</v>
      </c>
      <c r="E155" t="s">
        <v>90</v>
      </c>
      <c r="G155" t="s">
        <v>91</v>
      </c>
      <c r="H155" s="225" t="s">
        <v>92</v>
      </c>
      <c r="I155" t="s">
        <v>93</v>
      </c>
      <c r="J155" t="s">
        <v>94</v>
      </c>
      <c r="K155">
        <v>42411</v>
      </c>
      <c r="L155">
        <v>11</v>
      </c>
      <c r="M155">
        <v>2</v>
      </c>
      <c r="N155">
        <v>2016</v>
      </c>
      <c r="T155" t="s">
        <v>162</v>
      </c>
      <c r="U155">
        <v>52.116799999999998</v>
      </c>
      <c r="V155">
        <v>-2.0671330000000001</v>
      </c>
      <c r="W155">
        <v>707.1</v>
      </c>
      <c r="Y155" t="s">
        <v>96</v>
      </c>
      <c r="AI155" t="s">
        <v>97</v>
      </c>
      <c r="AJ155" t="s">
        <v>98</v>
      </c>
      <c r="AL155" t="s">
        <v>99</v>
      </c>
      <c r="AM155" t="s">
        <v>100</v>
      </c>
      <c r="AN155" t="s">
        <v>101</v>
      </c>
      <c r="AO155" t="s">
        <v>102</v>
      </c>
      <c r="AP155" t="s">
        <v>103</v>
      </c>
      <c r="AQ155" t="s">
        <v>104</v>
      </c>
      <c r="AR155" t="s">
        <v>105</v>
      </c>
      <c r="AS155" t="s">
        <v>106</v>
      </c>
      <c r="AT155" t="s">
        <v>107</v>
      </c>
      <c r="AU155" t="s">
        <v>108</v>
      </c>
      <c r="AV155" t="s">
        <v>109</v>
      </c>
      <c r="AW155" t="s">
        <v>110</v>
      </c>
      <c r="AX155" t="s">
        <v>155</v>
      </c>
      <c r="AY155" t="s">
        <v>163</v>
      </c>
      <c r="AZ155" t="s">
        <v>162</v>
      </c>
      <c r="BA155" t="s">
        <v>113</v>
      </c>
      <c r="BB155" t="s">
        <v>114</v>
      </c>
      <c r="BC155" t="s">
        <v>115</v>
      </c>
      <c r="BD155" t="b">
        <v>0</v>
      </c>
      <c r="BE155" t="b">
        <v>1</v>
      </c>
      <c r="BF155" t="b">
        <v>1</v>
      </c>
      <c r="BG155" t="b">
        <v>0</v>
      </c>
      <c r="BH155" t="b">
        <v>0</v>
      </c>
      <c r="BI155" t="b">
        <v>0</v>
      </c>
      <c r="BJ155" t="b">
        <v>0</v>
      </c>
      <c r="BK155" t="b">
        <v>0</v>
      </c>
      <c r="BL155">
        <v>395500</v>
      </c>
      <c r="BM155">
        <v>246500</v>
      </c>
    </row>
    <row r="156" spans="1:65">
      <c r="A156" t="s">
        <v>86</v>
      </c>
      <c r="B156" t="s">
        <v>146</v>
      </c>
      <c r="C156" t="s">
        <v>147</v>
      </c>
      <c r="D156" t="s">
        <v>89</v>
      </c>
      <c r="E156" t="s">
        <v>90</v>
      </c>
      <c r="G156" t="s">
        <v>91</v>
      </c>
      <c r="H156" s="225" t="s">
        <v>92</v>
      </c>
      <c r="I156" t="s">
        <v>93</v>
      </c>
      <c r="J156" t="s">
        <v>94</v>
      </c>
      <c r="K156">
        <v>42418</v>
      </c>
      <c r="L156">
        <v>18</v>
      </c>
      <c r="M156">
        <v>2</v>
      </c>
      <c r="N156">
        <v>2016</v>
      </c>
      <c r="T156" t="s">
        <v>162</v>
      </c>
      <c r="U156">
        <v>52.116799999999998</v>
      </c>
      <c r="V156">
        <v>-2.0671330000000001</v>
      </c>
      <c r="W156">
        <v>707.1</v>
      </c>
      <c r="Y156" t="s">
        <v>96</v>
      </c>
      <c r="AI156" t="s">
        <v>97</v>
      </c>
      <c r="AJ156" t="s">
        <v>98</v>
      </c>
      <c r="AL156" t="s">
        <v>99</v>
      </c>
      <c r="AM156" t="s">
        <v>100</v>
      </c>
      <c r="AN156" t="s">
        <v>101</v>
      </c>
      <c r="AO156" t="s">
        <v>102</v>
      </c>
      <c r="AP156" t="s">
        <v>103</v>
      </c>
      <c r="AQ156" t="s">
        <v>104</v>
      </c>
      <c r="AR156" t="s">
        <v>105</v>
      </c>
      <c r="AS156" t="s">
        <v>106</v>
      </c>
      <c r="AT156" t="s">
        <v>107</v>
      </c>
      <c r="AU156" t="s">
        <v>108</v>
      </c>
      <c r="AV156" t="s">
        <v>109</v>
      </c>
      <c r="AW156" t="s">
        <v>110</v>
      </c>
      <c r="AX156" t="s">
        <v>155</v>
      </c>
      <c r="AY156" t="s">
        <v>163</v>
      </c>
      <c r="AZ156" t="s">
        <v>162</v>
      </c>
      <c r="BA156" t="s">
        <v>113</v>
      </c>
      <c r="BB156" t="s">
        <v>114</v>
      </c>
      <c r="BC156" t="s">
        <v>115</v>
      </c>
      <c r="BD156" t="b">
        <v>0</v>
      </c>
      <c r="BE156" t="b">
        <v>1</v>
      </c>
      <c r="BF156" t="b">
        <v>1</v>
      </c>
      <c r="BG156" t="b">
        <v>0</v>
      </c>
      <c r="BH156" t="b">
        <v>0</v>
      </c>
      <c r="BI156" t="b">
        <v>0</v>
      </c>
      <c r="BJ156" t="b">
        <v>0</v>
      </c>
      <c r="BK156" t="b">
        <v>0</v>
      </c>
      <c r="BL156">
        <v>395500</v>
      </c>
      <c r="BM156">
        <v>246500</v>
      </c>
    </row>
    <row r="157" spans="1:65">
      <c r="A157" t="s">
        <v>86</v>
      </c>
      <c r="B157" t="s">
        <v>146</v>
      </c>
      <c r="C157" t="s">
        <v>147</v>
      </c>
      <c r="D157" t="s">
        <v>89</v>
      </c>
      <c r="E157" t="s">
        <v>90</v>
      </c>
      <c r="G157" t="s">
        <v>91</v>
      </c>
      <c r="H157" s="225" t="s">
        <v>92</v>
      </c>
      <c r="I157" t="s">
        <v>93</v>
      </c>
      <c r="J157" t="s">
        <v>94</v>
      </c>
      <c r="K157">
        <v>42769</v>
      </c>
      <c r="L157">
        <v>3</v>
      </c>
      <c r="M157">
        <v>2</v>
      </c>
      <c r="N157">
        <v>2017</v>
      </c>
      <c r="T157" t="s">
        <v>162</v>
      </c>
      <c r="U157">
        <v>52.116799999999998</v>
      </c>
      <c r="V157">
        <v>-2.0671330000000001</v>
      </c>
      <c r="W157">
        <v>707.1</v>
      </c>
      <c r="Y157" t="s">
        <v>96</v>
      </c>
      <c r="AI157" t="s">
        <v>97</v>
      </c>
      <c r="AJ157" t="s">
        <v>98</v>
      </c>
      <c r="AL157" t="s">
        <v>99</v>
      </c>
      <c r="AM157" t="s">
        <v>100</v>
      </c>
      <c r="AN157" t="s">
        <v>101</v>
      </c>
      <c r="AO157" t="s">
        <v>102</v>
      </c>
      <c r="AP157" t="s">
        <v>103</v>
      </c>
      <c r="AQ157" t="s">
        <v>104</v>
      </c>
      <c r="AR157" t="s">
        <v>105</v>
      </c>
      <c r="AS157" t="s">
        <v>106</v>
      </c>
      <c r="AT157" t="s">
        <v>107</v>
      </c>
      <c r="AU157" t="s">
        <v>108</v>
      </c>
      <c r="AV157" t="s">
        <v>109</v>
      </c>
      <c r="AW157" t="s">
        <v>110</v>
      </c>
      <c r="AX157" t="s">
        <v>155</v>
      </c>
      <c r="AY157" t="s">
        <v>163</v>
      </c>
      <c r="AZ157" t="s">
        <v>162</v>
      </c>
      <c r="BA157" t="s">
        <v>113</v>
      </c>
      <c r="BB157" t="s">
        <v>114</v>
      </c>
      <c r="BC157" t="s">
        <v>115</v>
      </c>
      <c r="BD157" t="b">
        <v>0</v>
      </c>
      <c r="BE157" t="b">
        <v>1</v>
      </c>
      <c r="BF157" t="b">
        <v>1</v>
      </c>
      <c r="BG157" t="b">
        <v>0</v>
      </c>
      <c r="BH157" t="b">
        <v>0</v>
      </c>
      <c r="BI157" t="b">
        <v>0</v>
      </c>
      <c r="BJ157" t="b">
        <v>0</v>
      </c>
      <c r="BK157" t="b">
        <v>0</v>
      </c>
      <c r="BL157">
        <v>395500</v>
      </c>
      <c r="BM157">
        <v>246500</v>
      </c>
    </row>
    <row r="158" spans="1:65">
      <c r="A158" t="s">
        <v>86</v>
      </c>
      <c r="B158" t="s">
        <v>146</v>
      </c>
      <c r="C158" t="s">
        <v>147</v>
      </c>
      <c r="D158" t="s">
        <v>89</v>
      </c>
      <c r="E158" t="s">
        <v>90</v>
      </c>
      <c r="G158" t="s">
        <v>91</v>
      </c>
      <c r="H158" s="225" t="s">
        <v>92</v>
      </c>
      <c r="I158" t="s">
        <v>93</v>
      </c>
      <c r="J158" t="s">
        <v>94</v>
      </c>
      <c r="M158">
        <v>2</v>
      </c>
      <c r="N158">
        <v>2003</v>
      </c>
      <c r="T158" t="s">
        <v>154</v>
      </c>
      <c r="U158">
        <v>52.125798000000003</v>
      </c>
      <c r="V158">
        <v>-2.05254</v>
      </c>
      <c r="W158">
        <v>707.1</v>
      </c>
      <c r="Y158" t="s">
        <v>96</v>
      </c>
      <c r="AI158" t="s">
        <v>97</v>
      </c>
      <c r="AJ158" t="s">
        <v>98</v>
      </c>
      <c r="AL158" t="s">
        <v>160</v>
      </c>
      <c r="AM158" t="s">
        <v>161</v>
      </c>
      <c r="AN158" t="s">
        <v>101</v>
      </c>
      <c r="AO158" t="s">
        <v>102</v>
      </c>
      <c r="AP158" t="s">
        <v>103</v>
      </c>
      <c r="AQ158" t="s">
        <v>104</v>
      </c>
      <c r="AR158" t="s">
        <v>105</v>
      </c>
      <c r="AS158" t="s">
        <v>106</v>
      </c>
      <c r="AT158" t="s">
        <v>107</v>
      </c>
      <c r="AU158" t="s">
        <v>108</v>
      </c>
      <c r="AV158" t="s">
        <v>109</v>
      </c>
      <c r="AW158" t="s">
        <v>110</v>
      </c>
      <c r="AX158" t="s">
        <v>155</v>
      </c>
      <c r="AY158" t="s">
        <v>156</v>
      </c>
      <c r="AZ158" t="s">
        <v>154</v>
      </c>
      <c r="BA158" t="s">
        <v>113</v>
      </c>
      <c r="BB158" t="s">
        <v>114</v>
      </c>
      <c r="BC158" t="s">
        <v>115</v>
      </c>
      <c r="BD158" t="b">
        <v>0</v>
      </c>
      <c r="BE158" t="b">
        <v>1</v>
      </c>
      <c r="BF158" t="b">
        <v>1</v>
      </c>
      <c r="BG158" t="b">
        <v>0</v>
      </c>
      <c r="BH158" t="b">
        <v>0</v>
      </c>
      <c r="BI158" t="b">
        <v>0</v>
      </c>
      <c r="BJ158" t="b">
        <v>0</v>
      </c>
      <c r="BK158" t="b">
        <v>1</v>
      </c>
      <c r="BL158">
        <v>396500</v>
      </c>
      <c r="BM158">
        <v>247500</v>
      </c>
    </row>
    <row r="159" spans="1:65">
      <c r="A159" t="s">
        <v>86</v>
      </c>
      <c r="B159" t="s">
        <v>146</v>
      </c>
      <c r="C159" t="s">
        <v>147</v>
      </c>
      <c r="D159" t="s">
        <v>89</v>
      </c>
      <c r="E159" t="s">
        <v>90</v>
      </c>
      <c r="G159" t="s">
        <v>91</v>
      </c>
      <c r="H159" s="225" t="s">
        <v>92</v>
      </c>
      <c r="I159" t="s">
        <v>93</v>
      </c>
      <c r="J159" t="s">
        <v>94</v>
      </c>
      <c r="K159">
        <v>40598</v>
      </c>
      <c r="L159">
        <v>24</v>
      </c>
      <c r="M159">
        <v>2</v>
      </c>
      <c r="N159">
        <v>2011</v>
      </c>
      <c r="T159" t="s">
        <v>162</v>
      </c>
      <c r="U159">
        <v>52.116799999999998</v>
      </c>
      <c r="V159">
        <v>-2.0671330000000001</v>
      </c>
      <c r="W159">
        <v>707.1</v>
      </c>
      <c r="Y159" t="s">
        <v>96</v>
      </c>
      <c r="AI159" t="s">
        <v>97</v>
      </c>
      <c r="AJ159" t="s">
        <v>98</v>
      </c>
      <c r="AL159" t="s">
        <v>186</v>
      </c>
      <c r="AM159" t="s">
        <v>187</v>
      </c>
      <c r="AN159" t="s">
        <v>101</v>
      </c>
      <c r="AO159" t="s">
        <v>102</v>
      </c>
      <c r="AP159" t="s">
        <v>103</v>
      </c>
      <c r="AQ159" t="s">
        <v>104</v>
      </c>
      <c r="AR159" t="s">
        <v>105</v>
      </c>
      <c r="AS159" t="s">
        <v>106</v>
      </c>
      <c r="AT159" t="s">
        <v>107</v>
      </c>
      <c r="AU159" t="s">
        <v>108</v>
      </c>
      <c r="AV159" t="s">
        <v>109</v>
      </c>
      <c r="AW159" t="s">
        <v>110</v>
      </c>
      <c r="AX159" t="s">
        <v>155</v>
      </c>
      <c r="AY159" t="s">
        <v>163</v>
      </c>
      <c r="AZ159" t="s">
        <v>162</v>
      </c>
      <c r="BA159" t="s">
        <v>113</v>
      </c>
      <c r="BB159" t="s">
        <v>114</v>
      </c>
      <c r="BC159" t="s">
        <v>115</v>
      </c>
      <c r="BD159" t="b">
        <v>0</v>
      </c>
      <c r="BE159" t="b">
        <v>1</v>
      </c>
      <c r="BF159" t="b">
        <v>1</v>
      </c>
      <c r="BG159" t="b">
        <v>0</v>
      </c>
      <c r="BH159" t="b">
        <v>0</v>
      </c>
      <c r="BI159" t="b">
        <v>0</v>
      </c>
      <c r="BJ159" t="b">
        <v>0</v>
      </c>
      <c r="BK159" t="b">
        <v>0</v>
      </c>
      <c r="BL159">
        <v>395500</v>
      </c>
      <c r="BM159">
        <v>246500</v>
      </c>
    </row>
    <row r="160" spans="1:65">
      <c r="A160" t="s">
        <v>86</v>
      </c>
      <c r="B160" t="s">
        <v>146</v>
      </c>
      <c r="C160" t="s">
        <v>147</v>
      </c>
      <c r="D160" t="s">
        <v>89</v>
      </c>
      <c r="E160" t="s">
        <v>90</v>
      </c>
      <c r="G160" t="s">
        <v>91</v>
      </c>
      <c r="H160" s="225" t="s">
        <v>92</v>
      </c>
      <c r="I160" t="s">
        <v>93</v>
      </c>
      <c r="J160" t="s">
        <v>94</v>
      </c>
      <c r="M160">
        <v>2</v>
      </c>
      <c r="N160">
        <v>2007</v>
      </c>
      <c r="T160" t="s">
        <v>169</v>
      </c>
      <c r="U160">
        <v>52.026831000000001</v>
      </c>
      <c r="V160">
        <v>-2.139872</v>
      </c>
      <c r="W160">
        <v>707.1</v>
      </c>
      <c r="Y160" t="s">
        <v>96</v>
      </c>
      <c r="AI160" t="s">
        <v>97</v>
      </c>
      <c r="AJ160" t="s">
        <v>98</v>
      </c>
      <c r="AL160" t="s">
        <v>164</v>
      </c>
      <c r="AM160" t="s">
        <v>165</v>
      </c>
      <c r="AN160" t="s">
        <v>101</v>
      </c>
      <c r="AO160" t="s">
        <v>102</v>
      </c>
      <c r="AP160" t="s">
        <v>103</v>
      </c>
      <c r="AQ160" t="s">
        <v>104</v>
      </c>
      <c r="AR160" t="s">
        <v>105</v>
      </c>
      <c r="AS160" t="s">
        <v>106</v>
      </c>
      <c r="AT160" t="s">
        <v>107</v>
      </c>
      <c r="AU160" t="s">
        <v>108</v>
      </c>
      <c r="AV160" t="s">
        <v>109</v>
      </c>
      <c r="AW160" t="s">
        <v>110</v>
      </c>
      <c r="AX160" t="s">
        <v>170</v>
      </c>
      <c r="AY160" t="s">
        <v>171</v>
      </c>
      <c r="AZ160" t="s">
        <v>169</v>
      </c>
      <c r="BA160" t="s">
        <v>113</v>
      </c>
      <c r="BB160" t="s">
        <v>114</v>
      </c>
      <c r="BC160" t="s">
        <v>115</v>
      </c>
      <c r="BD160" t="b">
        <v>0</v>
      </c>
      <c r="BE160" t="b">
        <v>1</v>
      </c>
      <c r="BF160" t="b">
        <v>1</v>
      </c>
      <c r="BG160" t="b">
        <v>0</v>
      </c>
      <c r="BH160" t="b">
        <v>0</v>
      </c>
      <c r="BI160" t="b">
        <v>0</v>
      </c>
      <c r="BJ160" t="b">
        <v>0</v>
      </c>
      <c r="BK160" t="b">
        <v>1</v>
      </c>
      <c r="BL160">
        <v>390500</v>
      </c>
      <c r="BM160">
        <v>236500</v>
      </c>
    </row>
    <row r="161" spans="1:65">
      <c r="A161" t="s">
        <v>86</v>
      </c>
      <c r="B161" t="s">
        <v>146</v>
      </c>
      <c r="C161" t="s">
        <v>147</v>
      </c>
      <c r="D161" t="s">
        <v>89</v>
      </c>
      <c r="E161" t="s">
        <v>90</v>
      </c>
      <c r="G161" t="s">
        <v>91</v>
      </c>
      <c r="H161" s="225" t="s">
        <v>92</v>
      </c>
      <c r="I161" t="s">
        <v>93</v>
      </c>
      <c r="J161" t="s">
        <v>94</v>
      </c>
      <c r="K161">
        <v>43650</v>
      </c>
      <c r="L161">
        <v>4</v>
      </c>
      <c r="M161">
        <v>7</v>
      </c>
      <c r="N161">
        <v>2019</v>
      </c>
      <c r="T161" t="s">
        <v>162</v>
      </c>
      <c r="U161">
        <v>52.116799999999998</v>
      </c>
      <c r="V161">
        <v>-2.0671330000000001</v>
      </c>
      <c r="W161">
        <v>707.1</v>
      </c>
      <c r="Y161" t="s">
        <v>96</v>
      </c>
      <c r="AI161" t="s">
        <v>97</v>
      </c>
      <c r="AJ161" t="s">
        <v>98</v>
      </c>
      <c r="AL161" t="s">
        <v>99</v>
      </c>
      <c r="AM161" t="s">
        <v>100</v>
      </c>
      <c r="AN161" t="s">
        <v>101</v>
      </c>
      <c r="AO161" t="s">
        <v>102</v>
      </c>
      <c r="AP161" t="s">
        <v>103</v>
      </c>
      <c r="AQ161" t="s">
        <v>104</v>
      </c>
      <c r="AR161" t="s">
        <v>105</v>
      </c>
      <c r="AS161" t="s">
        <v>106</v>
      </c>
      <c r="AT161" t="s">
        <v>107</v>
      </c>
      <c r="AU161" t="s">
        <v>108</v>
      </c>
      <c r="AV161" t="s">
        <v>109</v>
      </c>
      <c r="AW161" t="s">
        <v>110</v>
      </c>
      <c r="AX161" t="s">
        <v>155</v>
      </c>
      <c r="AY161" t="s">
        <v>163</v>
      </c>
      <c r="AZ161" t="s">
        <v>162</v>
      </c>
      <c r="BA161" t="s">
        <v>113</v>
      </c>
      <c r="BB161" t="s">
        <v>114</v>
      </c>
      <c r="BC161" t="s">
        <v>115</v>
      </c>
      <c r="BD161" t="b">
        <v>0</v>
      </c>
      <c r="BE161" t="b">
        <v>1</v>
      </c>
      <c r="BF161" t="b">
        <v>1</v>
      </c>
      <c r="BG161" t="b">
        <v>0</v>
      </c>
      <c r="BH161" t="b">
        <v>0</v>
      </c>
      <c r="BI161" t="b">
        <v>0</v>
      </c>
      <c r="BJ161" t="b">
        <v>0</v>
      </c>
      <c r="BK161" t="b">
        <v>0</v>
      </c>
      <c r="BL161">
        <v>395500</v>
      </c>
      <c r="BM161">
        <v>246500</v>
      </c>
    </row>
    <row r="162" spans="1:65">
      <c r="A162" t="s">
        <v>86</v>
      </c>
      <c r="B162" t="s">
        <v>146</v>
      </c>
      <c r="C162" t="s">
        <v>147</v>
      </c>
      <c r="D162" t="s">
        <v>89</v>
      </c>
      <c r="E162" t="s">
        <v>90</v>
      </c>
      <c r="G162" t="s">
        <v>91</v>
      </c>
      <c r="H162" s="225" t="s">
        <v>92</v>
      </c>
      <c r="I162" t="s">
        <v>93</v>
      </c>
      <c r="J162" t="s">
        <v>94</v>
      </c>
      <c r="K162">
        <v>40372</v>
      </c>
      <c r="L162">
        <v>13</v>
      </c>
      <c r="M162">
        <v>7</v>
      </c>
      <c r="N162">
        <v>2010</v>
      </c>
      <c r="T162" t="s">
        <v>148</v>
      </c>
      <c r="U162">
        <v>52.161610000000003</v>
      </c>
      <c r="V162">
        <v>-1.804063</v>
      </c>
      <c r="W162">
        <v>707.1</v>
      </c>
      <c r="Y162" t="s">
        <v>96</v>
      </c>
      <c r="AI162" t="s">
        <v>97</v>
      </c>
      <c r="AJ162" t="s">
        <v>98</v>
      </c>
      <c r="AL162" t="s">
        <v>149</v>
      </c>
      <c r="AM162" t="s">
        <v>150</v>
      </c>
      <c r="AN162" t="s">
        <v>101</v>
      </c>
      <c r="AO162" t="s">
        <v>102</v>
      </c>
      <c r="AP162" t="s">
        <v>103</v>
      </c>
      <c r="AQ162" t="s">
        <v>104</v>
      </c>
      <c r="AR162" t="s">
        <v>105</v>
      </c>
      <c r="AS162" t="s">
        <v>106</v>
      </c>
      <c r="AT162" t="s">
        <v>107</v>
      </c>
      <c r="AU162" t="s">
        <v>108</v>
      </c>
      <c r="AV162" t="s">
        <v>109</v>
      </c>
      <c r="AW162" t="s">
        <v>151</v>
      </c>
      <c r="AX162" t="s">
        <v>152</v>
      </c>
      <c r="AY162" t="s">
        <v>153</v>
      </c>
      <c r="AZ162" t="s">
        <v>148</v>
      </c>
      <c r="BA162" t="s">
        <v>113</v>
      </c>
      <c r="BB162" t="s">
        <v>114</v>
      </c>
      <c r="BC162" t="s">
        <v>115</v>
      </c>
      <c r="BD162" t="b">
        <v>0</v>
      </c>
      <c r="BE162" t="b">
        <v>1</v>
      </c>
      <c r="BF162" t="b">
        <v>1</v>
      </c>
      <c r="BG162" t="b">
        <v>0</v>
      </c>
      <c r="BH162" t="b">
        <v>0</v>
      </c>
      <c r="BI162" t="b">
        <v>0</v>
      </c>
      <c r="BJ162" t="b">
        <v>0</v>
      </c>
      <c r="BK162" t="b">
        <v>0</v>
      </c>
      <c r="BL162">
        <v>413500</v>
      </c>
      <c r="BM162">
        <v>251500</v>
      </c>
    </row>
    <row r="163" spans="1:65">
      <c r="A163" t="s">
        <v>86</v>
      </c>
      <c r="B163" t="s">
        <v>146</v>
      </c>
      <c r="C163" t="s">
        <v>147</v>
      </c>
      <c r="D163" t="s">
        <v>89</v>
      </c>
      <c r="E163" t="s">
        <v>90</v>
      </c>
      <c r="G163" t="s">
        <v>91</v>
      </c>
      <c r="H163" s="225" t="s">
        <v>92</v>
      </c>
      <c r="I163" t="s">
        <v>93</v>
      </c>
      <c r="J163" t="s">
        <v>94</v>
      </c>
      <c r="K163">
        <v>42186</v>
      </c>
      <c r="L163">
        <v>1</v>
      </c>
      <c r="M163">
        <v>7</v>
      </c>
      <c r="N163">
        <v>2015</v>
      </c>
      <c r="T163" t="s">
        <v>148</v>
      </c>
      <c r="U163">
        <v>52.161610000000003</v>
      </c>
      <c r="V163">
        <v>-1.804063</v>
      </c>
      <c r="W163">
        <v>707.1</v>
      </c>
      <c r="Y163" t="s">
        <v>96</v>
      </c>
      <c r="AI163" t="s">
        <v>97</v>
      </c>
      <c r="AJ163" t="s">
        <v>98</v>
      </c>
      <c r="AL163" t="s">
        <v>149</v>
      </c>
      <c r="AM163" t="s">
        <v>150</v>
      </c>
      <c r="AN163" t="s">
        <v>101</v>
      </c>
      <c r="AO163" t="s">
        <v>102</v>
      </c>
      <c r="AP163" t="s">
        <v>103</v>
      </c>
      <c r="AQ163" t="s">
        <v>104</v>
      </c>
      <c r="AR163" t="s">
        <v>105</v>
      </c>
      <c r="AS163" t="s">
        <v>106</v>
      </c>
      <c r="AT163" t="s">
        <v>107</v>
      </c>
      <c r="AU163" t="s">
        <v>108</v>
      </c>
      <c r="AV163" t="s">
        <v>109</v>
      </c>
      <c r="AW163" t="s">
        <v>151</v>
      </c>
      <c r="AX163" t="s">
        <v>152</v>
      </c>
      <c r="AY163" t="s">
        <v>153</v>
      </c>
      <c r="AZ163" t="s">
        <v>148</v>
      </c>
      <c r="BA163" t="s">
        <v>113</v>
      </c>
      <c r="BB163" t="s">
        <v>114</v>
      </c>
      <c r="BC163" t="s">
        <v>115</v>
      </c>
      <c r="BD163" t="b">
        <v>0</v>
      </c>
      <c r="BE163" t="b">
        <v>1</v>
      </c>
      <c r="BF163" t="b">
        <v>1</v>
      </c>
      <c r="BG163" t="b">
        <v>1</v>
      </c>
      <c r="BH163" t="b">
        <v>0</v>
      </c>
      <c r="BI163" t="b">
        <v>0</v>
      </c>
      <c r="BJ163" t="b">
        <v>0</v>
      </c>
      <c r="BK163" t="b">
        <v>0</v>
      </c>
      <c r="BL163">
        <v>413500</v>
      </c>
      <c r="BM163">
        <v>251500</v>
      </c>
    </row>
    <row r="164" spans="1:65">
      <c r="A164" t="s">
        <v>86</v>
      </c>
      <c r="B164" t="s">
        <v>146</v>
      </c>
      <c r="C164" t="s">
        <v>147</v>
      </c>
      <c r="D164" t="s">
        <v>89</v>
      </c>
      <c r="E164" t="s">
        <v>90</v>
      </c>
      <c r="G164" t="s">
        <v>91</v>
      </c>
      <c r="H164" s="225" t="s">
        <v>92</v>
      </c>
      <c r="I164" t="s">
        <v>93</v>
      </c>
      <c r="J164" t="s">
        <v>94</v>
      </c>
      <c r="M164">
        <v>7</v>
      </c>
      <c r="N164">
        <v>2005</v>
      </c>
      <c r="T164" t="s">
        <v>154</v>
      </c>
      <c r="U164">
        <v>52.125798000000003</v>
      </c>
      <c r="V164">
        <v>-2.05254</v>
      </c>
      <c r="W164">
        <v>707.1</v>
      </c>
      <c r="Y164" t="s">
        <v>96</v>
      </c>
      <c r="AI164" t="s">
        <v>97</v>
      </c>
      <c r="AJ164" t="s">
        <v>98</v>
      </c>
      <c r="AL164" t="s">
        <v>160</v>
      </c>
      <c r="AM164" t="s">
        <v>161</v>
      </c>
      <c r="AN164" t="s">
        <v>101</v>
      </c>
      <c r="AO164" t="s">
        <v>102</v>
      </c>
      <c r="AP164" t="s">
        <v>103</v>
      </c>
      <c r="AQ164" t="s">
        <v>104</v>
      </c>
      <c r="AR164" t="s">
        <v>105</v>
      </c>
      <c r="AS164" t="s">
        <v>106</v>
      </c>
      <c r="AT164" t="s">
        <v>107</v>
      </c>
      <c r="AU164" t="s">
        <v>108</v>
      </c>
      <c r="AV164" t="s">
        <v>109</v>
      </c>
      <c r="AW164" t="s">
        <v>110</v>
      </c>
      <c r="AX164" t="s">
        <v>155</v>
      </c>
      <c r="AY164" t="s">
        <v>156</v>
      </c>
      <c r="AZ164" t="s">
        <v>154</v>
      </c>
      <c r="BA164" t="s">
        <v>113</v>
      </c>
      <c r="BB164" t="s">
        <v>114</v>
      </c>
      <c r="BC164" t="s">
        <v>115</v>
      </c>
      <c r="BD164" t="b">
        <v>0</v>
      </c>
      <c r="BE164" t="b">
        <v>1</v>
      </c>
      <c r="BF164" t="b">
        <v>1</v>
      </c>
      <c r="BG164" t="b">
        <v>0</v>
      </c>
      <c r="BH164" t="b">
        <v>0</v>
      </c>
      <c r="BI164" t="b">
        <v>0</v>
      </c>
      <c r="BJ164" t="b">
        <v>0</v>
      </c>
      <c r="BK164" t="b">
        <v>1</v>
      </c>
      <c r="BL164">
        <v>396500</v>
      </c>
      <c r="BM164">
        <v>247500</v>
      </c>
    </row>
    <row r="165" spans="1:65">
      <c r="A165" t="s">
        <v>86</v>
      </c>
      <c r="B165" t="s">
        <v>146</v>
      </c>
      <c r="C165" t="s">
        <v>147</v>
      </c>
      <c r="D165" t="s">
        <v>89</v>
      </c>
      <c r="E165" t="s">
        <v>90</v>
      </c>
      <c r="G165" t="s">
        <v>91</v>
      </c>
      <c r="H165" s="225" t="s">
        <v>92</v>
      </c>
      <c r="I165" t="s">
        <v>93</v>
      </c>
      <c r="J165" t="s">
        <v>94</v>
      </c>
      <c r="K165">
        <v>41849</v>
      </c>
      <c r="L165">
        <v>29</v>
      </c>
      <c r="M165">
        <v>7</v>
      </c>
      <c r="N165">
        <v>2014</v>
      </c>
      <c r="T165" t="s">
        <v>194</v>
      </c>
      <c r="U165">
        <v>51.918714000000001</v>
      </c>
      <c r="V165">
        <v>-2.270394</v>
      </c>
      <c r="W165">
        <v>707.1</v>
      </c>
      <c r="Y165" t="s">
        <v>96</v>
      </c>
      <c r="AI165" t="s">
        <v>97</v>
      </c>
      <c r="AJ165" t="s">
        <v>98</v>
      </c>
      <c r="AL165" t="s">
        <v>186</v>
      </c>
      <c r="AM165" t="s">
        <v>187</v>
      </c>
      <c r="AN165" t="s">
        <v>101</v>
      </c>
      <c r="AO165" t="s">
        <v>102</v>
      </c>
      <c r="AP165" t="s">
        <v>103</v>
      </c>
      <c r="AQ165" t="s">
        <v>104</v>
      </c>
      <c r="AR165" t="s">
        <v>105</v>
      </c>
      <c r="AS165" t="s">
        <v>106</v>
      </c>
      <c r="AT165" t="s">
        <v>107</v>
      </c>
      <c r="AU165" t="s">
        <v>108</v>
      </c>
      <c r="AV165" t="s">
        <v>109</v>
      </c>
      <c r="AW165" t="s">
        <v>110</v>
      </c>
      <c r="AX165" t="s">
        <v>191</v>
      </c>
      <c r="AY165" t="s">
        <v>195</v>
      </c>
      <c r="AZ165" t="s">
        <v>194</v>
      </c>
      <c r="BA165" t="s">
        <v>113</v>
      </c>
      <c r="BB165" t="s">
        <v>114</v>
      </c>
      <c r="BC165" t="s">
        <v>115</v>
      </c>
      <c r="BD165" t="b">
        <v>0</v>
      </c>
      <c r="BE165" t="b">
        <v>1</v>
      </c>
      <c r="BF165" t="b">
        <v>1</v>
      </c>
      <c r="BG165" t="b">
        <v>0</v>
      </c>
      <c r="BH165" t="b">
        <v>0</v>
      </c>
      <c r="BI165" t="b">
        <v>0</v>
      </c>
      <c r="BJ165" t="b">
        <v>0</v>
      </c>
      <c r="BK165" t="b">
        <v>0</v>
      </c>
      <c r="BL165">
        <v>381500</v>
      </c>
      <c r="BM165">
        <v>224500</v>
      </c>
    </row>
    <row r="166" spans="1:65">
      <c r="A166" t="s">
        <v>86</v>
      </c>
      <c r="B166" t="s">
        <v>146</v>
      </c>
      <c r="C166" t="s">
        <v>147</v>
      </c>
      <c r="D166" t="s">
        <v>89</v>
      </c>
      <c r="E166" t="s">
        <v>90</v>
      </c>
      <c r="G166" t="s">
        <v>91</v>
      </c>
      <c r="H166" s="225" t="s">
        <v>92</v>
      </c>
      <c r="I166" t="s">
        <v>93</v>
      </c>
      <c r="J166" t="s">
        <v>94</v>
      </c>
      <c r="K166">
        <v>40380</v>
      </c>
      <c r="L166">
        <v>21</v>
      </c>
      <c r="M166">
        <v>7</v>
      </c>
      <c r="N166">
        <v>2010</v>
      </c>
      <c r="T166" t="s">
        <v>148</v>
      </c>
      <c r="U166">
        <v>52.161610000000003</v>
      </c>
      <c r="V166">
        <v>-1.804063</v>
      </c>
      <c r="W166">
        <v>707.1</v>
      </c>
      <c r="Y166" t="s">
        <v>96</v>
      </c>
      <c r="AI166" t="s">
        <v>97</v>
      </c>
      <c r="AJ166" t="s">
        <v>98</v>
      </c>
      <c r="AL166" t="s">
        <v>149</v>
      </c>
      <c r="AM166" t="s">
        <v>150</v>
      </c>
      <c r="AN166" t="s">
        <v>101</v>
      </c>
      <c r="AO166" t="s">
        <v>102</v>
      </c>
      <c r="AP166" t="s">
        <v>103</v>
      </c>
      <c r="AQ166" t="s">
        <v>104</v>
      </c>
      <c r="AR166" t="s">
        <v>105</v>
      </c>
      <c r="AS166" t="s">
        <v>106</v>
      </c>
      <c r="AT166" t="s">
        <v>107</v>
      </c>
      <c r="AU166" t="s">
        <v>108</v>
      </c>
      <c r="AV166" t="s">
        <v>109</v>
      </c>
      <c r="AW166" t="s">
        <v>151</v>
      </c>
      <c r="AX166" t="s">
        <v>152</v>
      </c>
      <c r="AY166" t="s">
        <v>153</v>
      </c>
      <c r="AZ166" t="s">
        <v>148</v>
      </c>
      <c r="BA166" t="s">
        <v>113</v>
      </c>
      <c r="BB166" t="s">
        <v>114</v>
      </c>
      <c r="BC166" t="s">
        <v>115</v>
      </c>
      <c r="BD166" t="b">
        <v>0</v>
      </c>
      <c r="BE166" t="b">
        <v>1</v>
      </c>
      <c r="BF166" t="b">
        <v>1</v>
      </c>
      <c r="BG166" t="b">
        <v>0</v>
      </c>
      <c r="BH166" t="b">
        <v>0</v>
      </c>
      <c r="BI166" t="b">
        <v>0</v>
      </c>
      <c r="BJ166" t="b">
        <v>0</v>
      </c>
      <c r="BK166" t="b">
        <v>0</v>
      </c>
      <c r="BL166">
        <v>413500</v>
      </c>
      <c r="BM166">
        <v>251500</v>
      </c>
    </row>
    <row r="167" spans="1:65">
      <c r="A167" t="s">
        <v>86</v>
      </c>
      <c r="B167" t="s">
        <v>146</v>
      </c>
      <c r="C167" t="s">
        <v>147</v>
      </c>
      <c r="D167" t="s">
        <v>89</v>
      </c>
      <c r="E167" t="s">
        <v>90</v>
      </c>
      <c r="G167" t="s">
        <v>91</v>
      </c>
      <c r="H167" s="225" t="s">
        <v>92</v>
      </c>
      <c r="I167" t="s">
        <v>93</v>
      </c>
      <c r="J167" t="s">
        <v>94</v>
      </c>
      <c r="K167">
        <v>42978</v>
      </c>
      <c r="L167">
        <v>31</v>
      </c>
      <c r="M167">
        <v>8</v>
      </c>
      <c r="N167">
        <v>2017</v>
      </c>
      <c r="T167" t="s">
        <v>162</v>
      </c>
      <c r="U167">
        <v>52.116799999999998</v>
      </c>
      <c r="V167">
        <v>-2.0671330000000001</v>
      </c>
      <c r="W167">
        <v>707.1</v>
      </c>
      <c r="Y167" t="s">
        <v>96</v>
      </c>
      <c r="AI167" t="s">
        <v>97</v>
      </c>
      <c r="AJ167" t="s">
        <v>98</v>
      </c>
      <c r="AL167" t="s">
        <v>99</v>
      </c>
      <c r="AM167" t="s">
        <v>100</v>
      </c>
      <c r="AN167" t="s">
        <v>101</v>
      </c>
      <c r="AO167" t="s">
        <v>102</v>
      </c>
      <c r="AP167" t="s">
        <v>103</v>
      </c>
      <c r="AQ167" t="s">
        <v>104</v>
      </c>
      <c r="AR167" t="s">
        <v>105</v>
      </c>
      <c r="AS167" t="s">
        <v>106</v>
      </c>
      <c r="AT167" t="s">
        <v>107</v>
      </c>
      <c r="AU167" t="s">
        <v>108</v>
      </c>
      <c r="AV167" t="s">
        <v>109</v>
      </c>
      <c r="AW167" t="s">
        <v>110</v>
      </c>
      <c r="AX167" t="s">
        <v>155</v>
      </c>
      <c r="AY167" t="s">
        <v>163</v>
      </c>
      <c r="AZ167" t="s">
        <v>162</v>
      </c>
      <c r="BA167" t="s">
        <v>113</v>
      </c>
      <c r="BB167" t="s">
        <v>114</v>
      </c>
      <c r="BC167" t="s">
        <v>115</v>
      </c>
      <c r="BD167" t="b">
        <v>0</v>
      </c>
      <c r="BE167" t="b">
        <v>1</v>
      </c>
      <c r="BF167" t="b">
        <v>1</v>
      </c>
      <c r="BG167" t="b">
        <v>0</v>
      </c>
      <c r="BH167" t="b">
        <v>0</v>
      </c>
      <c r="BI167" t="b">
        <v>0</v>
      </c>
      <c r="BJ167" t="b">
        <v>0</v>
      </c>
      <c r="BK167" t="b">
        <v>0</v>
      </c>
      <c r="BL167">
        <v>395500</v>
      </c>
      <c r="BM167">
        <v>246500</v>
      </c>
    </row>
    <row r="168" spans="1:65">
      <c r="A168" t="s">
        <v>86</v>
      </c>
      <c r="B168" t="s">
        <v>146</v>
      </c>
      <c r="C168" t="s">
        <v>147</v>
      </c>
      <c r="D168" t="s">
        <v>89</v>
      </c>
      <c r="E168" t="s">
        <v>90</v>
      </c>
      <c r="G168" t="s">
        <v>91</v>
      </c>
      <c r="H168" s="225" t="s">
        <v>92</v>
      </c>
      <c r="I168" t="s">
        <v>93</v>
      </c>
      <c r="J168" t="s">
        <v>94</v>
      </c>
      <c r="M168">
        <v>8</v>
      </c>
      <c r="N168">
        <v>2006</v>
      </c>
      <c r="T168" t="s">
        <v>154</v>
      </c>
      <c r="U168">
        <v>52.125798000000003</v>
      </c>
      <c r="V168">
        <v>-2.05254</v>
      </c>
      <c r="W168">
        <v>707.1</v>
      </c>
      <c r="Y168" t="s">
        <v>96</v>
      </c>
      <c r="AI168" t="s">
        <v>97</v>
      </c>
      <c r="AJ168" t="s">
        <v>98</v>
      </c>
      <c r="AL168" t="s">
        <v>164</v>
      </c>
      <c r="AM168" t="s">
        <v>165</v>
      </c>
      <c r="AN168" t="s">
        <v>101</v>
      </c>
      <c r="AO168" t="s">
        <v>102</v>
      </c>
      <c r="AP168" t="s">
        <v>103</v>
      </c>
      <c r="AQ168" t="s">
        <v>104</v>
      </c>
      <c r="AR168" t="s">
        <v>105</v>
      </c>
      <c r="AS168" t="s">
        <v>106</v>
      </c>
      <c r="AT168" t="s">
        <v>107</v>
      </c>
      <c r="AU168" t="s">
        <v>108</v>
      </c>
      <c r="AV168" t="s">
        <v>109</v>
      </c>
      <c r="AW168" t="s">
        <v>110</v>
      </c>
      <c r="AX168" t="s">
        <v>155</v>
      </c>
      <c r="AY168" t="s">
        <v>156</v>
      </c>
      <c r="AZ168" t="s">
        <v>154</v>
      </c>
      <c r="BA168" t="s">
        <v>113</v>
      </c>
      <c r="BB168" t="s">
        <v>114</v>
      </c>
      <c r="BC168" t="s">
        <v>115</v>
      </c>
      <c r="BD168" t="b">
        <v>0</v>
      </c>
      <c r="BE168" t="b">
        <v>1</v>
      </c>
      <c r="BF168" t="b">
        <v>1</v>
      </c>
      <c r="BG168" t="b">
        <v>0</v>
      </c>
      <c r="BH168" t="b">
        <v>0</v>
      </c>
      <c r="BI168" t="b">
        <v>0</v>
      </c>
      <c r="BJ168" t="b">
        <v>0</v>
      </c>
      <c r="BK168" t="b">
        <v>1</v>
      </c>
      <c r="BL168">
        <v>396500</v>
      </c>
      <c r="BM168">
        <v>247500</v>
      </c>
    </row>
    <row r="169" spans="1:65">
      <c r="A169" t="s">
        <v>86</v>
      </c>
      <c r="B169" t="s">
        <v>146</v>
      </c>
      <c r="C169" t="s">
        <v>147</v>
      </c>
      <c r="D169" t="s">
        <v>89</v>
      </c>
      <c r="E169" t="s">
        <v>90</v>
      </c>
      <c r="G169" t="s">
        <v>91</v>
      </c>
      <c r="H169" s="225" t="s">
        <v>92</v>
      </c>
      <c r="I169" t="s">
        <v>93</v>
      </c>
      <c r="J169" t="s">
        <v>94</v>
      </c>
      <c r="K169">
        <v>42586</v>
      </c>
      <c r="L169">
        <v>4</v>
      </c>
      <c r="M169">
        <v>8</v>
      </c>
      <c r="N169">
        <v>2016</v>
      </c>
      <c r="T169" t="s">
        <v>162</v>
      </c>
      <c r="U169">
        <v>52.116799999999998</v>
      </c>
      <c r="V169">
        <v>-2.0671330000000001</v>
      </c>
      <c r="W169">
        <v>707.1</v>
      </c>
      <c r="Y169" t="s">
        <v>96</v>
      </c>
      <c r="AI169" t="s">
        <v>97</v>
      </c>
      <c r="AJ169" t="s">
        <v>98</v>
      </c>
      <c r="AL169" t="s">
        <v>99</v>
      </c>
      <c r="AM169" t="s">
        <v>100</v>
      </c>
      <c r="AN169" t="s">
        <v>101</v>
      </c>
      <c r="AO169" t="s">
        <v>102</v>
      </c>
      <c r="AP169" t="s">
        <v>103</v>
      </c>
      <c r="AQ169" t="s">
        <v>104</v>
      </c>
      <c r="AR169" t="s">
        <v>105</v>
      </c>
      <c r="AS169" t="s">
        <v>106</v>
      </c>
      <c r="AT169" t="s">
        <v>107</v>
      </c>
      <c r="AU169" t="s">
        <v>108</v>
      </c>
      <c r="AV169" t="s">
        <v>109</v>
      </c>
      <c r="AW169" t="s">
        <v>110</v>
      </c>
      <c r="AX169" t="s">
        <v>155</v>
      </c>
      <c r="AY169" t="s">
        <v>163</v>
      </c>
      <c r="AZ169" t="s">
        <v>162</v>
      </c>
      <c r="BA169" t="s">
        <v>113</v>
      </c>
      <c r="BB169" t="s">
        <v>114</v>
      </c>
      <c r="BC169" t="s">
        <v>115</v>
      </c>
      <c r="BD169" t="b">
        <v>0</v>
      </c>
      <c r="BE169" t="b">
        <v>1</v>
      </c>
      <c r="BF169" t="b">
        <v>1</v>
      </c>
      <c r="BG169" t="b">
        <v>0</v>
      </c>
      <c r="BH169" t="b">
        <v>0</v>
      </c>
      <c r="BI169" t="b">
        <v>0</v>
      </c>
      <c r="BJ169" t="b">
        <v>0</v>
      </c>
      <c r="BK169" t="b">
        <v>0</v>
      </c>
      <c r="BL169">
        <v>395500</v>
      </c>
      <c r="BM169">
        <v>246500</v>
      </c>
    </row>
    <row r="170" spans="1:65">
      <c r="A170" t="s">
        <v>86</v>
      </c>
      <c r="B170" t="s">
        <v>146</v>
      </c>
      <c r="C170" t="s">
        <v>147</v>
      </c>
      <c r="D170" t="s">
        <v>89</v>
      </c>
      <c r="E170" t="s">
        <v>90</v>
      </c>
      <c r="G170" t="s">
        <v>91</v>
      </c>
      <c r="H170" s="225" t="s">
        <v>92</v>
      </c>
      <c r="I170" t="s">
        <v>93</v>
      </c>
      <c r="J170" t="s">
        <v>94</v>
      </c>
      <c r="K170">
        <v>43680</v>
      </c>
      <c r="L170">
        <v>3</v>
      </c>
      <c r="M170">
        <v>8</v>
      </c>
      <c r="N170">
        <v>2019</v>
      </c>
      <c r="T170" t="s">
        <v>148</v>
      </c>
      <c r="U170">
        <v>52.161610000000003</v>
      </c>
      <c r="V170">
        <v>-1.804063</v>
      </c>
      <c r="W170">
        <v>707.1</v>
      </c>
      <c r="Y170" t="s">
        <v>96</v>
      </c>
      <c r="AI170" t="s">
        <v>97</v>
      </c>
      <c r="AJ170" t="s">
        <v>98</v>
      </c>
      <c r="AL170" t="s">
        <v>149</v>
      </c>
      <c r="AM170" t="s">
        <v>150</v>
      </c>
      <c r="AN170" t="s">
        <v>101</v>
      </c>
      <c r="AO170" t="s">
        <v>102</v>
      </c>
      <c r="AP170" t="s">
        <v>103</v>
      </c>
      <c r="AQ170" t="s">
        <v>104</v>
      </c>
      <c r="AR170" t="s">
        <v>105</v>
      </c>
      <c r="AS170" t="s">
        <v>106</v>
      </c>
      <c r="AT170" t="s">
        <v>107</v>
      </c>
      <c r="AU170" t="s">
        <v>108</v>
      </c>
      <c r="AV170" t="s">
        <v>109</v>
      </c>
      <c r="AW170" t="s">
        <v>151</v>
      </c>
      <c r="AX170" t="s">
        <v>152</v>
      </c>
      <c r="AY170" t="s">
        <v>153</v>
      </c>
      <c r="AZ170" t="s">
        <v>148</v>
      </c>
      <c r="BA170" t="s">
        <v>113</v>
      </c>
      <c r="BB170" t="s">
        <v>114</v>
      </c>
      <c r="BC170" t="s">
        <v>115</v>
      </c>
      <c r="BD170" t="b">
        <v>0</v>
      </c>
      <c r="BE170" t="b">
        <v>1</v>
      </c>
      <c r="BF170" t="b">
        <v>1</v>
      </c>
      <c r="BG170" t="b">
        <v>0</v>
      </c>
      <c r="BH170" t="b">
        <v>0</v>
      </c>
      <c r="BI170" t="b">
        <v>0</v>
      </c>
      <c r="BJ170" t="b">
        <v>0</v>
      </c>
      <c r="BK170" t="b">
        <v>0</v>
      </c>
      <c r="BL170">
        <v>413500</v>
      </c>
      <c r="BM170">
        <v>251500</v>
      </c>
    </row>
    <row r="171" spans="1:65">
      <c r="A171" t="s">
        <v>86</v>
      </c>
      <c r="B171" t="s">
        <v>146</v>
      </c>
      <c r="C171" t="s">
        <v>147</v>
      </c>
      <c r="D171" t="s">
        <v>89</v>
      </c>
      <c r="E171" t="s">
        <v>90</v>
      </c>
      <c r="G171" t="s">
        <v>91</v>
      </c>
      <c r="H171" s="225" t="s">
        <v>92</v>
      </c>
      <c r="I171" t="s">
        <v>93</v>
      </c>
      <c r="J171" t="s">
        <v>94</v>
      </c>
      <c r="K171">
        <v>42971</v>
      </c>
      <c r="L171">
        <v>24</v>
      </c>
      <c r="M171">
        <v>8</v>
      </c>
      <c r="N171">
        <v>2017</v>
      </c>
      <c r="T171" t="s">
        <v>162</v>
      </c>
      <c r="U171">
        <v>52.116799999999998</v>
      </c>
      <c r="V171">
        <v>-2.0671330000000001</v>
      </c>
      <c r="W171">
        <v>707.1</v>
      </c>
      <c r="Y171" t="s">
        <v>96</v>
      </c>
      <c r="AI171" t="s">
        <v>97</v>
      </c>
      <c r="AJ171" t="s">
        <v>98</v>
      </c>
      <c r="AL171" t="s">
        <v>99</v>
      </c>
      <c r="AM171" t="s">
        <v>100</v>
      </c>
      <c r="AN171" t="s">
        <v>101</v>
      </c>
      <c r="AO171" t="s">
        <v>102</v>
      </c>
      <c r="AP171" t="s">
        <v>103</v>
      </c>
      <c r="AQ171" t="s">
        <v>104</v>
      </c>
      <c r="AR171" t="s">
        <v>105</v>
      </c>
      <c r="AS171" t="s">
        <v>106</v>
      </c>
      <c r="AT171" t="s">
        <v>107</v>
      </c>
      <c r="AU171" t="s">
        <v>108</v>
      </c>
      <c r="AV171" t="s">
        <v>109</v>
      </c>
      <c r="AW171" t="s">
        <v>110</v>
      </c>
      <c r="AX171" t="s">
        <v>155</v>
      </c>
      <c r="AY171" t="s">
        <v>163</v>
      </c>
      <c r="AZ171" t="s">
        <v>162</v>
      </c>
      <c r="BA171" t="s">
        <v>113</v>
      </c>
      <c r="BB171" t="s">
        <v>114</v>
      </c>
      <c r="BC171" t="s">
        <v>115</v>
      </c>
      <c r="BD171" t="b">
        <v>0</v>
      </c>
      <c r="BE171" t="b">
        <v>1</v>
      </c>
      <c r="BF171" t="b">
        <v>1</v>
      </c>
      <c r="BG171" t="b">
        <v>0</v>
      </c>
      <c r="BH171" t="b">
        <v>0</v>
      </c>
      <c r="BI171" t="b">
        <v>0</v>
      </c>
      <c r="BJ171" t="b">
        <v>0</v>
      </c>
      <c r="BK171" t="b">
        <v>0</v>
      </c>
      <c r="BL171">
        <v>395500</v>
      </c>
      <c r="BM171">
        <v>246500</v>
      </c>
    </row>
    <row r="172" spans="1:65">
      <c r="A172" t="s">
        <v>86</v>
      </c>
      <c r="B172" t="s">
        <v>146</v>
      </c>
      <c r="C172" t="s">
        <v>147</v>
      </c>
      <c r="D172" t="s">
        <v>89</v>
      </c>
      <c r="E172" t="s">
        <v>90</v>
      </c>
      <c r="G172" t="s">
        <v>91</v>
      </c>
      <c r="H172" s="225" t="s">
        <v>92</v>
      </c>
      <c r="I172" t="s">
        <v>93</v>
      </c>
      <c r="J172" t="s">
        <v>94</v>
      </c>
      <c r="M172">
        <v>8</v>
      </c>
      <c r="N172">
        <v>2003</v>
      </c>
      <c r="T172" t="s">
        <v>169</v>
      </c>
      <c r="U172">
        <v>52.026831000000001</v>
      </c>
      <c r="V172">
        <v>-2.139872</v>
      </c>
      <c r="W172">
        <v>707.1</v>
      </c>
      <c r="Y172" t="s">
        <v>96</v>
      </c>
      <c r="AI172" t="s">
        <v>97</v>
      </c>
      <c r="AJ172" t="s">
        <v>98</v>
      </c>
      <c r="AL172" t="s">
        <v>160</v>
      </c>
      <c r="AM172" t="s">
        <v>161</v>
      </c>
      <c r="AN172" t="s">
        <v>101</v>
      </c>
      <c r="AO172" t="s">
        <v>102</v>
      </c>
      <c r="AP172" t="s">
        <v>103</v>
      </c>
      <c r="AQ172" t="s">
        <v>104</v>
      </c>
      <c r="AR172" t="s">
        <v>105</v>
      </c>
      <c r="AS172" t="s">
        <v>106</v>
      </c>
      <c r="AT172" t="s">
        <v>107</v>
      </c>
      <c r="AU172" t="s">
        <v>108</v>
      </c>
      <c r="AV172" t="s">
        <v>109</v>
      </c>
      <c r="AW172" t="s">
        <v>110</v>
      </c>
      <c r="AX172" t="s">
        <v>170</v>
      </c>
      <c r="AY172" t="s">
        <v>171</v>
      </c>
      <c r="AZ172" t="s">
        <v>169</v>
      </c>
      <c r="BA172" t="s">
        <v>113</v>
      </c>
      <c r="BB172" t="s">
        <v>114</v>
      </c>
      <c r="BC172" t="s">
        <v>115</v>
      </c>
      <c r="BD172" t="b">
        <v>0</v>
      </c>
      <c r="BE172" t="b">
        <v>1</v>
      </c>
      <c r="BF172" t="b">
        <v>1</v>
      </c>
      <c r="BG172" t="b">
        <v>0</v>
      </c>
      <c r="BH172" t="b">
        <v>0</v>
      </c>
      <c r="BI172" t="b">
        <v>0</v>
      </c>
      <c r="BJ172" t="b">
        <v>0</v>
      </c>
      <c r="BK172" t="b">
        <v>1</v>
      </c>
      <c r="BL172">
        <v>390500</v>
      </c>
      <c r="BM172">
        <v>236500</v>
      </c>
    </row>
    <row r="173" spans="1:65">
      <c r="A173" t="s">
        <v>86</v>
      </c>
      <c r="B173" t="s">
        <v>146</v>
      </c>
      <c r="C173" t="s">
        <v>147</v>
      </c>
      <c r="D173" t="s">
        <v>89</v>
      </c>
      <c r="E173" t="s">
        <v>90</v>
      </c>
      <c r="G173" t="s">
        <v>91</v>
      </c>
      <c r="H173" s="225" t="s">
        <v>92</v>
      </c>
      <c r="I173" t="s">
        <v>93</v>
      </c>
      <c r="J173" t="s">
        <v>94</v>
      </c>
      <c r="M173">
        <v>8</v>
      </c>
      <c r="N173">
        <v>2005</v>
      </c>
      <c r="T173" t="s">
        <v>154</v>
      </c>
      <c r="U173">
        <v>52.125798000000003</v>
      </c>
      <c r="V173">
        <v>-2.05254</v>
      </c>
      <c r="W173">
        <v>707.1</v>
      </c>
      <c r="Y173" t="s">
        <v>96</v>
      </c>
      <c r="AI173" t="s">
        <v>97</v>
      </c>
      <c r="AJ173" t="s">
        <v>98</v>
      </c>
      <c r="AL173" t="s">
        <v>160</v>
      </c>
      <c r="AM173" t="s">
        <v>161</v>
      </c>
      <c r="AN173" t="s">
        <v>101</v>
      </c>
      <c r="AO173" t="s">
        <v>102</v>
      </c>
      <c r="AP173" t="s">
        <v>103</v>
      </c>
      <c r="AQ173" t="s">
        <v>104</v>
      </c>
      <c r="AR173" t="s">
        <v>105</v>
      </c>
      <c r="AS173" t="s">
        <v>106</v>
      </c>
      <c r="AT173" t="s">
        <v>107</v>
      </c>
      <c r="AU173" t="s">
        <v>108</v>
      </c>
      <c r="AV173" t="s">
        <v>109</v>
      </c>
      <c r="AW173" t="s">
        <v>110</v>
      </c>
      <c r="AX173" t="s">
        <v>155</v>
      </c>
      <c r="AY173" t="s">
        <v>156</v>
      </c>
      <c r="AZ173" t="s">
        <v>154</v>
      </c>
      <c r="BA173" t="s">
        <v>113</v>
      </c>
      <c r="BB173" t="s">
        <v>114</v>
      </c>
      <c r="BC173" t="s">
        <v>115</v>
      </c>
      <c r="BD173" t="b">
        <v>0</v>
      </c>
      <c r="BE173" t="b">
        <v>1</v>
      </c>
      <c r="BF173" t="b">
        <v>1</v>
      </c>
      <c r="BG173" t="b">
        <v>0</v>
      </c>
      <c r="BH173" t="b">
        <v>0</v>
      </c>
      <c r="BI173" t="b">
        <v>0</v>
      </c>
      <c r="BJ173" t="b">
        <v>0</v>
      </c>
      <c r="BK173" t="b">
        <v>1</v>
      </c>
      <c r="BL173">
        <v>396500</v>
      </c>
      <c r="BM173">
        <v>247500</v>
      </c>
    </row>
    <row r="174" spans="1:65">
      <c r="A174" t="s">
        <v>86</v>
      </c>
      <c r="B174" t="s">
        <v>146</v>
      </c>
      <c r="C174" t="s">
        <v>147</v>
      </c>
      <c r="D174" t="s">
        <v>89</v>
      </c>
      <c r="E174" t="s">
        <v>90</v>
      </c>
      <c r="G174" t="s">
        <v>91</v>
      </c>
      <c r="H174" s="225" t="s">
        <v>92</v>
      </c>
      <c r="I174" t="s">
        <v>93</v>
      </c>
      <c r="J174" t="s">
        <v>94</v>
      </c>
      <c r="M174">
        <v>8</v>
      </c>
      <c r="N174">
        <v>2006</v>
      </c>
      <c r="T174" t="s">
        <v>169</v>
      </c>
      <c r="U174">
        <v>52.026831000000001</v>
      </c>
      <c r="V174">
        <v>-2.139872</v>
      </c>
      <c r="W174">
        <v>707.1</v>
      </c>
      <c r="Y174" t="s">
        <v>96</v>
      </c>
      <c r="AI174" t="s">
        <v>97</v>
      </c>
      <c r="AJ174" t="s">
        <v>98</v>
      </c>
      <c r="AL174" t="s">
        <v>164</v>
      </c>
      <c r="AM174" t="s">
        <v>165</v>
      </c>
      <c r="AN174" t="s">
        <v>101</v>
      </c>
      <c r="AO174" t="s">
        <v>102</v>
      </c>
      <c r="AP174" t="s">
        <v>103</v>
      </c>
      <c r="AQ174" t="s">
        <v>104</v>
      </c>
      <c r="AR174" t="s">
        <v>105</v>
      </c>
      <c r="AS174" t="s">
        <v>106</v>
      </c>
      <c r="AT174" t="s">
        <v>107</v>
      </c>
      <c r="AU174" t="s">
        <v>108</v>
      </c>
      <c r="AV174" t="s">
        <v>109</v>
      </c>
      <c r="AW174" t="s">
        <v>110</v>
      </c>
      <c r="AX174" t="s">
        <v>170</v>
      </c>
      <c r="AY174" t="s">
        <v>171</v>
      </c>
      <c r="AZ174" t="s">
        <v>169</v>
      </c>
      <c r="BA174" t="s">
        <v>113</v>
      </c>
      <c r="BB174" t="s">
        <v>114</v>
      </c>
      <c r="BC174" t="s">
        <v>115</v>
      </c>
      <c r="BD174" t="b">
        <v>0</v>
      </c>
      <c r="BE174" t="b">
        <v>1</v>
      </c>
      <c r="BF174" t="b">
        <v>1</v>
      </c>
      <c r="BG174" t="b">
        <v>0</v>
      </c>
      <c r="BH174" t="b">
        <v>0</v>
      </c>
      <c r="BI174" t="b">
        <v>0</v>
      </c>
      <c r="BJ174" t="b">
        <v>0</v>
      </c>
      <c r="BK174" t="b">
        <v>1</v>
      </c>
      <c r="BL174">
        <v>390500</v>
      </c>
      <c r="BM174">
        <v>236500</v>
      </c>
    </row>
    <row r="175" spans="1:65">
      <c r="A175" t="s">
        <v>86</v>
      </c>
      <c r="B175" t="s">
        <v>146</v>
      </c>
      <c r="C175" t="s">
        <v>147</v>
      </c>
      <c r="D175" t="s">
        <v>89</v>
      </c>
      <c r="E175" t="s">
        <v>90</v>
      </c>
      <c r="G175" t="s">
        <v>91</v>
      </c>
      <c r="H175" s="225" t="s">
        <v>92</v>
      </c>
      <c r="I175" t="s">
        <v>93</v>
      </c>
      <c r="J175" t="s">
        <v>94</v>
      </c>
      <c r="K175">
        <v>43708</v>
      </c>
      <c r="L175">
        <v>31</v>
      </c>
      <c r="M175">
        <v>8</v>
      </c>
      <c r="N175">
        <v>2019</v>
      </c>
      <c r="T175" t="s">
        <v>162</v>
      </c>
      <c r="U175">
        <v>52.116799999999998</v>
      </c>
      <c r="V175">
        <v>-2.0671330000000001</v>
      </c>
      <c r="W175">
        <v>707.1</v>
      </c>
      <c r="Y175" t="s">
        <v>96</v>
      </c>
      <c r="AI175" t="s">
        <v>97</v>
      </c>
      <c r="AJ175" t="s">
        <v>98</v>
      </c>
      <c r="AL175" t="s">
        <v>99</v>
      </c>
      <c r="AM175" t="s">
        <v>100</v>
      </c>
      <c r="AN175" t="s">
        <v>101</v>
      </c>
      <c r="AO175" t="s">
        <v>102</v>
      </c>
      <c r="AP175" t="s">
        <v>103</v>
      </c>
      <c r="AQ175" t="s">
        <v>104</v>
      </c>
      <c r="AR175" t="s">
        <v>105</v>
      </c>
      <c r="AS175" t="s">
        <v>106</v>
      </c>
      <c r="AT175" t="s">
        <v>107</v>
      </c>
      <c r="AU175" t="s">
        <v>108</v>
      </c>
      <c r="AV175" t="s">
        <v>109</v>
      </c>
      <c r="AW175" t="s">
        <v>110</v>
      </c>
      <c r="AX175" t="s">
        <v>155</v>
      </c>
      <c r="AY175" t="s">
        <v>163</v>
      </c>
      <c r="AZ175" t="s">
        <v>162</v>
      </c>
      <c r="BA175" t="s">
        <v>113</v>
      </c>
      <c r="BB175" t="s">
        <v>114</v>
      </c>
      <c r="BC175" t="s">
        <v>115</v>
      </c>
      <c r="BD175" t="b">
        <v>0</v>
      </c>
      <c r="BE175" t="b">
        <v>1</v>
      </c>
      <c r="BF175" t="b">
        <v>1</v>
      </c>
      <c r="BG175" t="b">
        <v>0</v>
      </c>
      <c r="BH175" t="b">
        <v>0</v>
      </c>
      <c r="BI175" t="b">
        <v>0</v>
      </c>
      <c r="BJ175" t="b">
        <v>0</v>
      </c>
      <c r="BK175" t="b">
        <v>0</v>
      </c>
      <c r="BL175">
        <v>395500</v>
      </c>
      <c r="BM175">
        <v>246500</v>
      </c>
    </row>
    <row r="176" spans="1:65">
      <c r="A176" t="s">
        <v>86</v>
      </c>
      <c r="B176" t="s">
        <v>146</v>
      </c>
      <c r="C176" t="s">
        <v>147</v>
      </c>
      <c r="D176" t="s">
        <v>89</v>
      </c>
      <c r="E176" t="s">
        <v>90</v>
      </c>
      <c r="G176" t="s">
        <v>91</v>
      </c>
      <c r="H176" s="225" t="s">
        <v>92</v>
      </c>
      <c r="I176" t="s">
        <v>93</v>
      </c>
      <c r="J176" t="s">
        <v>94</v>
      </c>
      <c r="M176">
        <v>8</v>
      </c>
      <c r="N176">
        <v>2004</v>
      </c>
      <c r="T176" t="s">
        <v>169</v>
      </c>
      <c r="U176">
        <v>52.026831000000001</v>
      </c>
      <c r="V176">
        <v>-2.139872</v>
      </c>
      <c r="W176">
        <v>707.1</v>
      </c>
      <c r="Y176" t="s">
        <v>96</v>
      </c>
      <c r="AI176" t="s">
        <v>97</v>
      </c>
      <c r="AJ176" t="s">
        <v>98</v>
      </c>
      <c r="AL176" t="s">
        <v>160</v>
      </c>
      <c r="AM176" t="s">
        <v>161</v>
      </c>
      <c r="AN176" t="s">
        <v>101</v>
      </c>
      <c r="AO176" t="s">
        <v>102</v>
      </c>
      <c r="AP176" t="s">
        <v>103</v>
      </c>
      <c r="AQ176" t="s">
        <v>104</v>
      </c>
      <c r="AR176" t="s">
        <v>105</v>
      </c>
      <c r="AS176" t="s">
        <v>106</v>
      </c>
      <c r="AT176" t="s">
        <v>107</v>
      </c>
      <c r="AU176" t="s">
        <v>108</v>
      </c>
      <c r="AV176" t="s">
        <v>109</v>
      </c>
      <c r="AW176" t="s">
        <v>110</v>
      </c>
      <c r="AX176" t="s">
        <v>170</v>
      </c>
      <c r="AY176" t="s">
        <v>171</v>
      </c>
      <c r="AZ176" t="s">
        <v>169</v>
      </c>
      <c r="BA176" t="s">
        <v>113</v>
      </c>
      <c r="BB176" t="s">
        <v>114</v>
      </c>
      <c r="BC176" t="s">
        <v>115</v>
      </c>
      <c r="BD176" t="b">
        <v>0</v>
      </c>
      <c r="BE176" t="b">
        <v>1</v>
      </c>
      <c r="BF176" t="b">
        <v>1</v>
      </c>
      <c r="BG176" t="b">
        <v>0</v>
      </c>
      <c r="BH176" t="b">
        <v>0</v>
      </c>
      <c r="BI176" t="b">
        <v>0</v>
      </c>
      <c r="BJ176" t="b">
        <v>0</v>
      </c>
      <c r="BK176" t="b">
        <v>1</v>
      </c>
      <c r="BL176">
        <v>390500</v>
      </c>
      <c r="BM176">
        <v>236500</v>
      </c>
    </row>
    <row r="177" spans="1:65">
      <c r="A177" t="s">
        <v>86</v>
      </c>
      <c r="B177" t="s">
        <v>146</v>
      </c>
      <c r="C177" t="s">
        <v>147</v>
      </c>
      <c r="D177" t="s">
        <v>89</v>
      </c>
      <c r="E177" t="s">
        <v>90</v>
      </c>
      <c r="G177" t="s">
        <v>91</v>
      </c>
      <c r="H177" s="225" t="s">
        <v>92</v>
      </c>
      <c r="I177" t="s">
        <v>93</v>
      </c>
      <c r="J177" t="s">
        <v>94</v>
      </c>
      <c r="M177">
        <v>8</v>
      </c>
      <c r="N177">
        <v>2014</v>
      </c>
      <c r="T177" t="s">
        <v>177</v>
      </c>
      <c r="U177">
        <v>52.098821000000001</v>
      </c>
      <c r="V177">
        <v>-1.9357219999999999</v>
      </c>
      <c r="W177">
        <v>707.1</v>
      </c>
      <c r="Y177" t="s">
        <v>96</v>
      </c>
      <c r="AI177" t="s">
        <v>97</v>
      </c>
      <c r="AJ177" t="s">
        <v>98</v>
      </c>
      <c r="AL177" t="s">
        <v>186</v>
      </c>
      <c r="AM177" t="s">
        <v>187</v>
      </c>
      <c r="AN177" t="s">
        <v>101</v>
      </c>
      <c r="AO177" t="s">
        <v>102</v>
      </c>
      <c r="AP177" t="s">
        <v>103</v>
      </c>
      <c r="AQ177" t="s">
        <v>104</v>
      </c>
      <c r="AR177" t="s">
        <v>105</v>
      </c>
      <c r="AS177" t="s">
        <v>106</v>
      </c>
      <c r="AT177" t="s">
        <v>107</v>
      </c>
      <c r="AU177" t="s">
        <v>108</v>
      </c>
      <c r="AV177" t="s">
        <v>109</v>
      </c>
      <c r="AW177" t="s">
        <v>151</v>
      </c>
      <c r="AX177" t="s">
        <v>178</v>
      </c>
      <c r="AY177" t="s">
        <v>179</v>
      </c>
      <c r="AZ177" t="s">
        <v>177</v>
      </c>
      <c r="BA177" t="s">
        <v>113</v>
      </c>
      <c r="BB177" t="s">
        <v>114</v>
      </c>
      <c r="BC177" t="s">
        <v>115</v>
      </c>
      <c r="BD177" t="b">
        <v>0</v>
      </c>
      <c r="BE177" t="b">
        <v>1</v>
      </c>
      <c r="BF177" t="b">
        <v>1</v>
      </c>
      <c r="BG177" t="b">
        <v>0</v>
      </c>
      <c r="BH177" t="b">
        <v>0</v>
      </c>
      <c r="BI177" t="b">
        <v>0</v>
      </c>
      <c r="BJ177" t="b">
        <v>0</v>
      </c>
      <c r="BK177" t="b">
        <v>1</v>
      </c>
      <c r="BL177">
        <v>404500</v>
      </c>
      <c r="BM177">
        <v>244500</v>
      </c>
    </row>
    <row r="178" spans="1:65">
      <c r="A178" t="s">
        <v>86</v>
      </c>
      <c r="B178" t="s">
        <v>146</v>
      </c>
      <c r="C178" t="s">
        <v>147</v>
      </c>
      <c r="D178" t="s">
        <v>89</v>
      </c>
      <c r="E178" t="s">
        <v>90</v>
      </c>
      <c r="G178" t="s">
        <v>91</v>
      </c>
      <c r="H178" s="225" t="s">
        <v>92</v>
      </c>
      <c r="I178" t="s">
        <v>93</v>
      </c>
      <c r="J178" t="s">
        <v>94</v>
      </c>
      <c r="K178">
        <v>42607</v>
      </c>
      <c r="L178">
        <v>25</v>
      </c>
      <c r="M178">
        <v>8</v>
      </c>
      <c r="N178">
        <v>2016</v>
      </c>
      <c r="T178" t="s">
        <v>162</v>
      </c>
      <c r="U178">
        <v>52.116799999999998</v>
      </c>
      <c r="V178">
        <v>-2.0671330000000001</v>
      </c>
      <c r="W178">
        <v>707.1</v>
      </c>
      <c r="Y178" t="s">
        <v>96</v>
      </c>
      <c r="AI178" t="s">
        <v>97</v>
      </c>
      <c r="AJ178" t="s">
        <v>98</v>
      </c>
      <c r="AL178" t="s">
        <v>99</v>
      </c>
      <c r="AM178" t="s">
        <v>100</v>
      </c>
      <c r="AN178" t="s">
        <v>101</v>
      </c>
      <c r="AO178" t="s">
        <v>102</v>
      </c>
      <c r="AP178" t="s">
        <v>103</v>
      </c>
      <c r="AQ178" t="s">
        <v>104</v>
      </c>
      <c r="AR178" t="s">
        <v>105</v>
      </c>
      <c r="AS178" t="s">
        <v>106</v>
      </c>
      <c r="AT178" t="s">
        <v>107</v>
      </c>
      <c r="AU178" t="s">
        <v>108</v>
      </c>
      <c r="AV178" t="s">
        <v>109</v>
      </c>
      <c r="AW178" t="s">
        <v>110</v>
      </c>
      <c r="AX178" t="s">
        <v>155</v>
      </c>
      <c r="AY178" t="s">
        <v>163</v>
      </c>
      <c r="AZ178" t="s">
        <v>162</v>
      </c>
      <c r="BA178" t="s">
        <v>113</v>
      </c>
      <c r="BB178" t="s">
        <v>114</v>
      </c>
      <c r="BC178" t="s">
        <v>115</v>
      </c>
      <c r="BD178" t="b">
        <v>0</v>
      </c>
      <c r="BE178" t="b">
        <v>1</v>
      </c>
      <c r="BF178" t="b">
        <v>1</v>
      </c>
      <c r="BG178" t="b">
        <v>0</v>
      </c>
      <c r="BH178" t="b">
        <v>0</v>
      </c>
      <c r="BI178" t="b">
        <v>0</v>
      </c>
      <c r="BJ178" t="b">
        <v>0</v>
      </c>
      <c r="BK178" t="b">
        <v>0</v>
      </c>
      <c r="BL178">
        <v>395500</v>
      </c>
      <c r="BM178">
        <v>246500</v>
      </c>
    </row>
    <row r="179" spans="1:65">
      <c r="A179" t="s">
        <v>86</v>
      </c>
      <c r="B179" t="s">
        <v>146</v>
      </c>
      <c r="C179" t="s">
        <v>147</v>
      </c>
      <c r="D179" t="s">
        <v>89</v>
      </c>
      <c r="E179" t="s">
        <v>90</v>
      </c>
      <c r="G179" t="s">
        <v>91</v>
      </c>
      <c r="H179" s="225" t="s">
        <v>92</v>
      </c>
      <c r="I179" t="s">
        <v>93</v>
      </c>
      <c r="J179" t="s">
        <v>94</v>
      </c>
      <c r="K179">
        <v>42600</v>
      </c>
      <c r="L179">
        <v>18</v>
      </c>
      <c r="M179">
        <v>8</v>
      </c>
      <c r="N179">
        <v>2016</v>
      </c>
      <c r="T179" t="s">
        <v>162</v>
      </c>
      <c r="U179">
        <v>52.116799999999998</v>
      </c>
      <c r="V179">
        <v>-2.0671330000000001</v>
      </c>
      <c r="W179">
        <v>707.1</v>
      </c>
      <c r="Y179" t="s">
        <v>96</v>
      </c>
      <c r="AI179" t="s">
        <v>97</v>
      </c>
      <c r="AJ179" t="s">
        <v>98</v>
      </c>
      <c r="AL179" t="s">
        <v>99</v>
      </c>
      <c r="AM179" t="s">
        <v>100</v>
      </c>
      <c r="AN179" t="s">
        <v>101</v>
      </c>
      <c r="AO179" t="s">
        <v>102</v>
      </c>
      <c r="AP179" t="s">
        <v>103</v>
      </c>
      <c r="AQ179" t="s">
        <v>104</v>
      </c>
      <c r="AR179" t="s">
        <v>105</v>
      </c>
      <c r="AS179" t="s">
        <v>106</v>
      </c>
      <c r="AT179" t="s">
        <v>107</v>
      </c>
      <c r="AU179" t="s">
        <v>108</v>
      </c>
      <c r="AV179" t="s">
        <v>109</v>
      </c>
      <c r="AW179" t="s">
        <v>110</v>
      </c>
      <c r="AX179" t="s">
        <v>155</v>
      </c>
      <c r="AY179" t="s">
        <v>163</v>
      </c>
      <c r="AZ179" t="s">
        <v>162</v>
      </c>
      <c r="BA179" t="s">
        <v>113</v>
      </c>
      <c r="BB179" t="s">
        <v>114</v>
      </c>
      <c r="BC179" t="s">
        <v>115</v>
      </c>
      <c r="BD179" t="b">
        <v>0</v>
      </c>
      <c r="BE179" t="b">
        <v>1</v>
      </c>
      <c r="BF179" t="b">
        <v>1</v>
      </c>
      <c r="BG179" t="b">
        <v>0</v>
      </c>
      <c r="BH179" t="b">
        <v>0</v>
      </c>
      <c r="BI179" t="b">
        <v>0</v>
      </c>
      <c r="BJ179" t="b">
        <v>0</v>
      </c>
      <c r="BK179" t="b">
        <v>0</v>
      </c>
      <c r="BL179">
        <v>395500</v>
      </c>
      <c r="BM179">
        <v>246500</v>
      </c>
    </row>
    <row r="180" spans="1:65">
      <c r="A180" t="s">
        <v>86</v>
      </c>
      <c r="B180" t="s">
        <v>146</v>
      </c>
      <c r="C180" t="s">
        <v>147</v>
      </c>
      <c r="D180" t="s">
        <v>89</v>
      </c>
      <c r="E180" t="s">
        <v>90</v>
      </c>
      <c r="G180" t="s">
        <v>91</v>
      </c>
      <c r="H180" s="225" t="s">
        <v>92</v>
      </c>
      <c r="I180" t="s">
        <v>93</v>
      </c>
      <c r="J180" t="s">
        <v>94</v>
      </c>
      <c r="K180">
        <v>43447</v>
      </c>
      <c r="L180">
        <v>13</v>
      </c>
      <c r="M180">
        <v>12</v>
      </c>
      <c r="N180">
        <v>2018</v>
      </c>
      <c r="T180" t="s">
        <v>162</v>
      </c>
      <c r="U180">
        <v>52.116799999999998</v>
      </c>
      <c r="V180">
        <v>-2.0671330000000001</v>
      </c>
      <c r="W180">
        <v>707.1</v>
      </c>
      <c r="Y180" t="s">
        <v>96</v>
      </c>
      <c r="AI180" t="s">
        <v>97</v>
      </c>
      <c r="AJ180" t="s">
        <v>98</v>
      </c>
      <c r="AL180" t="s">
        <v>99</v>
      </c>
      <c r="AM180" t="s">
        <v>100</v>
      </c>
      <c r="AN180" t="s">
        <v>101</v>
      </c>
      <c r="AO180" t="s">
        <v>102</v>
      </c>
      <c r="AP180" t="s">
        <v>103</v>
      </c>
      <c r="AQ180" t="s">
        <v>104</v>
      </c>
      <c r="AR180" t="s">
        <v>105</v>
      </c>
      <c r="AS180" t="s">
        <v>106</v>
      </c>
      <c r="AT180" t="s">
        <v>107</v>
      </c>
      <c r="AU180" t="s">
        <v>108</v>
      </c>
      <c r="AV180" t="s">
        <v>109</v>
      </c>
      <c r="AW180" t="s">
        <v>110</v>
      </c>
      <c r="AX180" t="s">
        <v>155</v>
      </c>
      <c r="AY180" t="s">
        <v>163</v>
      </c>
      <c r="AZ180" t="s">
        <v>162</v>
      </c>
      <c r="BA180" t="s">
        <v>113</v>
      </c>
      <c r="BB180" t="s">
        <v>114</v>
      </c>
      <c r="BC180" t="s">
        <v>115</v>
      </c>
      <c r="BD180" t="b">
        <v>0</v>
      </c>
      <c r="BE180" t="b">
        <v>1</v>
      </c>
      <c r="BF180" t="b">
        <v>1</v>
      </c>
      <c r="BG180" t="b">
        <v>0</v>
      </c>
      <c r="BH180" t="b">
        <v>0</v>
      </c>
      <c r="BI180" t="b">
        <v>0</v>
      </c>
      <c r="BJ180" t="b">
        <v>0</v>
      </c>
      <c r="BK180" t="b">
        <v>0</v>
      </c>
      <c r="BL180">
        <v>395500</v>
      </c>
      <c r="BM180">
        <v>246500</v>
      </c>
    </row>
    <row r="181" spans="1:65">
      <c r="A181" t="s">
        <v>86</v>
      </c>
      <c r="B181" t="s">
        <v>146</v>
      </c>
      <c r="C181" t="s">
        <v>147</v>
      </c>
      <c r="D181" t="s">
        <v>89</v>
      </c>
      <c r="E181" t="s">
        <v>90</v>
      </c>
      <c r="G181" t="s">
        <v>91</v>
      </c>
      <c r="H181" s="225" t="s">
        <v>92</v>
      </c>
      <c r="I181" t="s">
        <v>93</v>
      </c>
      <c r="J181" t="s">
        <v>94</v>
      </c>
      <c r="K181">
        <v>39427</v>
      </c>
      <c r="L181">
        <v>11</v>
      </c>
      <c r="M181">
        <v>12</v>
      </c>
      <c r="N181">
        <v>2007</v>
      </c>
      <c r="T181" t="s">
        <v>192</v>
      </c>
      <c r="U181">
        <v>52.121313999999998</v>
      </c>
      <c r="V181">
        <v>-1.986809</v>
      </c>
      <c r="W181">
        <v>1414.2</v>
      </c>
      <c r="Y181" t="s">
        <v>96</v>
      </c>
      <c r="AI181" t="s">
        <v>97</v>
      </c>
      <c r="AJ181" t="s">
        <v>98</v>
      </c>
      <c r="AL181" t="s">
        <v>164</v>
      </c>
      <c r="AM181" t="s">
        <v>165</v>
      </c>
      <c r="AN181" t="s">
        <v>101</v>
      </c>
      <c r="AO181" t="s">
        <v>102</v>
      </c>
      <c r="AP181" t="s">
        <v>103</v>
      </c>
      <c r="AQ181" t="s">
        <v>104</v>
      </c>
      <c r="AR181" t="s">
        <v>105</v>
      </c>
      <c r="AS181" t="s">
        <v>106</v>
      </c>
      <c r="AT181" t="s">
        <v>107</v>
      </c>
      <c r="AU181" t="s">
        <v>108</v>
      </c>
      <c r="AV181" t="s">
        <v>109</v>
      </c>
      <c r="AW181" t="s">
        <v>151</v>
      </c>
      <c r="AX181" t="s">
        <v>178</v>
      </c>
      <c r="AY181" t="s">
        <v>192</v>
      </c>
      <c r="BA181" t="s">
        <v>113</v>
      </c>
      <c r="BB181" t="s">
        <v>114</v>
      </c>
      <c r="BC181" t="s">
        <v>115</v>
      </c>
      <c r="BD181" t="b">
        <v>0</v>
      </c>
      <c r="BE181" t="b">
        <v>1</v>
      </c>
      <c r="BF181" t="b">
        <v>1</v>
      </c>
      <c r="BG181" t="b">
        <v>0</v>
      </c>
      <c r="BH181" t="b">
        <v>0</v>
      </c>
      <c r="BI181" t="b">
        <v>0</v>
      </c>
      <c r="BJ181" t="b">
        <v>0</v>
      </c>
      <c r="BK181" t="b">
        <v>0</v>
      </c>
      <c r="BL181">
        <v>401000</v>
      </c>
      <c r="BM181">
        <v>247000</v>
      </c>
    </row>
    <row r="182" spans="1:65">
      <c r="A182" t="s">
        <v>86</v>
      </c>
      <c r="B182" t="s">
        <v>146</v>
      </c>
      <c r="C182" t="s">
        <v>147</v>
      </c>
      <c r="D182" t="s">
        <v>89</v>
      </c>
      <c r="E182" t="s">
        <v>90</v>
      </c>
      <c r="G182" t="s">
        <v>91</v>
      </c>
      <c r="H182" s="225" t="s">
        <v>92</v>
      </c>
      <c r="I182" t="s">
        <v>93</v>
      </c>
      <c r="J182" t="s">
        <v>94</v>
      </c>
      <c r="K182">
        <v>42705</v>
      </c>
      <c r="L182">
        <v>1</v>
      </c>
      <c r="M182">
        <v>12</v>
      </c>
      <c r="N182">
        <v>2016</v>
      </c>
      <c r="T182" t="s">
        <v>162</v>
      </c>
      <c r="U182">
        <v>52.116799999999998</v>
      </c>
      <c r="V182">
        <v>-2.0671330000000001</v>
      </c>
      <c r="W182">
        <v>707.1</v>
      </c>
      <c r="Y182" t="s">
        <v>96</v>
      </c>
      <c r="AI182" t="s">
        <v>97</v>
      </c>
      <c r="AJ182" t="s">
        <v>98</v>
      </c>
      <c r="AL182" t="s">
        <v>99</v>
      </c>
      <c r="AM182" t="s">
        <v>100</v>
      </c>
      <c r="AN182" t="s">
        <v>101</v>
      </c>
      <c r="AO182" t="s">
        <v>102</v>
      </c>
      <c r="AP182" t="s">
        <v>103</v>
      </c>
      <c r="AQ182" t="s">
        <v>104</v>
      </c>
      <c r="AR182" t="s">
        <v>105</v>
      </c>
      <c r="AS182" t="s">
        <v>106</v>
      </c>
      <c r="AT182" t="s">
        <v>107</v>
      </c>
      <c r="AU182" t="s">
        <v>108</v>
      </c>
      <c r="AV182" t="s">
        <v>109</v>
      </c>
      <c r="AW182" t="s">
        <v>110</v>
      </c>
      <c r="AX182" t="s">
        <v>155</v>
      </c>
      <c r="AY182" t="s">
        <v>163</v>
      </c>
      <c r="AZ182" t="s">
        <v>162</v>
      </c>
      <c r="BA182" t="s">
        <v>113</v>
      </c>
      <c r="BB182" t="s">
        <v>114</v>
      </c>
      <c r="BC182" t="s">
        <v>115</v>
      </c>
      <c r="BD182" t="b">
        <v>0</v>
      </c>
      <c r="BE182" t="b">
        <v>1</v>
      </c>
      <c r="BF182" t="b">
        <v>1</v>
      </c>
      <c r="BG182" t="b">
        <v>1</v>
      </c>
      <c r="BH182" t="b">
        <v>0</v>
      </c>
      <c r="BI182" t="b">
        <v>0</v>
      </c>
      <c r="BJ182" t="b">
        <v>0</v>
      </c>
      <c r="BK182" t="b">
        <v>0</v>
      </c>
      <c r="BL182">
        <v>395500</v>
      </c>
      <c r="BM182">
        <v>246500</v>
      </c>
    </row>
    <row r="183" spans="1:65">
      <c r="A183" t="s">
        <v>86</v>
      </c>
      <c r="B183" t="s">
        <v>146</v>
      </c>
      <c r="C183" t="s">
        <v>147</v>
      </c>
      <c r="D183" t="s">
        <v>89</v>
      </c>
      <c r="E183" t="s">
        <v>90</v>
      </c>
      <c r="G183" t="s">
        <v>91</v>
      </c>
      <c r="H183" s="225" t="s">
        <v>92</v>
      </c>
      <c r="I183" t="s">
        <v>93</v>
      </c>
      <c r="J183" t="s">
        <v>94</v>
      </c>
      <c r="K183">
        <v>43440</v>
      </c>
      <c r="L183">
        <v>6</v>
      </c>
      <c r="M183">
        <v>12</v>
      </c>
      <c r="N183">
        <v>2018</v>
      </c>
      <c r="T183" t="s">
        <v>162</v>
      </c>
      <c r="U183">
        <v>52.116799999999998</v>
      </c>
      <c r="V183">
        <v>-2.0671330000000001</v>
      </c>
      <c r="W183">
        <v>707.1</v>
      </c>
      <c r="Y183" t="s">
        <v>96</v>
      </c>
      <c r="AI183" t="s">
        <v>97</v>
      </c>
      <c r="AJ183" t="s">
        <v>98</v>
      </c>
      <c r="AL183" t="s">
        <v>99</v>
      </c>
      <c r="AM183" t="s">
        <v>100</v>
      </c>
      <c r="AN183" t="s">
        <v>101</v>
      </c>
      <c r="AO183" t="s">
        <v>102</v>
      </c>
      <c r="AP183" t="s">
        <v>103</v>
      </c>
      <c r="AQ183" t="s">
        <v>104</v>
      </c>
      <c r="AR183" t="s">
        <v>105</v>
      </c>
      <c r="AS183" t="s">
        <v>106</v>
      </c>
      <c r="AT183" t="s">
        <v>107</v>
      </c>
      <c r="AU183" t="s">
        <v>108</v>
      </c>
      <c r="AV183" t="s">
        <v>109</v>
      </c>
      <c r="AW183" t="s">
        <v>110</v>
      </c>
      <c r="AX183" t="s">
        <v>155</v>
      </c>
      <c r="AY183" t="s">
        <v>163</v>
      </c>
      <c r="AZ183" t="s">
        <v>162</v>
      </c>
      <c r="BA183" t="s">
        <v>113</v>
      </c>
      <c r="BB183" t="s">
        <v>114</v>
      </c>
      <c r="BC183" t="s">
        <v>115</v>
      </c>
      <c r="BD183" t="b">
        <v>0</v>
      </c>
      <c r="BE183" t="b">
        <v>1</v>
      </c>
      <c r="BF183" t="b">
        <v>1</v>
      </c>
      <c r="BG183" t="b">
        <v>0</v>
      </c>
      <c r="BH183" t="b">
        <v>0</v>
      </c>
      <c r="BI183" t="b">
        <v>0</v>
      </c>
      <c r="BJ183" t="b">
        <v>0</v>
      </c>
      <c r="BK183" t="b">
        <v>0</v>
      </c>
      <c r="BL183">
        <v>395500</v>
      </c>
      <c r="BM183">
        <v>246500</v>
      </c>
    </row>
    <row r="184" spans="1:65">
      <c r="A184" t="s">
        <v>86</v>
      </c>
      <c r="B184" t="s">
        <v>146</v>
      </c>
      <c r="C184" t="s">
        <v>147</v>
      </c>
      <c r="D184" t="s">
        <v>89</v>
      </c>
      <c r="E184" t="s">
        <v>90</v>
      </c>
      <c r="G184" t="s">
        <v>91</v>
      </c>
      <c r="H184" s="225" t="s">
        <v>92</v>
      </c>
      <c r="I184" t="s">
        <v>93</v>
      </c>
      <c r="J184" t="s">
        <v>94</v>
      </c>
      <c r="K184">
        <v>42719</v>
      </c>
      <c r="L184">
        <v>15</v>
      </c>
      <c r="M184">
        <v>12</v>
      </c>
      <c r="N184">
        <v>2016</v>
      </c>
      <c r="T184" t="s">
        <v>162</v>
      </c>
      <c r="U184">
        <v>52.116799999999998</v>
      </c>
      <c r="V184">
        <v>-2.0671330000000001</v>
      </c>
      <c r="W184">
        <v>707.1</v>
      </c>
      <c r="Y184" t="s">
        <v>96</v>
      </c>
      <c r="AI184" t="s">
        <v>97</v>
      </c>
      <c r="AJ184" t="s">
        <v>98</v>
      </c>
      <c r="AL184" t="s">
        <v>99</v>
      </c>
      <c r="AM184" t="s">
        <v>100</v>
      </c>
      <c r="AN184" t="s">
        <v>101</v>
      </c>
      <c r="AO184" t="s">
        <v>102</v>
      </c>
      <c r="AP184" t="s">
        <v>103</v>
      </c>
      <c r="AQ184" t="s">
        <v>104</v>
      </c>
      <c r="AR184" t="s">
        <v>105</v>
      </c>
      <c r="AS184" t="s">
        <v>106</v>
      </c>
      <c r="AT184" t="s">
        <v>107</v>
      </c>
      <c r="AU184" t="s">
        <v>108</v>
      </c>
      <c r="AV184" t="s">
        <v>109</v>
      </c>
      <c r="AW184" t="s">
        <v>110</v>
      </c>
      <c r="AX184" t="s">
        <v>155</v>
      </c>
      <c r="AY184" t="s">
        <v>163</v>
      </c>
      <c r="AZ184" t="s">
        <v>162</v>
      </c>
      <c r="BA184" t="s">
        <v>113</v>
      </c>
      <c r="BB184" t="s">
        <v>114</v>
      </c>
      <c r="BC184" t="s">
        <v>115</v>
      </c>
      <c r="BD184" t="b">
        <v>0</v>
      </c>
      <c r="BE184" t="b">
        <v>1</v>
      </c>
      <c r="BF184" t="b">
        <v>1</v>
      </c>
      <c r="BG184" t="b">
        <v>0</v>
      </c>
      <c r="BH184" t="b">
        <v>0</v>
      </c>
      <c r="BI184" t="b">
        <v>0</v>
      </c>
      <c r="BJ184" t="b">
        <v>0</v>
      </c>
      <c r="BK184" t="b">
        <v>0</v>
      </c>
      <c r="BL184">
        <v>395500</v>
      </c>
      <c r="BM184">
        <v>246500</v>
      </c>
    </row>
    <row r="185" spans="1:65">
      <c r="A185" t="s">
        <v>86</v>
      </c>
      <c r="B185" t="s">
        <v>146</v>
      </c>
      <c r="C185" t="s">
        <v>147</v>
      </c>
      <c r="D185" t="s">
        <v>89</v>
      </c>
      <c r="E185" t="s">
        <v>90</v>
      </c>
      <c r="G185" t="s">
        <v>91</v>
      </c>
      <c r="H185" s="225" t="s">
        <v>92</v>
      </c>
      <c r="I185" t="s">
        <v>93</v>
      </c>
      <c r="J185" t="s">
        <v>94</v>
      </c>
      <c r="M185">
        <v>12</v>
      </c>
      <c r="N185">
        <v>2004</v>
      </c>
      <c r="T185" t="s">
        <v>154</v>
      </c>
      <c r="U185">
        <v>52.125798000000003</v>
      </c>
      <c r="V185">
        <v>-2.05254</v>
      </c>
      <c r="W185">
        <v>707.1</v>
      </c>
      <c r="Y185" t="s">
        <v>96</v>
      </c>
      <c r="AI185" t="s">
        <v>97</v>
      </c>
      <c r="AJ185" t="s">
        <v>98</v>
      </c>
      <c r="AL185" t="s">
        <v>160</v>
      </c>
      <c r="AM185" t="s">
        <v>161</v>
      </c>
      <c r="AN185" t="s">
        <v>101</v>
      </c>
      <c r="AO185" t="s">
        <v>102</v>
      </c>
      <c r="AP185" t="s">
        <v>103</v>
      </c>
      <c r="AQ185" t="s">
        <v>104</v>
      </c>
      <c r="AR185" t="s">
        <v>105</v>
      </c>
      <c r="AS185" t="s">
        <v>106</v>
      </c>
      <c r="AT185" t="s">
        <v>107</v>
      </c>
      <c r="AU185" t="s">
        <v>108</v>
      </c>
      <c r="AV185" t="s">
        <v>109</v>
      </c>
      <c r="AW185" t="s">
        <v>110</v>
      </c>
      <c r="AX185" t="s">
        <v>155</v>
      </c>
      <c r="AY185" t="s">
        <v>156</v>
      </c>
      <c r="AZ185" t="s">
        <v>154</v>
      </c>
      <c r="BA185" t="s">
        <v>113</v>
      </c>
      <c r="BB185" t="s">
        <v>114</v>
      </c>
      <c r="BC185" t="s">
        <v>115</v>
      </c>
      <c r="BD185" t="b">
        <v>0</v>
      </c>
      <c r="BE185" t="b">
        <v>1</v>
      </c>
      <c r="BF185" t="b">
        <v>1</v>
      </c>
      <c r="BG185" t="b">
        <v>0</v>
      </c>
      <c r="BH185" t="b">
        <v>0</v>
      </c>
      <c r="BI185" t="b">
        <v>0</v>
      </c>
      <c r="BJ185" t="b">
        <v>0</v>
      </c>
      <c r="BK185" t="b">
        <v>1</v>
      </c>
      <c r="BL185">
        <v>396500</v>
      </c>
      <c r="BM185">
        <v>247500</v>
      </c>
    </row>
    <row r="186" spans="1:65">
      <c r="A186" t="s">
        <v>86</v>
      </c>
      <c r="B186" t="s">
        <v>146</v>
      </c>
      <c r="C186" t="s">
        <v>147</v>
      </c>
      <c r="D186" t="s">
        <v>89</v>
      </c>
      <c r="E186" t="s">
        <v>90</v>
      </c>
      <c r="G186" t="s">
        <v>91</v>
      </c>
      <c r="H186" s="225" t="s">
        <v>92</v>
      </c>
      <c r="I186" t="s">
        <v>93</v>
      </c>
      <c r="J186" t="s">
        <v>94</v>
      </c>
      <c r="K186">
        <v>42733</v>
      </c>
      <c r="L186">
        <v>29</v>
      </c>
      <c r="M186">
        <v>12</v>
      </c>
      <c r="N186">
        <v>2016</v>
      </c>
      <c r="T186" t="s">
        <v>162</v>
      </c>
      <c r="U186">
        <v>52.116799999999998</v>
      </c>
      <c r="V186">
        <v>-2.0671330000000001</v>
      </c>
      <c r="W186">
        <v>707.1</v>
      </c>
      <c r="Y186" t="s">
        <v>96</v>
      </c>
      <c r="AI186" t="s">
        <v>97</v>
      </c>
      <c r="AJ186" t="s">
        <v>98</v>
      </c>
      <c r="AL186" t="s">
        <v>99</v>
      </c>
      <c r="AM186" t="s">
        <v>100</v>
      </c>
      <c r="AN186" t="s">
        <v>101</v>
      </c>
      <c r="AO186" t="s">
        <v>102</v>
      </c>
      <c r="AP186" t="s">
        <v>103</v>
      </c>
      <c r="AQ186" t="s">
        <v>104</v>
      </c>
      <c r="AR186" t="s">
        <v>105</v>
      </c>
      <c r="AS186" t="s">
        <v>106</v>
      </c>
      <c r="AT186" t="s">
        <v>107</v>
      </c>
      <c r="AU186" t="s">
        <v>108</v>
      </c>
      <c r="AV186" t="s">
        <v>109</v>
      </c>
      <c r="AW186" t="s">
        <v>110</v>
      </c>
      <c r="AX186" t="s">
        <v>155</v>
      </c>
      <c r="AY186" t="s">
        <v>163</v>
      </c>
      <c r="AZ186" t="s">
        <v>162</v>
      </c>
      <c r="BA186" t="s">
        <v>113</v>
      </c>
      <c r="BB186" t="s">
        <v>114</v>
      </c>
      <c r="BC186" t="s">
        <v>115</v>
      </c>
      <c r="BD186" t="b">
        <v>0</v>
      </c>
      <c r="BE186" t="b">
        <v>1</v>
      </c>
      <c r="BF186" t="b">
        <v>1</v>
      </c>
      <c r="BG186" t="b">
        <v>0</v>
      </c>
      <c r="BH186" t="b">
        <v>0</v>
      </c>
      <c r="BI186" t="b">
        <v>0</v>
      </c>
      <c r="BJ186" t="b">
        <v>0</v>
      </c>
      <c r="BK186" t="b">
        <v>0</v>
      </c>
      <c r="BL186">
        <v>395500</v>
      </c>
      <c r="BM186">
        <v>246500</v>
      </c>
    </row>
    <row r="187" spans="1:65">
      <c r="A187" t="s">
        <v>86</v>
      </c>
      <c r="B187" t="s">
        <v>146</v>
      </c>
      <c r="C187" t="s">
        <v>147</v>
      </c>
      <c r="D187" t="s">
        <v>89</v>
      </c>
      <c r="E187" t="s">
        <v>90</v>
      </c>
      <c r="G187" t="s">
        <v>91</v>
      </c>
      <c r="H187" s="225" t="s">
        <v>92</v>
      </c>
      <c r="I187" t="s">
        <v>93</v>
      </c>
      <c r="J187" t="s">
        <v>94</v>
      </c>
      <c r="K187">
        <v>39440</v>
      </c>
      <c r="L187">
        <v>24</v>
      </c>
      <c r="M187">
        <v>12</v>
      </c>
      <c r="N187">
        <v>2007</v>
      </c>
      <c r="T187" t="s">
        <v>156</v>
      </c>
      <c r="U187">
        <v>52.121305999999997</v>
      </c>
      <c r="V187">
        <v>-2.0452319999999999</v>
      </c>
      <c r="W187">
        <v>1414.2</v>
      </c>
      <c r="Y187" t="s">
        <v>96</v>
      </c>
      <c r="AI187" t="s">
        <v>97</v>
      </c>
      <c r="AJ187" t="s">
        <v>98</v>
      </c>
      <c r="AL187" t="s">
        <v>164</v>
      </c>
      <c r="AM187" t="s">
        <v>165</v>
      </c>
      <c r="AN187" t="s">
        <v>101</v>
      </c>
      <c r="AO187" t="s">
        <v>102</v>
      </c>
      <c r="AP187" t="s">
        <v>103</v>
      </c>
      <c r="AQ187" t="s">
        <v>104</v>
      </c>
      <c r="AR187" t="s">
        <v>105</v>
      </c>
      <c r="AS187" t="s">
        <v>106</v>
      </c>
      <c r="AT187" t="s">
        <v>107</v>
      </c>
      <c r="AU187" t="s">
        <v>108</v>
      </c>
      <c r="AV187" t="s">
        <v>109</v>
      </c>
      <c r="AW187" t="s">
        <v>110</v>
      </c>
      <c r="AX187" t="s">
        <v>155</v>
      </c>
      <c r="AY187" t="s">
        <v>156</v>
      </c>
      <c r="BA187" t="s">
        <v>113</v>
      </c>
      <c r="BB187" t="s">
        <v>114</v>
      </c>
      <c r="BC187" t="s">
        <v>115</v>
      </c>
      <c r="BD187" t="b">
        <v>0</v>
      </c>
      <c r="BE187" t="b">
        <v>1</v>
      </c>
      <c r="BF187" t="b">
        <v>1</v>
      </c>
      <c r="BG187" t="b">
        <v>0</v>
      </c>
      <c r="BH187" t="b">
        <v>0</v>
      </c>
      <c r="BI187" t="b">
        <v>0</v>
      </c>
      <c r="BJ187" t="b">
        <v>0</v>
      </c>
      <c r="BK187" t="b">
        <v>0</v>
      </c>
      <c r="BL187">
        <v>397000</v>
      </c>
      <c r="BM187">
        <v>247000</v>
      </c>
    </row>
    <row r="188" spans="1:65">
      <c r="A188" t="s">
        <v>86</v>
      </c>
      <c r="B188" t="s">
        <v>146</v>
      </c>
      <c r="C188" t="s">
        <v>147</v>
      </c>
      <c r="D188" t="s">
        <v>89</v>
      </c>
      <c r="E188" t="s">
        <v>90</v>
      </c>
      <c r="G188" t="s">
        <v>91</v>
      </c>
      <c r="H188" s="225" t="s">
        <v>92</v>
      </c>
      <c r="I188" t="s">
        <v>93</v>
      </c>
      <c r="J188" t="s">
        <v>94</v>
      </c>
      <c r="M188">
        <v>12</v>
      </c>
      <c r="N188">
        <v>2000</v>
      </c>
      <c r="T188" t="s">
        <v>169</v>
      </c>
      <c r="U188">
        <v>52.026831000000001</v>
      </c>
      <c r="V188">
        <v>-2.139872</v>
      </c>
      <c r="W188">
        <v>707.1</v>
      </c>
      <c r="Y188" t="s">
        <v>96</v>
      </c>
      <c r="AI188" t="s">
        <v>97</v>
      </c>
      <c r="AJ188" t="s">
        <v>98</v>
      </c>
      <c r="AL188" t="s">
        <v>160</v>
      </c>
      <c r="AM188" t="s">
        <v>161</v>
      </c>
      <c r="AN188" t="s">
        <v>101</v>
      </c>
      <c r="AO188" t="s">
        <v>102</v>
      </c>
      <c r="AP188" t="s">
        <v>103</v>
      </c>
      <c r="AQ188" t="s">
        <v>104</v>
      </c>
      <c r="AR188" t="s">
        <v>105</v>
      </c>
      <c r="AS188" t="s">
        <v>106</v>
      </c>
      <c r="AT188" t="s">
        <v>107</v>
      </c>
      <c r="AU188" t="s">
        <v>108</v>
      </c>
      <c r="AV188" t="s">
        <v>109</v>
      </c>
      <c r="AW188" t="s">
        <v>110</v>
      </c>
      <c r="AX188" t="s">
        <v>170</v>
      </c>
      <c r="AY188" t="s">
        <v>171</v>
      </c>
      <c r="AZ188" t="s">
        <v>169</v>
      </c>
      <c r="BA188" t="s">
        <v>113</v>
      </c>
      <c r="BB188" t="s">
        <v>114</v>
      </c>
      <c r="BC188" t="s">
        <v>115</v>
      </c>
      <c r="BD188" t="b">
        <v>0</v>
      </c>
      <c r="BE188" t="b">
        <v>1</v>
      </c>
      <c r="BF188" t="b">
        <v>1</v>
      </c>
      <c r="BG188" t="b">
        <v>0</v>
      </c>
      <c r="BH188" t="b">
        <v>0</v>
      </c>
      <c r="BI188" t="b">
        <v>0</v>
      </c>
      <c r="BJ188" t="b">
        <v>0</v>
      </c>
      <c r="BK188" t="b">
        <v>1</v>
      </c>
      <c r="BL188">
        <v>390500</v>
      </c>
      <c r="BM188">
        <v>236500</v>
      </c>
    </row>
    <row r="189" spans="1:65">
      <c r="A189" t="s">
        <v>86</v>
      </c>
      <c r="B189" t="s">
        <v>146</v>
      </c>
      <c r="C189" t="s">
        <v>147</v>
      </c>
      <c r="D189" t="s">
        <v>89</v>
      </c>
      <c r="E189" t="s">
        <v>90</v>
      </c>
      <c r="G189" t="s">
        <v>91</v>
      </c>
      <c r="H189" s="225" t="s">
        <v>92</v>
      </c>
      <c r="I189" t="s">
        <v>93</v>
      </c>
      <c r="J189" t="s">
        <v>94</v>
      </c>
      <c r="K189">
        <v>41996</v>
      </c>
      <c r="L189">
        <v>23</v>
      </c>
      <c r="M189">
        <v>12</v>
      </c>
      <c r="N189">
        <v>2014</v>
      </c>
      <c r="T189" t="s">
        <v>194</v>
      </c>
      <c r="U189">
        <v>51.918714000000001</v>
      </c>
      <c r="V189">
        <v>-2.270394</v>
      </c>
      <c r="W189">
        <v>707.1</v>
      </c>
      <c r="Y189" t="s">
        <v>96</v>
      </c>
      <c r="AI189" t="s">
        <v>97</v>
      </c>
      <c r="AJ189" t="s">
        <v>98</v>
      </c>
      <c r="AL189" t="s">
        <v>186</v>
      </c>
      <c r="AM189" t="s">
        <v>187</v>
      </c>
      <c r="AN189" t="s">
        <v>101</v>
      </c>
      <c r="AO189" t="s">
        <v>102</v>
      </c>
      <c r="AP189" t="s">
        <v>103</v>
      </c>
      <c r="AQ189" t="s">
        <v>104</v>
      </c>
      <c r="AR189" t="s">
        <v>105</v>
      </c>
      <c r="AS189" t="s">
        <v>106</v>
      </c>
      <c r="AT189" t="s">
        <v>107</v>
      </c>
      <c r="AU189" t="s">
        <v>108</v>
      </c>
      <c r="AV189" t="s">
        <v>109</v>
      </c>
      <c r="AW189" t="s">
        <v>110</v>
      </c>
      <c r="AX189" t="s">
        <v>191</v>
      </c>
      <c r="AY189" t="s">
        <v>195</v>
      </c>
      <c r="AZ189" t="s">
        <v>194</v>
      </c>
      <c r="BA189" t="s">
        <v>113</v>
      </c>
      <c r="BB189" t="s">
        <v>114</v>
      </c>
      <c r="BC189" t="s">
        <v>115</v>
      </c>
      <c r="BD189" t="b">
        <v>0</v>
      </c>
      <c r="BE189" t="b">
        <v>1</v>
      </c>
      <c r="BF189" t="b">
        <v>1</v>
      </c>
      <c r="BG189" t="b">
        <v>0</v>
      </c>
      <c r="BH189" t="b">
        <v>0</v>
      </c>
      <c r="BI189" t="b">
        <v>0</v>
      </c>
      <c r="BJ189" t="b">
        <v>0</v>
      </c>
      <c r="BK189" t="b">
        <v>0</v>
      </c>
      <c r="BL189">
        <v>381500</v>
      </c>
      <c r="BM189">
        <v>224500</v>
      </c>
    </row>
    <row r="190" spans="1:65">
      <c r="A190" t="s">
        <v>86</v>
      </c>
      <c r="B190" t="s">
        <v>146</v>
      </c>
      <c r="C190" t="s">
        <v>147</v>
      </c>
      <c r="D190" t="s">
        <v>89</v>
      </c>
      <c r="E190" t="s">
        <v>90</v>
      </c>
      <c r="G190" t="s">
        <v>91</v>
      </c>
      <c r="H190" s="225" t="s">
        <v>92</v>
      </c>
      <c r="I190" t="s">
        <v>93</v>
      </c>
      <c r="J190" t="s">
        <v>94</v>
      </c>
      <c r="K190">
        <v>42712</v>
      </c>
      <c r="L190">
        <v>8</v>
      </c>
      <c r="M190">
        <v>12</v>
      </c>
      <c r="N190">
        <v>2016</v>
      </c>
      <c r="T190" t="s">
        <v>162</v>
      </c>
      <c r="U190">
        <v>52.116799999999998</v>
      </c>
      <c r="V190">
        <v>-2.0671330000000001</v>
      </c>
      <c r="W190">
        <v>707.1</v>
      </c>
      <c r="Y190" t="s">
        <v>96</v>
      </c>
      <c r="AI190" t="s">
        <v>97</v>
      </c>
      <c r="AJ190" t="s">
        <v>98</v>
      </c>
      <c r="AL190" t="s">
        <v>99</v>
      </c>
      <c r="AM190" t="s">
        <v>100</v>
      </c>
      <c r="AN190" t="s">
        <v>101</v>
      </c>
      <c r="AO190" t="s">
        <v>102</v>
      </c>
      <c r="AP190" t="s">
        <v>103</v>
      </c>
      <c r="AQ190" t="s">
        <v>104</v>
      </c>
      <c r="AR190" t="s">
        <v>105</v>
      </c>
      <c r="AS190" t="s">
        <v>106</v>
      </c>
      <c r="AT190" t="s">
        <v>107</v>
      </c>
      <c r="AU190" t="s">
        <v>108</v>
      </c>
      <c r="AV190" t="s">
        <v>109</v>
      </c>
      <c r="AW190" t="s">
        <v>110</v>
      </c>
      <c r="AX190" t="s">
        <v>155</v>
      </c>
      <c r="AY190" t="s">
        <v>163</v>
      </c>
      <c r="AZ190" t="s">
        <v>162</v>
      </c>
      <c r="BA190" t="s">
        <v>113</v>
      </c>
      <c r="BB190" t="s">
        <v>114</v>
      </c>
      <c r="BC190" t="s">
        <v>115</v>
      </c>
      <c r="BD190" t="b">
        <v>0</v>
      </c>
      <c r="BE190" t="b">
        <v>1</v>
      </c>
      <c r="BF190" t="b">
        <v>1</v>
      </c>
      <c r="BG190" t="b">
        <v>0</v>
      </c>
      <c r="BH190" t="b">
        <v>0</v>
      </c>
      <c r="BI190" t="b">
        <v>0</v>
      </c>
      <c r="BJ190" t="b">
        <v>0</v>
      </c>
      <c r="BK190" t="b">
        <v>0</v>
      </c>
      <c r="BL190">
        <v>395500</v>
      </c>
      <c r="BM190">
        <v>246500</v>
      </c>
    </row>
    <row r="191" spans="1:65">
      <c r="A191" t="s">
        <v>86</v>
      </c>
      <c r="B191" t="s">
        <v>146</v>
      </c>
      <c r="C191" t="s">
        <v>147</v>
      </c>
      <c r="D191" t="s">
        <v>89</v>
      </c>
      <c r="E191" t="s">
        <v>90</v>
      </c>
      <c r="G191" t="s">
        <v>91</v>
      </c>
      <c r="H191" s="225" t="s">
        <v>92</v>
      </c>
      <c r="I191" t="s">
        <v>93</v>
      </c>
      <c r="J191" t="s">
        <v>94</v>
      </c>
      <c r="M191">
        <v>12</v>
      </c>
      <c r="N191">
        <v>2005</v>
      </c>
      <c r="T191" t="s">
        <v>169</v>
      </c>
      <c r="U191">
        <v>52.026831000000001</v>
      </c>
      <c r="V191">
        <v>-2.139872</v>
      </c>
      <c r="W191">
        <v>707.1</v>
      </c>
      <c r="Y191" t="s">
        <v>96</v>
      </c>
      <c r="AI191" t="s">
        <v>97</v>
      </c>
      <c r="AJ191" t="s">
        <v>98</v>
      </c>
      <c r="AL191" t="s">
        <v>160</v>
      </c>
      <c r="AM191" t="s">
        <v>161</v>
      </c>
      <c r="AN191" t="s">
        <v>101</v>
      </c>
      <c r="AO191" t="s">
        <v>102</v>
      </c>
      <c r="AP191" t="s">
        <v>103</v>
      </c>
      <c r="AQ191" t="s">
        <v>104</v>
      </c>
      <c r="AR191" t="s">
        <v>105</v>
      </c>
      <c r="AS191" t="s">
        <v>106</v>
      </c>
      <c r="AT191" t="s">
        <v>107</v>
      </c>
      <c r="AU191" t="s">
        <v>108</v>
      </c>
      <c r="AV191" t="s">
        <v>109</v>
      </c>
      <c r="AW191" t="s">
        <v>110</v>
      </c>
      <c r="AX191" t="s">
        <v>170</v>
      </c>
      <c r="AY191" t="s">
        <v>171</v>
      </c>
      <c r="AZ191" t="s">
        <v>169</v>
      </c>
      <c r="BA191" t="s">
        <v>113</v>
      </c>
      <c r="BB191" t="s">
        <v>114</v>
      </c>
      <c r="BC191" t="s">
        <v>115</v>
      </c>
      <c r="BD191" t="b">
        <v>0</v>
      </c>
      <c r="BE191" t="b">
        <v>1</v>
      </c>
      <c r="BF191" t="b">
        <v>1</v>
      </c>
      <c r="BG191" t="b">
        <v>0</v>
      </c>
      <c r="BH191" t="b">
        <v>0</v>
      </c>
      <c r="BI191" t="b">
        <v>0</v>
      </c>
      <c r="BJ191" t="b">
        <v>0</v>
      </c>
      <c r="BK191" t="b">
        <v>1</v>
      </c>
      <c r="BL191">
        <v>390500</v>
      </c>
      <c r="BM191">
        <v>236500</v>
      </c>
    </row>
    <row r="192" spans="1:65">
      <c r="A192" t="s">
        <v>86</v>
      </c>
      <c r="B192" t="s">
        <v>146</v>
      </c>
      <c r="C192" t="s">
        <v>147</v>
      </c>
      <c r="D192" t="s">
        <v>89</v>
      </c>
      <c r="E192" t="s">
        <v>90</v>
      </c>
      <c r="G192" t="s">
        <v>91</v>
      </c>
      <c r="H192" s="225" t="s">
        <v>92</v>
      </c>
      <c r="I192" t="s">
        <v>93</v>
      </c>
      <c r="J192" t="s">
        <v>94</v>
      </c>
      <c r="K192">
        <v>43076</v>
      </c>
      <c r="L192">
        <v>7</v>
      </c>
      <c r="M192">
        <v>12</v>
      </c>
      <c r="N192">
        <v>2017</v>
      </c>
      <c r="T192" t="s">
        <v>162</v>
      </c>
      <c r="U192">
        <v>52.116799999999998</v>
      </c>
      <c r="V192">
        <v>-2.0671330000000001</v>
      </c>
      <c r="W192">
        <v>707.1</v>
      </c>
      <c r="Y192" t="s">
        <v>96</v>
      </c>
      <c r="AI192" t="s">
        <v>97</v>
      </c>
      <c r="AJ192" t="s">
        <v>98</v>
      </c>
      <c r="AL192" t="s">
        <v>99</v>
      </c>
      <c r="AM192" t="s">
        <v>100</v>
      </c>
      <c r="AN192" t="s">
        <v>101</v>
      </c>
      <c r="AO192" t="s">
        <v>102</v>
      </c>
      <c r="AP192" t="s">
        <v>103</v>
      </c>
      <c r="AQ192" t="s">
        <v>104</v>
      </c>
      <c r="AR192" t="s">
        <v>105</v>
      </c>
      <c r="AS192" t="s">
        <v>106</v>
      </c>
      <c r="AT192" t="s">
        <v>107</v>
      </c>
      <c r="AU192" t="s">
        <v>108</v>
      </c>
      <c r="AV192" t="s">
        <v>109</v>
      </c>
      <c r="AW192" t="s">
        <v>110</v>
      </c>
      <c r="AX192" t="s">
        <v>155</v>
      </c>
      <c r="AY192" t="s">
        <v>163</v>
      </c>
      <c r="AZ192" t="s">
        <v>162</v>
      </c>
      <c r="BA192" t="s">
        <v>113</v>
      </c>
      <c r="BB192" t="s">
        <v>114</v>
      </c>
      <c r="BC192" t="s">
        <v>115</v>
      </c>
      <c r="BD192" t="b">
        <v>0</v>
      </c>
      <c r="BE192" t="b">
        <v>1</v>
      </c>
      <c r="BF192" t="b">
        <v>1</v>
      </c>
      <c r="BG192" t="b">
        <v>0</v>
      </c>
      <c r="BH192" t="b">
        <v>0</v>
      </c>
      <c r="BI192" t="b">
        <v>0</v>
      </c>
      <c r="BJ192" t="b">
        <v>0</v>
      </c>
      <c r="BK192" t="b">
        <v>0</v>
      </c>
      <c r="BL192">
        <v>395500</v>
      </c>
      <c r="BM192">
        <v>246500</v>
      </c>
    </row>
    <row r="193" spans="1:65">
      <c r="A193" t="s">
        <v>86</v>
      </c>
      <c r="B193" t="s">
        <v>146</v>
      </c>
      <c r="C193" t="s">
        <v>147</v>
      </c>
      <c r="D193" t="s">
        <v>89</v>
      </c>
      <c r="E193" t="s">
        <v>90</v>
      </c>
      <c r="G193" t="s">
        <v>91</v>
      </c>
      <c r="H193" s="225" t="s">
        <v>92</v>
      </c>
      <c r="I193" t="s">
        <v>93</v>
      </c>
      <c r="J193" t="s">
        <v>94</v>
      </c>
      <c r="M193">
        <v>12</v>
      </c>
      <c r="N193">
        <v>2006</v>
      </c>
      <c r="T193" t="s">
        <v>154</v>
      </c>
      <c r="U193">
        <v>52.125798000000003</v>
      </c>
      <c r="V193">
        <v>-2.05254</v>
      </c>
      <c r="W193">
        <v>707.1</v>
      </c>
      <c r="Y193" t="s">
        <v>96</v>
      </c>
      <c r="AI193" t="s">
        <v>97</v>
      </c>
      <c r="AJ193" t="s">
        <v>98</v>
      </c>
      <c r="AL193" t="s">
        <v>164</v>
      </c>
      <c r="AM193" t="s">
        <v>165</v>
      </c>
      <c r="AN193" t="s">
        <v>101</v>
      </c>
      <c r="AO193" t="s">
        <v>102</v>
      </c>
      <c r="AP193" t="s">
        <v>103</v>
      </c>
      <c r="AQ193" t="s">
        <v>104</v>
      </c>
      <c r="AR193" t="s">
        <v>105</v>
      </c>
      <c r="AS193" t="s">
        <v>106</v>
      </c>
      <c r="AT193" t="s">
        <v>107</v>
      </c>
      <c r="AU193" t="s">
        <v>108</v>
      </c>
      <c r="AV193" t="s">
        <v>109</v>
      </c>
      <c r="AW193" t="s">
        <v>110</v>
      </c>
      <c r="AX193" t="s">
        <v>155</v>
      </c>
      <c r="AY193" t="s">
        <v>156</v>
      </c>
      <c r="AZ193" t="s">
        <v>154</v>
      </c>
      <c r="BA193" t="s">
        <v>113</v>
      </c>
      <c r="BB193" t="s">
        <v>114</v>
      </c>
      <c r="BC193" t="s">
        <v>115</v>
      </c>
      <c r="BD193" t="b">
        <v>0</v>
      </c>
      <c r="BE193" t="b">
        <v>1</v>
      </c>
      <c r="BF193" t="b">
        <v>1</v>
      </c>
      <c r="BG193" t="b">
        <v>0</v>
      </c>
      <c r="BH193" t="b">
        <v>0</v>
      </c>
      <c r="BI193" t="b">
        <v>0</v>
      </c>
      <c r="BJ193" t="b">
        <v>0</v>
      </c>
      <c r="BK193" t="b">
        <v>1</v>
      </c>
      <c r="BL193">
        <v>396500</v>
      </c>
      <c r="BM193">
        <v>247500</v>
      </c>
    </row>
    <row r="194" spans="1:65">
      <c r="A194" t="s">
        <v>86</v>
      </c>
      <c r="B194" t="s">
        <v>146</v>
      </c>
      <c r="C194" t="s">
        <v>147</v>
      </c>
      <c r="D194" t="s">
        <v>89</v>
      </c>
      <c r="E194" t="s">
        <v>90</v>
      </c>
      <c r="G194" t="s">
        <v>91</v>
      </c>
      <c r="H194" s="225" t="s">
        <v>92</v>
      </c>
      <c r="I194" t="s">
        <v>93</v>
      </c>
      <c r="J194" t="s">
        <v>94</v>
      </c>
      <c r="K194">
        <v>43461</v>
      </c>
      <c r="L194">
        <v>27</v>
      </c>
      <c r="M194">
        <v>12</v>
      </c>
      <c r="N194">
        <v>2018</v>
      </c>
      <c r="T194" t="s">
        <v>162</v>
      </c>
      <c r="U194">
        <v>52.116799999999998</v>
      </c>
      <c r="V194">
        <v>-2.0671330000000001</v>
      </c>
      <c r="W194">
        <v>707.1</v>
      </c>
      <c r="Y194" t="s">
        <v>96</v>
      </c>
      <c r="AI194" t="s">
        <v>97</v>
      </c>
      <c r="AJ194" t="s">
        <v>98</v>
      </c>
      <c r="AL194" t="s">
        <v>99</v>
      </c>
      <c r="AM194" t="s">
        <v>100</v>
      </c>
      <c r="AN194" t="s">
        <v>101</v>
      </c>
      <c r="AO194" t="s">
        <v>102</v>
      </c>
      <c r="AP194" t="s">
        <v>103</v>
      </c>
      <c r="AQ194" t="s">
        <v>104</v>
      </c>
      <c r="AR194" t="s">
        <v>105</v>
      </c>
      <c r="AS194" t="s">
        <v>106</v>
      </c>
      <c r="AT194" t="s">
        <v>107</v>
      </c>
      <c r="AU194" t="s">
        <v>108</v>
      </c>
      <c r="AV194" t="s">
        <v>109</v>
      </c>
      <c r="AW194" t="s">
        <v>110</v>
      </c>
      <c r="AX194" t="s">
        <v>155</v>
      </c>
      <c r="AY194" t="s">
        <v>163</v>
      </c>
      <c r="AZ194" t="s">
        <v>162</v>
      </c>
      <c r="BA194" t="s">
        <v>113</v>
      </c>
      <c r="BB194" t="s">
        <v>114</v>
      </c>
      <c r="BC194" t="s">
        <v>115</v>
      </c>
      <c r="BD194" t="b">
        <v>0</v>
      </c>
      <c r="BE194" t="b">
        <v>1</v>
      </c>
      <c r="BF194" t="b">
        <v>1</v>
      </c>
      <c r="BG194" t="b">
        <v>0</v>
      </c>
      <c r="BH194" t="b">
        <v>0</v>
      </c>
      <c r="BI194" t="b">
        <v>0</v>
      </c>
      <c r="BJ194" t="b">
        <v>0</v>
      </c>
      <c r="BK194" t="b">
        <v>0</v>
      </c>
      <c r="BL194">
        <v>395500</v>
      </c>
      <c r="BM194">
        <v>246500</v>
      </c>
    </row>
    <row r="195" spans="1:65">
      <c r="A195" t="s">
        <v>86</v>
      </c>
      <c r="B195" t="s">
        <v>146</v>
      </c>
      <c r="C195" t="s">
        <v>147</v>
      </c>
      <c r="D195" t="s">
        <v>89</v>
      </c>
      <c r="E195" t="s">
        <v>90</v>
      </c>
      <c r="G195" t="s">
        <v>91</v>
      </c>
      <c r="H195" s="225" t="s">
        <v>92</v>
      </c>
      <c r="I195" t="s">
        <v>93</v>
      </c>
      <c r="J195" t="s">
        <v>94</v>
      </c>
      <c r="M195">
        <v>12</v>
      </c>
      <c r="N195">
        <v>2005</v>
      </c>
      <c r="T195" t="s">
        <v>154</v>
      </c>
      <c r="U195">
        <v>52.125798000000003</v>
      </c>
      <c r="V195">
        <v>-2.05254</v>
      </c>
      <c r="W195">
        <v>707.1</v>
      </c>
      <c r="Y195" t="s">
        <v>96</v>
      </c>
      <c r="AI195" t="s">
        <v>97</v>
      </c>
      <c r="AJ195" t="s">
        <v>98</v>
      </c>
      <c r="AL195" t="s">
        <v>160</v>
      </c>
      <c r="AM195" t="s">
        <v>161</v>
      </c>
      <c r="AN195" t="s">
        <v>101</v>
      </c>
      <c r="AO195" t="s">
        <v>102</v>
      </c>
      <c r="AP195" t="s">
        <v>103</v>
      </c>
      <c r="AQ195" t="s">
        <v>104</v>
      </c>
      <c r="AR195" t="s">
        <v>105</v>
      </c>
      <c r="AS195" t="s">
        <v>106</v>
      </c>
      <c r="AT195" t="s">
        <v>107</v>
      </c>
      <c r="AU195" t="s">
        <v>108</v>
      </c>
      <c r="AV195" t="s">
        <v>109</v>
      </c>
      <c r="AW195" t="s">
        <v>110</v>
      </c>
      <c r="AX195" t="s">
        <v>155</v>
      </c>
      <c r="AY195" t="s">
        <v>156</v>
      </c>
      <c r="AZ195" t="s">
        <v>154</v>
      </c>
      <c r="BA195" t="s">
        <v>113</v>
      </c>
      <c r="BB195" t="s">
        <v>114</v>
      </c>
      <c r="BC195" t="s">
        <v>115</v>
      </c>
      <c r="BD195" t="b">
        <v>0</v>
      </c>
      <c r="BE195" t="b">
        <v>1</v>
      </c>
      <c r="BF195" t="b">
        <v>1</v>
      </c>
      <c r="BG195" t="b">
        <v>0</v>
      </c>
      <c r="BH195" t="b">
        <v>0</v>
      </c>
      <c r="BI195" t="b">
        <v>0</v>
      </c>
      <c r="BJ195" t="b">
        <v>0</v>
      </c>
      <c r="BK195" t="b">
        <v>1</v>
      </c>
      <c r="BL195">
        <v>396500</v>
      </c>
      <c r="BM195">
        <v>247500</v>
      </c>
    </row>
    <row r="196" spans="1:65">
      <c r="A196" t="s">
        <v>86</v>
      </c>
      <c r="B196" t="s">
        <v>146</v>
      </c>
      <c r="C196" t="s">
        <v>147</v>
      </c>
      <c r="D196" t="s">
        <v>157</v>
      </c>
      <c r="E196" t="s">
        <v>90</v>
      </c>
      <c r="G196" t="s">
        <v>158</v>
      </c>
      <c r="H196" s="225" t="s">
        <v>159</v>
      </c>
      <c r="I196" t="s">
        <v>93</v>
      </c>
      <c r="J196" t="s">
        <v>94</v>
      </c>
      <c r="K196">
        <v>40153</v>
      </c>
      <c r="L196">
        <v>6</v>
      </c>
      <c r="M196">
        <v>12</v>
      </c>
      <c r="N196">
        <v>2009</v>
      </c>
      <c r="T196" t="s">
        <v>156</v>
      </c>
      <c r="U196">
        <v>52.121305999999997</v>
      </c>
      <c r="V196">
        <v>-2.0452319999999999</v>
      </c>
      <c r="W196">
        <v>1414.2</v>
      </c>
      <c r="Y196" t="s">
        <v>96</v>
      </c>
      <c r="AI196" t="s">
        <v>97</v>
      </c>
      <c r="AJ196" t="s">
        <v>98</v>
      </c>
      <c r="AL196" t="s">
        <v>164</v>
      </c>
      <c r="AM196" t="s">
        <v>165</v>
      </c>
      <c r="AN196" t="s">
        <v>101</v>
      </c>
      <c r="AO196" t="s">
        <v>102</v>
      </c>
      <c r="AP196" t="s">
        <v>103</v>
      </c>
      <c r="AQ196" t="s">
        <v>104</v>
      </c>
      <c r="AR196" t="s">
        <v>105</v>
      </c>
      <c r="AS196" t="s">
        <v>106</v>
      </c>
      <c r="AT196" t="s">
        <v>107</v>
      </c>
      <c r="AU196" t="s">
        <v>108</v>
      </c>
      <c r="AV196" t="s">
        <v>109</v>
      </c>
      <c r="AW196" t="s">
        <v>110</v>
      </c>
      <c r="AX196" t="s">
        <v>155</v>
      </c>
      <c r="AY196" t="s">
        <v>156</v>
      </c>
      <c r="BA196" t="s">
        <v>113</v>
      </c>
      <c r="BB196" t="s">
        <v>114</v>
      </c>
      <c r="BC196" t="s">
        <v>115</v>
      </c>
      <c r="BD196" t="b">
        <v>0</v>
      </c>
      <c r="BE196" t="b">
        <v>1</v>
      </c>
      <c r="BF196" t="b">
        <v>1</v>
      </c>
      <c r="BG196" t="b">
        <v>0</v>
      </c>
      <c r="BH196" t="b">
        <v>0</v>
      </c>
      <c r="BI196" t="b">
        <v>0</v>
      </c>
      <c r="BJ196" t="b">
        <v>0</v>
      </c>
      <c r="BK196" t="b">
        <v>0</v>
      </c>
      <c r="BL196">
        <v>397000</v>
      </c>
      <c r="BM196">
        <v>247000</v>
      </c>
    </row>
    <row r="197" spans="1:65">
      <c r="A197" t="s">
        <v>86</v>
      </c>
      <c r="B197" t="s">
        <v>146</v>
      </c>
      <c r="C197" t="s">
        <v>147</v>
      </c>
      <c r="D197" t="s">
        <v>89</v>
      </c>
      <c r="E197" t="s">
        <v>90</v>
      </c>
      <c r="G197" t="s">
        <v>91</v>
      </c>
      <c r="H197" s="225" t="s">
        <v>92</v>
      </c>
      <c r="I197" t="s">
        <v>93</v>
      </c>
      <c r="J197" t="s">
        <v>94</v>
      </c>
      <c r="K197">
        <v>43826</v>
      </c>
      <c r="L197">
        <v>27</v>
      </c>
      <c r="M197">
        <v>12</v>
      </c>
      <c r="N197">
        <v>2019</v>
      </c>
      <c r="T197" t="s">
        <v>162</v>
      </c>
      <c r="U197">
        <v>52.116799999999998</v>
      </c>
      <c r="V197">
        <v>-2.0671330000000001</v>
      </c>
      <c r="W197">
        <v>707.1</v>
      </c>
      <c r="Y197" t="s">
        <v>96</v>
      </c>
      <c r="AI197" t="s">
        <v>97</v>
      </c>
      <c r="AJ197" t="s">
        <v>98</v>
      </c>
      <c r="AL197" t="s">
        <v>99</v>
      </c>
      <c r="AM197" t="s">
        <v>100</v>
      </c>
      <c r="AN197" t="s">
        <v>101</v>
      </c>
      <c r="AO197" t="s">
        <v>102</v>
      </c>
      <c r="AP197" t="s">
        <v>103</v>
      </c>
      <c r="AQ197" t="s">
        <v>104</v>
      </c>
      <c r="AR197" t="s">
        <v>105</v>
      </c>
      <c r="AS197" t="s">
        <v>106</v>
      </c>
      <c r="AT197" t="s">
        <v>107</v>
      </c>
      <c r="AU197" t="s">
        <v>108</v>
      </c>
      <c r="AV197" t="s">
        <v>109</v>
      </c>
      <c r="AW197" t="s">
        <v>110</v>
      </c>
      <c r="AX197" t="s">
        <v>155</v>
      </c>
      <c r="AY197" t="s">
        <v>163</v>
      </c>
      <c r="AZ197" t="s">
        <v>162</v>
      </c>
      <c r="BA197" t="s">
        <v>113</v>
      </c>
      <c r="BB197" t="s">
        <v>114</v>
      </c>
      <c r="BC197" t="s">
        <v>115</v>
      </c>
      <c r="BD197" t="b">
        <v>0</v>
      </c>
      <c r="BE197" t="b">
        <v>1</v>
      </c>
      <c r="BF197" t="b">
        <v>1</v>
      </c>
      <c r="BG197" t="b">
        <v>0</v>
      </c>
      <c r="BH197" t="b">
        <v>0</v>
      </c>
      <c r="BI197" t="b">
        <v>0</v>
      </c>
      <c r="BJ197" t="b">
        <v>0</v>
      </c>
      <c r="BK197" t="b">
        <v>0</v>
      </c>
      <c r="BL197">
        <v>395500</v>
      </c>
      <c r="BM197">
        <v>246500</v>
      </c>
    </row>
    <row r="198" spans="1:65">
      <c r="A198" t="s">
        <v>86</v>
      </c>
      <c r="B198" t="s">
        <v>146</v>
      </c>
      <c r="C198" t="s">
        <v>147</v>
      </c>
      <c r="D198" t="s">
        <v>89</v>
      </c>
      <c r="E198" t="s">
        <v>90</v>
      </c>
      <c r="G198" t="s">
        <v>91</v>
      </c>
      <c r="H198" s="225" t="s">
        <v>92</v>
      </c>
      <c r="I198" t="s">
        <v>93</v>
      </c>
      <c r="J198" t="s">
        <v>94</v>
      </c>
      <c r="M198">
        <v>12</v>
      </c>
      <c r="N198">
        <v>2006</v>
      </c>
      <c r="T198" t="s">
        <v>169</v>
      </c>
      <c r="U198">
        <v>52.026831000000001</v>
      </c>
      <c r="V198">
        <v>-2.139872</v>
      </c>
      <c r="W198">
        <v>707.1</v>
      </c>
      <c r="Y198" t="s">
        <v>96</v>
      </c>
      <c r="AI198" t="s">
        <v>97</v>
      </c>
      <c r="AJ198" t="s">
        <v>98</v>
      </c>
      <c r="AL198" t="s">
        <v>164</v>
      </c>
      <c r="AM198" t="s">
        <v>165</v>
      </c>
      <c r="AN198" t="s">
        <v>101</v>
      </c>
      <c r="AO198" t="s">
        <v>102</v>
      </c>
      <c r="AP198" t="s">
        <v>103</v>
      </c>
      <c r="AQ198" t="s">
        <v>104</v>
      </c>
      <c r="AR198" t="s">
        <v>105</v>
      </c>
      <c r="AS198" t="s">
        <v>106</v>
      </c>
      <c r="AT198" t="s">
        <v>107</v>
      </c>
      <c r="AU198" t="s">
        <v>108</v>
      </c>
      <c r="AV198" t="s">
        <v>109</v>
      </c>
      <c r="AW198" t="s">
        <v>110</v>
      </c>
      <c r="AX198" t="s">
        <v>170</v>
      </c>
      <c r="AY198" t="s">
        <v>171</v>
      </c>
      <c r="AZ198" t="s">
        <v>169</v>
      </c>
      <c r="BA198" t="s">
        <v>113</v>
      </c>
      <c r="BB198" t="s">
        <v>114</v>
      </c>
      <c r="BC198" t="s">
        <v>115</v>
      </c>
      <c r="BD198" t="b">
        <v>0</v>
      </c>
      <c r="BE198" t="b">
        <v>1</v>
      </c>
      <c r="BF198" t="b">
        <v>1</v>
      </c>
      <c r="BG198" t="b">
        <v>0</v>
      </c>
      <c r="BH198" t="b">
        <v>0</v>
      </c>
      <c r="BI198" t="b">
        <v>0</v>
      </c>
      <c r="BJ198" t="b">
        <v>0</v>
      </c>
      <c r="BK198" t="b">
        <v>1</v>
      </c>
      <c r="BL198">
        <v>390500</v>
      </c>
      <c r="BM198">
        <v>236500</v>
      </c>
    </row>
    <row r="199" spans="1:65">
      <c r="A199" t="s">
        <v>86</v>
      </c>
      <c r="B199" t="s">
        <v>146</v>
      </c>
      <c r="C199" t="s">
        <v>147</v>
      </c>
      <c r="D199" t="s">
        <v>89</v>
      </c>
      <c r="E199" t="s">
        <v>90</v>
      </c>
      <c r="G199" t="s">
        <v>91</v>
      </c>
      <c r="H199" s="225" t="s">
        <v>92</v>
      </c>
      <c r="I199" t="s">
        <v>93</v>
      </c>
      <c r="J199" t="s">
        <v>94</v>
      </c>
      <c r="M199">
        <v>5</v>
      </c>
      <c r="N199">
        <v>2005</v>
      </c>
      <c r="T199" t="s">
        <v>169</v>
      </c>
      <c r="U199">
        <v>52.026831000000001</v>
      </c>
      <c r="V199">
        <v>-2.139872</v>
      </c>
      <c r="W199">
        <v>707.1</v>
      </c>
      <c r="Y199" t="s">
        <v>96</v>
      </c>
      <c r="AI199" t="s">
        <v>97</v>
      </c>
      <c r="AJ199" t="s">
        <v>98</v>
      </c>
      <c r="AL199" t="s">
        <v>160</v>
      </c>
      <c r="AM199" t="s">
        <v>161</v>
      </c>
      <c r="AN199" t="s">
        <v>101</v>
      </c>
      <c r="AO199" t="s">
        <v>102</v>
      </c>
      <c r="AP199" t="s">
        <v>103</v>
      </c>
      <c r="AQ199" t="s">
        <v>104</v>
      </c>
      <c r="AR199" t="s">
        <v>105</v>
      </c>
      <c r="AS199" t="s">
        <v>106</v>
      </c>
      <c r="AT199" t="s">
        <v>107</v>
      </c>
      <c r="AU199" t="s">
        <v>108</v>
      </c>
      <c r="AV199" t="s">
        <v>109</v>
      </c>
      <c r="AW199" t="s">
        <v>110</v>
      </c>
      <c r="AX199" t="s">
        <v>170</v>
      </c>
      <c r="AY199" t="s">
        <v>171</v>
      </c>
      <c r="AZ199" t="s">
        <v>169</v>
      </c>
      <c r="BA199" t="s">
        <v>113</v>
      </c>
      <c r="BB199" t="s">
        <v>114</v>
      </c>
      <c r="BC199" t="s">
        <v>115</v>
      </c>
      <c r="BD199" t="b">
        <v>0</v>
      </c>
      <c r="BE199" t="b">
        <v>1</v>
      </c>
      <c r="BF199" t="b">
        <v>1</v>
      </c>
      <c r="BG199" t="b">
        <v>0</v>
      </c>
      <c r="BH199" t="b">
        <v>0</v>
      </c>
      <c r="BI199" t="b">
        <v>0</v>
      </c>
      <c r="BJ199" t="b">
        <v>0</v>
      </c>
      <c r="BK199" t="b">
        <v>1</v>
      </c>
      <c r="BL199">
        <v>390500</v>
      </c>
      <c r="BM199">
        <v>236500</v>
      </c>
    </row>
    <row r="200" spans="1:65">
      <c r="A200" t="s">
        <v>86</v>
      </c>
      <c r="B200" t="s">
        <v>146</v>
      </c>
      <c r="C200" t="s">
        <v>147</v>
      </c>
      <c r="D200" t="s">
        <v>89</v>
      </c>
      <c r="E200" t="s">
        <v>90</v>
      </c>
      <c r="G200" t="s">
        <v>91</v>
      </c>
      <c r="H200" s="225" t="s">
        <v>92</v>
      </c>
      <c r="I200" t="s">
        <v>93</v>
      </c>
      <c r="J200" t="s">
        <v>94</v>
      </c>
      <c r="M200">
        <v>6</v>
      </c>
      <c r="N200">
        <v>2012</v>
      </c>
      <c r="T200" t="s">
        <v>177</v>
      </c>
      <c r="U200">
        <v>52.098821000000001</v>
      </c>
      <c r="V200">
        <v>-1.9357219999999999</v>
      </c>
      <c r="W200">
        <v>707.1</v>
      </c>
      <c r="Y200" t="s">
        <v>96</v>
      </c>
      <c r="AI200" t="s">
        <v>97</v>
      </c>
      <c r="AJ200" t="s">
        <v>98</v>
      </c>
      <c r="AL200" t="s">
        <v>186</v>
      </c>
      <c r="AM200" t="s">
        <v>187</v>
      </c>
      <c r="AN200" t="s">
        <v>101</v>
      </c>
      <c r="AO200" t="s">
        <v>102</v>
      </c>
      <c r="AP200" t="s">
        <v>103</v>
      </c>
      <c r="AQ200" t="s">
        <v>104</v>
      </c>
      <c r="AR200" t="s">
        <v>105</v>
      </c>
      <c r="AS200" t="s">
        <v>106</v>
      </c>
      <c r="AT200" t="s">
        <v>107</v>
      </c>
      <c r="AU200" t="s">
        <v>108</v>
      </c>
      <c r="AV200" t="s">
        <v>109</v>
      </c>
      <c r="AW200" t="s">
        <v>151</v>
      </c>
      <c r="AX200" t="s">
        <v>178</v>
      </c>
      <c r="AY200" t="s">
        <v>179</v>
      </c>
      <c r="AZ200" t="s">
        <v>177</v>
      </c>
      <c r="BA200" t="s">
        <v>113</v>
      </c>
      <c r="BB200" t="s">
        <v>114</v>
      </c>
      <c r="BC200" t="s">
        <v>115</v>
      </c>
      <c r="BD200" t="b">
        <v>0</v>
      </c>
      <c r="BE200" t="b">
        <v>1</v>
      </c>
      <c r="BF200" t="b">
        <v>1</v>
      </c>
      <c r="BG200" t="b">
        <v>0</v>
      </c>
      <c r="BH200" t="b">
        <v>0</v>
      </c>
      <c r="BI200" t="b">
        <v>0</v>
      </c>
      <c r="BJ200" t="b">
        <v>0</v>
      </c>
      <c r="BK200" t="b">
        <v>1</v>
      </c>
      <c r="BL200">
        <v>404500</v>
      </c>
      <c r="BM200">
        <v>244500</v>
      </c>
    </row>
    <row r="201" spans="1:65">
      <c r="A201" t="s">
        <v>86</v>
      </c>
      <c r="B201" t="s">
        <v>146</v>
      </c>
      <c r="C201" t="s">
        <v>147</v>
      </c>
      <c r="D201" t="s">
        <v>89</v>
      </c>
      <c r="E201" t="s">
        <v>90</v>
      </c>
      <c r="G201" t="s">
        <v>91</v>
      </c>
      <c r="H201" s="225" t="s">
        <v>92</v>
      </c>
      <c r="I201" t="s">
        <v>93</v>
      </c>
      <c r="J201" t="s">
        <v>94</v>
      </c>
      <c r="K201">
        <v>42530</v>
      </c>
      <c r="L201">
        <v>9</v>
      </c>
      <c r="M201">
        <v>6</v>
      </c>
      <c r="N201">
        <v>2016</v>
      </c>
      <c r="T201" t="s">
        <v>162</v>
      </c>
      <c r="U201">
        <v>52.116799999999998</v>
      </c>
      <c r="V201">
        <v>-2.0671330000000001</v>
      </c>
      <c r="W201">
        <v>707.1</v>
      </c>
      <c r="Y201" t="s">
        <v>96</v>
      </c>
      <c r="AI201" t="s">
        <v>97</v>
      </c>
      <c r="AJ201" t="s">
        <v>98</v>
      </c>
      <c r="AL201" t="s">
        <v>99</v>
      </c>
      <c r="AM201" t="s">
        <v>100</v>
      </c>
      <c r="AN201" t="s">
        <v>101</v>
      </c>
      <c r="AO201" t="s">
        <v>102</v>
      </c>
      <c r="AP201" t="s">
        <v>103</v>
      </c>
      <c r="AQ201" t="s">
        <v>104</v>
      </c>
      <c r="AR201" t="s">
        <v>105</v>
      </c>
      <c r="AS201" t="s">
        <v>106</v>
      </c>
      <c r="AT201" t="s">
        <v>107</v>
      </c>
      <c r="AU201" t="s">
        <v>108</v>
      </c>
      <c r="AV201" t="s">
        <v>109</v>
      </c>
      <c r="AW201" t="s">
        <v>110</v>
      </c>
      <c r="AX201" t="s">
        <v>155</v>
      </c>
      <c r="AY201" t="s">
        <v>163</v>
      </c>
      <c r="AZ201" t="s">
        <v>162</v>
      </c>
      <c r="BA201" t="s">
        <v>113</v>
      </c>
      <c r="BB201" t="s">
        <v>114</v>
      </c>
      <c r="BC201" t="s">
        <v>115</v>
      </c>
      <c r="BD201" t="b">
        <v>0</v>
      </c>
      <c r="BE201" t="b">
        <v>1</v>
      </c>
      <c r="BF201" t="b">
        <v>1</v>
      </c>
      <c r="BG201" t="b">
        <v>0</v>
      </c>
      <c r="BH201" t="b">
        <v>0</v>
      </c>
      <c r="BI201" t="b">
        <v>0</v>
      </c>
      <c r="BJ201" t="b">
        <v>0</v>
      </c>
      <c r="BK201" t="b">
        <v>0</v>
      </c>
      <c r="BL201">
        <v>395500</v>
      </c>
      <c r="BM201">
        <v>246500</v>
      </c>
    </row>
    <row r="202" spans="1:65">
      <c r="A202" t="s">
        <v>86</v>
      </c>
      <c r="B202" t="s">
        <v>146</v>
      </c>
      <c r="C202" t="s">
        <v>147</v>
      </c>
      <c r="D202" t="s">
        <v>89</v>
      </c>
      <c r="E202" t="s">
        <v>90</v>
      </c>
      <c r="G202" t="s">
        <v>91</v>
      </c>
      <c r="H202" s="225" t="s">
        <v>92</v>
      </c>
      <c r="I202" t="s">
        <v>93</v>
      </c>
      <c r="J202" t="s">
        <v>94</v>
      </c>
      <c r="M202">
        <v>6</v>
      </c>
      <c r="N202">
        <v>2014</v>
      </c>
      <c r="T202" t="s">
        <v>177</v>
      </c>
      <c r="U202">
        <v>52.098821000000001</v>
      </c>
      <c r="V202">
        <v>-1.9357219999999999</v>
      </c>
      <c r="W202">
        <v>707.1</v>
      </c>
      <c r="Y202" t="s">
        <v>96</v>
      </c>
      <c r="AI202" t="s">
        <v>97</v>
      </c>
      <c r="AJ202" t="s">
        <v>98</v>
      </c>
      <c r="AL202" t="s">
        <v>186</v>
      </c>
      <c r="AM202" t="s">
        <v>187</v>
      </c>
      <c r="AN202" t="s">
        <v>101</v>
      </c>
      <c r="AO202" t="s">
        <v>102</v>
      </c>
      <c r="AP202" t="s">
        <v>103</v>
      </c>
      <c r="AQ202" t="s">
        <v>104</v>
      </c>
      <c r="AR202" t="s">
        <v>105</v>
      </c>
      <c r="AS202" t="s">
        <v>106</v>
      </c>
      <c r="AT202" t="s">
        <v>107</v>
      </c>
      <c r="AU202" t="s">
        <v>108</v>
      </c>
      <c r="AV202" t="s">
        <v>109</v>
      </c>
      <c r="AW202" t="s">
        <v>151</v>
      </c>
      <c r="AX202" t="s">
        <v>178</v>
      </c>
      <c r="AY202" t="s">
        <v>179</v>
      </c>
      <c r="AZ202" t="s">
        <v>177</v>
      </c>
      <c r="BA202" t="s">
        <v>113</v>
      </c>
      <c r="BB202" t="s">
        <v>114</v>
      </c>
      <c r="BC202" t="s">
        <v>115</v>
      </c>
      <c r="BD202" t="b">
        <v>0</v>
      </c>
      <c r="BE202" t="b">
        <v>1</v>
      </c>
      <c r="BF202" t="b">
        <v>1</v>
      </c>
      <c r="BG202" t="b">
        <v>0</v>
      </c>
      <c r="BH202" t="b">
        <v>0</v>
      </c>
      <c r="BI202" t="b">
        <v>0</v>
      </c>
      <c r="BJ202" t="b">
        <v>0</v>
      </c>
      <c r="BK202" t="b">
        <v>1</v>
      </c>
      <c r="BL202">
        <v>404500</v>
      </c>
      <c r="BM202">
        <v>244500</v>
      </c>
    </row>
    <row r="203" spans="1:65">
      <c r="A203" t="s">
        <v>86</v>
      </c>
      <c r="B203" t="s">
        <v>146</v>
      </c>
      <c r="C203" t="s">
        <v>147</v>
      </c>
      <c r="D203" t="s">
        <v>89</v>
      </c>
      <c r="E203" t="s">
        <v>90</v>
      </c>
      <c r="G203" t="s">
        <v>91</v>
      </c>
      <c r="H203" s="225" t="s">
        <v>92</v>
      </c>
      <c r="I203" t="s">
        <v>93</v>
      </c>
      <c r="J203" t="s">
        <v>94</v>
      </c>
      <c r="M203">
        <v>6</v>
      </c>
      <c r="N203">
        <v>2002</v>
      </c>
      <c r="T203" t="s">
        <v>169</v>
      </c>
      <c r="U203">
        <v>52.026831000000001</v>
      </c>
      <c r="V203">
        <v>-2.139872</v>
      </c>
      <c r="W203">
        <v>707.1</v>
      </c>
      <c r="Y203" t="s">
        <v>96</v>
      </c>
      <c r="AI203" t="s">
        <v>97</v>
      </c>
      <c r="AJ203" t="s">
        <v>98</v>
      </c>
      <c r="AL203" t="s">
        <v>160</v>
      </c>
      <c r="AM203" t="s">
        <v>161</v>
      </c>
      <c r="AN203" t="s">
        <v>101</v>
      </c>
      <c r="AO203" t="s">
        <v>102</v>
      </c>
      <c r="AP203" t="s">
        <v>103</v>
      </c>
      <c r="AQ203" t="s">
        <v>104</v>
      </c>
      <c r="AR203" t="s">
        <v>105</v>
      </c>
      <c r="AS203" t="s">
        <v>106</v>
      </c>
      <c r="AT203" t="s">
        <v>107</v>
      </c>
      <c r="AU203" t="s">
        <v>108</v>
      </c>
      <c r="AV203" t="s">
        <v>109</v>
      </c>
      <c r="AW203" t="s">
        <v>110</v>
      </c>
      <c r="AX203" t="s">
        <v>170</v>
      </c>
      <c r="AY203" t="s">
        <v>171</v>
      </c>
      <c r="AZ203" t="s">
        <v>169</v>
      </c>
      <c r="BA203" t="s">
        <v>113</v>
      </c>
      <c r="BB203" t="s">
        <v>114</v>
      </c>
      <c r="BC203" t="s">
        <v>115</v>
      </c>
      <c r="BD203" t="b">
        <v>0</v>
      </c>
      <c r="BE203" t="b">
        <v>1</v>
      </c>
      <c r="BF203" t="b">
        <v>1</v>
      </c>
      <c r="BG203" t="b">
        <v>0</v>
      </c>
      <c r="BH203" t="b">
        <v>0</v>
      </c>
      <c r="BI203" t="b">
        <v>0</v>
      </c>
      <c r="BJ203" t="b">
        <v>0</v>
      </c>
      <c r="BK203" t="b">
        <v>1</v>
      </c>
      <c r="BL203">
        <v>390500</v>
      </c>
      <c r="BM203">
        <v>236500</v>
      </c>
    </row>
    <row r="204" spans="1:65">
      <c r="A204" t="s">
        <v>86</v>
      </c>
      <c r="B204" t="s">
        <v>146</v>
      </c>
      <c r="C204" t="s">
        <v>147</v>
      </c>
      <c r="D204" t="s">
        <v>89</v>
      </c>
      <c r="E204" t="s">
        <v>90</v>
      </c>
      <c r="G204" t="s">
        <v>91</v>
      </c>
      <c r="H204" s="225" t="s">
        <v>92</v>
      </c>
      <c r="I204" t="s">
        <v>93</v>
      </c>
      <c r="J204" t="s">
        <v>94</v>
      </c>
      <c r="K204">
        <v>39974</v>
      </c>
      <c r="L204">
        <v>10</v>
      </c>
      <c r="M204">
        <v>6</v>
      </c>
      <c r="N204">
        <v>2009</v>
      </c>
      <c r="T204" t="s">
        <v>190</v>
      </c>
      <c r="U204">
        <v>51.923257</v>
      </c>
      <c r="V204">
        <v>-2.2486090000000001</v>
      </c>
      <c r="W204">
        <v>1414.2</v>
      </c>
      <c r="Y204" t="s">
        <v>96</v>
      </c>
      <c r="AI204" t="s">
        <v>97</v>
      </c>
      <c r="AJ204" t="s">
        <v>98</v>
      </c>
      <c r="AL204" t="s">
        <v>164</v>
      </c>
      <c r="AM204" t="s">
        <v>165</v>
      </c>
      <c r="AN204" t="s">
        <v>101</v>
      </c>
      <c r="AO204" t="s">
        <v>102</v>
      </c>
      <c r="AP204" t="s">
        <v>103</v>
      </c>
      <c r="AQ204" t="s">
        <v>104</v>
      </c>
      <c r="AR204" t="s">
        <v>105</v>
      </c>
      <c r="AS204" t="s">
        <v>106</v>
      </c>
      <c r="AT204" t="s">
        <v>107</v>
      </c>
      <c r="AU204" t="s">
        <v>108</v>
      </c>
      <c r="AV204" t="s">
        <v>109</v>
      </c>
      <c r="AW204" t="s">
        <v>110</v>
      </c>
      <c r="AX204" t="s">
        <v>191</v>
      </c>
      <c r="AY204" t="s">
        <v>190</v>
      </c>
      <c r="BA204" t="s">
        <v>113</v>
      </c>
      <c r="BB204" t="s">
        <v>114</v>
      </c>
      <c r="BC204" t="s">
        <v>115</v>
      </c>
      <c r="BD204" t="b">
        <v>0</v>
      </c>
      <c r="BE204" t="b">
        <v>1</v>
      </c>
      <c r="BF204" t="b">
        <v>1</v>
      </c>
      <c r="BG204" t="b">
        <v>0</v>
      </c>
      <c r="BH204" t="b">
        <v>0</v>
      </c>
      <c r="BI204" t="b">
        <v>0</v>
      </c>
      <c r="BJ204" t="b">
        <v>0</v>
      </c>
      <c r="BK204" t="b">
        <v>0</v>
      </c>
      <c r="BL204">
        <v>383000</v>
      </c>
      <c r="BM204">
        <v>225000</v>
      </c>
    </row>
    <row r="205" spans="1:65">
      <c r="A205" t="s">
        <v>86</v>
      </c>
      <c r="B205" t="s">
        <v>146</v>
      </c>
      <c r="C205" t="s">
        <v>147</v>
      </c>
      <c r="D205" t="s">
        <v>89</v>
      </c>
      <c r="E205" t="s">
        <v>90</v>
      </c>
      <c r="G205" t="s">
        <v>91</v>
      </c>
      <c r="H205" s="225" t="s">
        <v>92</v>
      </c>
      <c r="I205" t="s">
        <v>93</v>
      </c>
      <c r="J205" t="s">
        <v>94</v>
      </c>
      <c r="M205">
        <v>6</v>
      </c>
      <c r="N205">
        <v>2003</v>
      </c>
      <c r="T205" t="s">
        <v>169</v>
      </c>
      <c r="U205">
        <v>52.026831000000001</v>
      </c>
      <c r="V205">
        <v>-2.139872</v>
      </c>
      <c r="W205">
        <v>707.1</v>
      </c>
      <c r="Y205" t="s">
        <v>96</v>
      </c>
      <c r="AI205" t="s">
        <v>97</v>
      </c>
      <c r="AJ205" t="s">
        <v>98</v>
      </c>
      <c r="AL205" t="s">
        <v>160</v>
      </c>
      <c r="AM205" t="s">
        <v>161</v>
      </c>
      <c r="AN205" t="s">
        <v>101</v>
      </c>
      <c r="AO205" t="s">
        <v>102</v>
      </c>
      <c r="AP205" t="s">
        <v>103</v>
      </c>
      <c r="AQ205" t="s">
        <v>104</v>
      </c>
      <c r="AR205" t="s">
        <v>105</v>
      </c>
      <c r="AS205" t="s">
        <v>106</v>
      </c>
      <c r="AT205" t="s">
        <v>107</v>
      </c>
      <c r="AU205" t="s">
        <v>108</v>
      </c>
      <c r="AV205" t="s">
        <v>109</v>
      </c>
      <c r="AW205" t="s">
        <v>110</v>
      </c>
      <c r="AX205" t="s">
        <v>170</v>
      </c>
      <c r="AY205" t="s">
        <v>171</v>
      </c>
      <c r="AZ205" t="s">
        <v>169</v>
      </c>
      <c r="BA205" t="s">
        <v>113</v>
      </c>
      <c r="BB205" t="s">
        <v>114</v>
      </c>
      <c r="BC205" t="s">
        <v>115</v>
      </c>
      <c r="BD205" t="b">
        <v>0</v>
      </c>
      <c r="BE205" t="b">
        <v>1</v>
      </c>
      <c r="BF205" t="b">
        <v>1</v>
      </c>
      <c r="BG205" t="b">
        <v>0</v>
      </c>
      <c r="BH205" t="b">
        <v>0</v>
      </c>
      <c r="BI205" t="b">
        <v>0</v>
      </c>
      <c r="BJ205" t="b">
        <v>0</v>
      </c>
      <c r="BK205" t="b">
        <v>1</v>
      </c>
      <c r="BL205">
        <v>390500</v>
      </c>
      <c r="BM205">
        <v>236500</v>
      </c>
    </row>
    <row r="206" spans="1:65">
      <c r="A206" t="s">
        <v>86</v>
      </c>
      <c r="B206" t="s">
        <v>146</v>
      </c>
      <c r="C206" t="s">
        <v>147</v>
      </c>
      <c r="D206" t="s">
        <v>89</v>
      </c>
      <c r="E206" t="s">
        <v>90</v>
      </c>
      <c r="G206" t="s">
        <v>91</v>
      </c>
      <c r="H206" s="225" t="s">
        <v>92</v>
      </c>
      <c r="I206" t="s">
        <v>93</v>
      </c>
      <c r="J206" t="s">
        <v>94</v>
      </c>
      <c r="K206">
        <v>43258</v>
      </c>
      <c r="L206">
        <v>7</v>
      </c>
      <c r="M206">
        <v>6</v>
      </c>
      <c r="N206">
        <v>2018</v>
      </c>
      <c r="T206" t="s">
        <v>162</v>
      </c>
      <c r="U206">
        <v>52.116799999999998</v>
      </c>
      <c r="V206">
        <v>-2.0671330000000001</v>
      </c>
      <c r="W206">
        <v>707.1</v>
      </c>
      <c r="Y206" t="s">
        <v>96</v>
      </c>
      <c r="AI206" t="s">
        <v>97</v>
      </c>
      <c r="AJ206" t="s">
        <v>98</v>
      </c>
      <c r="AL206" t="s">
        <v>99</v>
      </c>
      <c r="AM206" t="s">
        <v>100</v>
      </c>
      <c r="AN206" t="s">
        <v>101</v>
      </c>
      <c r="AO206" t="s">
        <v>102</v>
      </c>
      <c r="AP206" t="s">
        <v>103</v>
      </c>
      <c r="AQ206" t="s">
        <v>104</v>
      </c>
      <c r="AR206" t="s">
        <v>105</v>
      </c>
      <c r="AS206" t="s">
        <v>106</v>
      </c>
      <c r="AT206" t="s">
        <v>107</v>
      </c>
      <c r="AU206" t="s">
        <v>108</v>
      </c>
      <c r="AV206" t="s">
        <v>109</v>
      </c>
      <c r="AW206" t="s">
        <v>110</v>
      </c>
      <c r="AX206" t="s">
        <v>155</v>
      </c>
      <c r="AY206" t="s">
        <v>163</v>
      </c>
      <c r="AZ206" t="s">
        <v>162</v>
      </c>
      <c r="BA206" t="s">
        <v>113</v>
      </c>
      <c r="BB206" t="s">
        <v>114</v>
      </c>
      <c r="BC206" t="s">
        <v>115</v>
      </c>
      <c r="BD206" t="b">
        <v>0</v>
      </c>
      <c r="BE206" t="b">
        <v>1</v>
      </c>
      <c r="BF206" t="b">
        <v>1</v>
      </c>
      <c r="BG206" t="b">
        <v>0</v>
      </c>
      <c r="BH206" t="b">
        <v>0</v>
      </c>
      <c r="BI206" t="b">
        <v>0</v>
      </c>
      <c r="BJ206" t="b">
        <v>0</v>
      </c>
      <c r="BK206" t="b">
        <v>0</v>
      </c>
      <c r="BL206">
        <v>395500</v>
      </c>
      <c r="BM206">
        <v>246500</v>
      </c>
    </row>
    <row r="207" spans="1:65">
      <c r="A207" t="s">
        <v>86</v>
      </c>
      <c r="B207" t="s">
        <v>146</v>
      </c>
      <c r="C207" t="s">
        <v>147</v>
      </c>
      <c r="D207" t="s">
        <v>89</v>
      </c>
      <c r="E207" t="s">
        <v>90</v>
      </c>
      <c r="G207" t="s">
        <v>91</v>
      </c>
      <c r="H207" s="225" t="s">
        <v>92</v>
      </c>
      <c r="I207" t="s">
        <v>93</v>
      </c>
      <c r="J207" t="s">
        <v>94</v>
      </c>
      <c r="M207">
        <v>6</v>
      </c>
      <c r="N207">
        <v>2002</v>
      </c>
      <c r="T207" t="s">
        <v>154</v>
      </c>
      <c r="U207">
        <v>52.125798000000003</v>
      </c>
      <c r="V207">
        <v>-2.05254</v>
      </c>
      <c r="W207">
        <v>707.1</v>
      </c>
      <c r="Y207" t="s">
        <v>96</v>
      </c>
      <c r="AI207" t="s">
        <v>97</v>
      </c>
      <c r="AJ207" t="s">
        <v>98</v>
      </c>
      <c r="AL207" t="s">
        <v>160</v>
      </c>
      <c r="AM207" t="s">
        <v>161</v>
      </c>
      <c r="AN207" t="s">
        <v>101</v>
      </c>
      <c r="AO207" t="s">
        <v>102</v>
      </c>
      <c r="AP207" t="s">
        <v>103</v>
      </c>
      <c r="AQ207" t="s">
        <v>104</v>
      </c>
      <c r="AR207" t="s">
        <v>105</v>
      </c>
      <c r="AS207" t="s">
        <v>106</v>
      </c>
      <c r="AT207" t="s">
        <v>107</v>
      </c>
      <c r="AU207" t="s">
        <v>108</v>
      </c>
      <c r="AV207" t="s">
        <v>109</v>
      </c>
      <c r="AW207" t="s">
        <v>110</v>
      </c>
      <c r="AX207" t="s">
        <v>155</v>
      </c>
      <c r="AY207" t="s">
        <v>156</v>
      </c>
      <c r="AZ207" t="s">
        <v>154</v>
      </c>
      <c r="BA207" t="s">
        <v>113</v>
      </c>
      <c r="BB207" t="s">
        <v>114</v>
      </c>
      <c r="BC207" t="s">
        <v>115</v>
      </c>
      <c r="BD207" t="b">
        <v>0</v>
      </c>
      <c r="BE207" t="b">
        <v>1</v>
      </c>
      <c r="BF207" t="b">
        <v>1</v>
      </c>
      <c r="BG207" t="b">
        <v>0</v>
      </c>
      <c r="BH207" t="b">
        <v>0</v>
      </c>
      <c r="BI207" t="b">
        <v>0</v>
      </c>
      <c r="BJ207" t="b">
        <v>0</v>
      </c>
      <c r="BK207" t="b">
        <v>1</v>
      </c>
      <c r="BL207">
        <v>396500</v>
      </c>
      <c r="BM207">
        <v>247500</v>
      </c>
    </row>
    <row r="208" spans="1:65">
      <c r="A208" t="s">
        <v>86</v>
      </c>
      <c r="B208" t="s">
        <v>146</v>
      </c>
      <c r="C208" t="s">
        <v>147</v>
      </c>
      <c r="D208" t="s">
        <v>89</v>
      </c>
      <c r="E208" t="s">
        <v>90</v>
      </c>
      <c r="G208" t="s">
        <v>91</v>
      </c>
      <c r="H208" s="225" t="s">
        <v>92</v>
      </c>
      <c r="I208" t="s">
        <v>93</v>
      </c>
      <c r="J208" t="s">
        <v>94</v>
      </c>
      <c r="M208">
        <v>6</v>
      </c>
      <c r="N208">
        <v>2006</v>
      </c>
      <c r="T208" t="s">
        <v>169</v>
      </c>
      <c r="U208">
        <v>52.026831000000001</v>
      </c>
      <c r="V208">
        <v>-2.139872</v>
      </c>
      <c r="W208">
        <v>707.1</v>
      </c>
      <c r="Y208" t="s">
        <v>96</v>
      </c>
      <c r="AI208" t="s">
        <v>97</v>
      </c>
      <c r="AJ208" t="s">
        <v>98</v>
      </c>
      <c r="AL208" t="s">
        <v>164</v>
      </c>
      <c r="AM208" t="s">
        <v>165</v>
      </c>
      <c r="AN208" t="s">
        <v>101</v>
      </c>
      <c r="AO208" t="s">
        <v>102</v>
      </c>
      <c r="AP208" t="s">
        <v>103</v>
      </c>
      <c r="AQ208" t="s">
        <v>104</v>
      </c>
      <c r="AR208" t="s">
        <v>105</v>
      </c>
      <c r="AS208" t="s">
        <v>106</v>
      </c>
      <c r="AT208" t="s">
        <v>107</v>
      </c>
      <c r="AU208" t="s">
        <v>108</v>
      </c>
      <c r="AV208" t="s">
        <v>109</v>
      </c>
      <c r="AW208" t="s">
        <v>110</v>
      </c>
      <c r="AX208" t="s">
        <v>170</v>
      </c>
      <c r="AY208" t="s">
        <v>171</v>
      </c>
      <c r="AZ208" t="s">
        <v>169</v>
      </c>
      <c r="BA208" t="s">
        <v>113</v>
      </c>
      <c r="BB208" t="s">
        <v>114</v>
      </c>
      <c r="BC208" t="s">
        <v>115</v>
      </c>
      <c r="BD208" t="b">
        <v>0</v>
      </c>
      <c r="BE208" t="b">
        <v>1</v>
      </c>
      <c r="BF208" t="b">
        <v>1</v>
      </c>
      <c r="BG208" t="b">
        <v>0</v>
      </c>
      <c r="BH208" t="b">
        <v>0</v>
      </c>
      <c r="BI208" t="b">
        <v>0</v>
      </c>
      <c r="BJ208" t="b">
        <v>0</v>
      </c>
      <c r="BK208" t="b">
        <v>1</v>
      </c>
      <c r="BL208">
        <v>390500</v>
      </c>
      <c r="BM208">
        <v>236500</v>
      </c>
    </row>
    <row r="209" spans="1:65">
      <c r="A209" t="s">
        <v>86</v>
      </c>
      <c r="B209" t="s">
        <v>146</v>
      </c>
      <c r="C209" t="s">
        <v>147</v>
      </c>
      <c r="D209" t="s">
        <v>89</v>
      </c>
      <c r="E209" t="s">
        <v>90</v>
      </c>
      <c r="G209" t="s">
        <v>91</v>
      </c>
      <c r="H209" s="225" t="s">
        <v>92</v>
      </c>
      <c r="I209" t="s">
        <v>93</v>
      </c>
      <c r="J209" t="s">
        <v>94</v>
      </c>
      <c r="K209">
        <v>39250</v>
      </c>
      <c r="L209">
        <v>17</v>
      </c>
      <c r="M209">
        <v>6</v>
      </c>
      <c r="N209">
        <v>2007</v>
      </c>
      <c r="T209" t="s">
        <v>148</v>
      </c>
      <c r="U209">
        <v>52.161610000000003</v>
      </c>
      <c r="V209">
        <v>-1.804063</v>
      </c>
      <c r="W209">
        <v>707.1</v>
      </c>
      <c r="Y209" t="s">
        <v>96</v>
      </c>
      <c r="AI209" t="s">
        <v>97</v>
      </c>
      <c r="AJ209" t="s">
        <v>98</v>
      </c>
      <c r="AL209" t="s">
        <v>149</v>
      </c>
      <c r="AM209" t="s">
        <v>150</v>
      </c>
      <c r="AN209" t="s">
        <v>101</v>
      </c>
      <c r="AO209" t="s">
        <v>102</v>
      </c>
      <c r="AP209" t="s">
        <v>103</v>
      </c>
      <c r="AQ209" t="s">
        <v>104</v>
      </c>
      <c r="AR209" t="s">
        <v>105</v>
      </c>
      <c r="AS209" t="s">
        <v>106</v>
      </c>
      <c r="AT209" t="s">
        <v>107</v>
      </c>
      <c r="AU209" t="s">
        <v>108</v>
      </c>
      <c r="AV209" t="s">
        <v>109</v>
      </c>
      <c r="AW209" t="s">
        <v>151</v>
      </c>
      <c r="AX209" t="s">
        <v>152</v>
      </c>
      <c r="AY209" t="s">
        <v>153</v>
      </c>
      <c r="AZ209" t="s">
        <v>148</v>
      </c>
      <c r="BA209" t="s">
        <v>113</v>
      </c>
      <c r="BB209" t="s">
        <v>114</v>
      </c>
      <c r="BC209" t="s">
        <v>115</v>
      </c>
      <c r="BD209" t="b">
        <v>0</v>
      </c>
      <c r="BE209" t="b">
        <v>1</v>
      </c>
      <c r="BF209" t="b">
        <v>1</v>
      </c>
      <c r="BG209" t="b">
        <v>0</v>
      </c>
      <c r="BH209" t="b">
        <v>0</v>
      </c>
      <c r="BI209" t="b">
        <v>0</v>
      </c>
      <c r="BJ209" t="b">
        <v>0</v>
      </c>
      <c r="BK209" t="b">
        <v>0</v>
      </c>
      <c r="BL209">
        <v>413500</v>
      </c>
      <c r="BM209">
        <v>251500</v>
      </c>
    </row>
    <row r="210" spans="1:65">
      <c r="A210" t="s">
        <v>86</v>
      </c>
      <c r="B210" t="s">
        <v>146</v>
      </c>
      <c r="C210" t="s">
        <v>147</v>
      </c>
      <c r="D210" t="s">
        <v>89</v>
      </c>
      <c r="E210" t="s">
        <v>90</v>
      </c>
      <c r="G210" t="s">
        <v>91</v>
      </c>
      <c r="H210" s="225" t="s">
        <v>92</v>
      </c>
      <c r="I210" t="s">
        <v>93</v>
      </c>
      <c r="J210" t="s">
        <v>94</v>
      </c>
      <c r="K210">
        <v>43638</v>
      </c>
      <c r="L210">
        <v>22</v>
      </c>
      <c r="M210">
        <v>6</v>
      </c>
      <c r="N210">
        <v>2019</v>
      </c>
      <c r="T210" t="s">
        <v>148</v>
      </c>
      <c r="U210">
        <v>52.161610000000003</v>
      </c>
      <c r="V210">
        <v>-1.804063</v>
      </c>
      <c r="W210">
        <v>707.1</v>
      </c>
      <c r="Y210" t="s">
        <v>96</v>
      </c>
      <c r="AI210" t="s">
        <v>97</v>
      </c>
      <c r="AJ210" t="s">
        <v>98</v>
      </c>
      <c r="AL210" t="s">
        <v>149</v>
      </c>
      <c r="AM210" t="s">
        <v>150</v>
      </c>
      <c r="AN210" t="s">
        <v>101</v>
      </c>
      <c r="AO210" t="s">
        <v>102</v>
      </c>
      <c r="AP210" t="s">
        <v>103</v>
      </c>
      <c r="AQ210" t="s">
        <v>104</v>
      </c>
      <c r="AR210" t="s">
        <v>105</v>
      </c>
      <c r="AS210" t="s">
        <v>106</v>
      </c>
      <c r="AT210" t="s">
        <v>107</v>
      </c>
      <c r="AU210" t="s">
        <v>108</v>
      </c>
      <c r="AV210" t="s">
        <v>109</v>
      </c>
      <c r="AW210" t="s">
        <v>151</v>
      </c>
      <c r="AX210" t="s">
        <v>152</v>
      </c>
      <c r="AY210" t="s">
        <v>153</v>
      </c>
      <c r="AZ210" t="s">
        <v>148</v>
      </c>
      <c r="BA210" t="s">
        <v>113</v>
      </c>
      <c r="BB210" t="s">
        <v>114</v>
      </c>
      <c r="BC210" t="s">
        <v>115</v>
      </c>
      <c r="BD210" t="b">
        <v>0</v>
      </c>
      <c r="BE210" t="b">
        <v>1</v>
      </c>
      <c r="BF210" t="b">
        <v>1</v>
      </c>
      <c r="BG210" t="b">
        <v>0</v>
      </c>
      <c r="BH210" t="b">
        <v>0</v>
      </c>
      <c r="BI210" t="b">
        <v>0</v>
      </c>
      <c r="BJ210" t="b">
        <v>0</v>
      </c>
      <c r="BK210" t="b">
        <v>0</v>
      </c>
      <c r="BL210">
        <v>413500</v>
      </c>
      <c r="BM210">
        <v>251500</v>
      </c>
    </row>
    <row r="211" spans="1:65">
      <c r="A211" t="s">
        <v>86</v>
      </c>
      <c r="B211" t="s">
        <v>146</v>
      </c>
      <c r="C211" t="s">
        <v>147</v>
      </c>
      <c r="D211" t="s">
        <v>89</v>
      </c>
      <c r="E211" t="s">
        <v>90</v>
      </c>
      <c r="G211" t="s">
        <v>91</v>
      </c>
      <c r="H211" s="225" t="s">
        <v>92</v>
      </c>
      <c r="I211" t="s">
        <v>93</v>
      </c>
      <c r="J211" t="s">
        <v>94</v>
      </c>
      <c r="K211">
        <v>39600</v>
      </c>
      <c r="L211">
        <v>1</v>
      </c>
      <c r="M211">
        <v>6</v>
      </c>
      <c r="N211">
        <v>2008</v>
      </c>
      <c r="T211" t="s">
        <v>154</v>
      </c>
      <c r="U211">
        <v>52.125798000000003</v>
      </c>
      <c r="V211">
        <v>-2.05254</v>
      </c>
      <c r="W211">
        <v>707.1</v>
      </c>
      <c r="Y211" t="s">
        <v>96</v>
      </c>
      <c r="AI211" t="s">
        <v>97</v>
      </c>
      <c r="AJ211" t="s">
        <v>98</v>
      </c>
      <c r="AL211" t="s">
        <v>149</v>
      </c>
      <c r="AM211" t="s">
        <v>150</v>
      </c>
      <c r="AN211" t="s">
        <v>101</v>
      </c>
      <c r="AO211" t="s">
        <v>102</v>
      </c>
      <c r="AP211" t="s">
        <v>103</v>
      </c>
      <c r="AQ211" t="s">
        <v>104</v>
      </c>
      <c r="AR211" t="s">
        <v>105</v>
      </c>
      <c r="AS211" t="s">
        <v>106</v>
      </c>
      <c r="AT211" t="s">
        <v>107</v>
      </c>
      <c r="AU211" t="s">
        <v>108</v>
      </c>
      <c r="AV211" t="s">
        <v>109</v>
      </c>
      <c r="AW211" t="s">
        <v>110</v>
      </c>
      <c r="AX211" t="s">
        <v>155</v>
      </c>
      <c r="AY211" t="s">
        <v>156</v>
      </c>
      <c r="AZ211" t="s">
        <v>154</v>
      </c>
      <c r="BA211" t="s">
        <v>113</v>
      </c>
      <c r="BB211" t="s">
        <v>114</v>
      </c>
      <c r="BC211" t="s">
        <v>115</v>
      </c>
      <c r="BD211" t="b">
        <v>0</v>
      </c>
      <c r="BE211" t="b">
        <v>1</v>
      </c>
      <c r="BF211" t="b">
        <v>1</v>
      </c>
      <c r="BG211" t="b">
        <v>1</v>
      </c>
      <c r="BH211" t="b">
        <v>0</v>
      </c>
      <c r="BI211" t="b">
        <v>0</v>
      </c>
      <c r="BJ211" t="b">
        <v>0</v>
      </c>
      <c r="BK211" t="b">
        <v>0</v>
      </c>
      <c r="BL211">
        <v>396500</v>
      </c>
      <c r="BM211">
        <v>247500</v>
      </c>
    </row>
    <row r="212" spans="1:65">
      <c r="A212" t="s">
        <v>86</v>
      </c>
      <c r="B212" t="s">
        <v>146</v>
      </c>
      <c r="C212" t="s">
        <v>147</v>
      </c>
      <c r="D212" t="s">
        <v>89</v>
      </c>
      <c r="E212" t="s">
        <v>90</v>
      </c>
      <c r="G212" t="s">
        <v>91</v>
      </c>
      <c r="H212" s="225" t="s">
        <v>92</v>
      </c>
      <c r="I212" t="s">
        <v>93</v>
      </c>
      <c r="J212" t="s">
        <v>94</v>
      </c>
      <c r="K212">
        <v>43273</v>
      </c>
      <c r="L212">
        <v>22</v>
      </c>
      <c r="M212">
        <v>6</v>
      </c>
      <c r="N212">
        <v>2018</v>
      </c>
      <c r="T212" t="s">
        <v>148</v>
      </c>
      <c r="U212">
        <v>52.161610000000003</v>
      </c>
      <c r="V212">
        <v>-1.804063</v>
      </c>
      <c r="W212">
        <v>707.1</v>
      </c>
      <c r="Y212" t="s">
        <v>96</v>
      </c>
      <c r="AI212" t="s">
        <v>97</v>
      </c>
      <c r="AJ212" t="s">
        <v>98</v>
      </c>
      <c r="AL212" t="s">
        <v>149</v>
      </c>
      <c r="AM212" t="s">
        <v>150</v>
      </c>
      <c r="AN212" t="s">
        <v>101</v>
      </c>
      <c r="AO212" t="s">
        <v>102</v>
      </c>
      <c r="AP212" t="s">
        <v>103</v>
      </c>
      <c r="AQ212" t="s">
        <v>104</v>
      </c>
      <c r="AR212" t="s">
        <v>105</v>
      </c>
      <c r="AS212" t="s">
        <v>106</v>
      </c>
      <c r="AT212" t="s">
        <v>107</v>
      </c>
      <c r="AU212" t="s">
        <v>108</v>
      </c>
      <c r="AV212" t="s">
        <v>109</v>
      </c>
      <c r="AW212" t="s">
        <v>151</v>
      </c>
      <c r="AX212" t="s">
        <v>152</v>
      </c>
      <c r="AY212" t="s">
        <v>153</v>
      </c>
      <c r="AZ212" t="s">
        <v>148</v>
      </c>
      <c r="BA212" t="s">
        <v>113</v>
      </c>
      <c r="BB212" t="s">
        <v>114</v>
      </c>
      <c r="BC212" t="s">
        <v>115</v>
      </c>
      <c r="BD212" t="b">
        <v>0</v>
      </c>
      <c r="BE212" t="b">
        <v>1</v>
      </c>
      <c r="BF212" t="b">
        <v>1</v>
      </c>
      <c r="BG212" t="b">
        <v>0</v>
      </c>
      <c r="BH212" t="b">
        <v>0</v>
      </c>
      <c r="BI212" t="b">
        <v>0</v>
      </c>
      <c r="BJ212" t="b">
        <v>0</v>
      </c>
      <c r="BK212" t="b">
        <v>0</v>
      </c>
      <c r="BL212">
        <v>413500</v>
      </c>
      <c r="BM212">
        <v>251500</v>
      </c>
    </row>
    <row r="213" spans="1:65">
      <c r="A213" t="s">
        <v>86</v>
      </c>
      <c r="B213" t="s">
        <v>146</v>
      </c>
      <c r="C213" t="s">
        <v>147</v>
      </c>
      <c r="D213" t="s">
        <v>89</v>
      </c>
      <c r="E213" t="s">
        <v>90</v>
      </c>
      <c r="G213" t="s">
        <v>91</v>
      </c>
      <c r="H213" s="225" t="s">
        <v>92</v>
      </c>
      <c r="I213" t="s">
        <v>93</v>
      </c>
      <c r="J213" t="s">
        <v>94</v>
      </c>
      <c r="M213">
        <v>8</v>
      </c>
      <c r="N213">
        <v>2003</v>
      </c>
      <c r="T213" t="s">
        <v>154</v>
      </c>
      <c r="U213">
        <v>52.125798000000003</v>
      </c>
      <c r="V213">
        <v>-2.05254</v>
      </c>
      <c r="W213">
        <v>707.1</v>
      </c>
      <c r="Y213" t="s">
        <v>96</v>
      </c>
      <c r="AI213" t="s">
        <v>97</v>
      </c>
      <c r="AJ213" t="s">
        <v>98</v>
      </c>
      <c r="AL213" t="s">
        <v>160</v>
      </c>
      <c r="AM213" t="s">
        <v>161</v>
      </c>
      <c r="AN213" t="s">
        <v>101</v>
      </c>
      <c r="AO213" t="s">
        <v>102</v>
      </c>
      <c r="AP213" t="s">
        <v>103</v>
      </c>
      <c r="AQ213" t="s">
        <v>104</v>
      </c>
      <c r="AR213" t="s">
        <v>105</v>
      </c>
      <c r="AS213" t="s">
        <v>106</v>
      </c>
      <c r="AT213" t="s">
        <v>107</v>
      </c>
      <c r="AU213" t="s">
        <v>108</v>
      </c>
      <c r="AV213" t="s">
        <v>109</v>
      </c>
      <c r="AW213" t="s">
        <v>110</v>
      </c>
      <c r="AX213" t="s">
        <v>155</v>
      </c>
      <c r="AY213" t="s">
        <v>156</v>
      </c>
      <c r="AZ213" t="s">
        <v>154</v>
      </c>
      <c r="BA213" t="s">
        <v>113</v>
      </c>
      <c r="BB213" t="s">
        <v>114</v>
      </c>
      <c r="BC213" t="s">
        <v>115</v>
      </c>
      <c r="BD213" t="b">
        <v>0</v>
      </c>
      <c r="BE213" t="b">
        <v>1</v>
      </c>
      <c r="BF213" t="b">
        <v>1</v>
      </c>
      <c r="BG213" t="b">
        <v>0</v>
      </c>
      <c r="BH213" t="b">
        <v>0</v>
      </c>
      <c r="BI213" t="b">
        <v>0</v>
      </c>
      <c r="BJ213" t="b">
        <v>0</v>
      </c>
      <c r="BK213" t="b">
        <v>1</v>
      </c>
      <c r="BL213">
        <v>396500</v>
      </c>
      <c r="BM213">
        <v>247500</v>
      </c>
    </row>
    <row r="214" spans="1:65">
      <c r="A214" t="s">
        <v>116</v>
      </c>
      <c r="B214" t="s">
        <v>146</v>
      </c>
      <c r="C214" t="s">
        <v>147</v>
      </c>
      <c r="D214" t="s">
        <v>117</v>
      </c>
      <c r="E214" t="s">
        <v>118</v>
      </c>
      <c r="G214" t="s">
        <v>119</v>
      </c>
      <c r="H214" s="225" t="s">
        <v>120</v>
      </c>
      <c r="I214" t="s">
        <v>93</v>
      </c>
      <c r="J214" t="s">
        <v>94</v>
      </c>
      <c r="K214">
        <v>43317</v>
      </c>
      <c r="L214">
        <v>5</v>
      </c>
      <c r="M214">
        <v>8</v>
      </c>
      <c r="N214">
        <v>2018</v>
      </c>
      <c r="S214" t="s">
        <v>227</v>
      </c>
      <c r="T214" t="s">
        <v>228</v>
      </c>
      <c r="U214">
        <v>52.086785370000001</v>
      </c>
      <c r="V214">
        <v>-1.954818688</v>
      </c>
      <c r="W214">
        <v>707.1</v>
      </c>
      <c r="Y214" t="s">
        <v>123</v>
      </c>
      <c r="AI214" t="s">
        <v>97</v>
      </c>
      <c r="AJ214" t="s">
        <v>98</v>
      </c>
      <c r="AL214" t="s">
        <v>124</v>
      </c>
      <c r="AM214" t="s">
        <v>125</v>
      </c>
      <c r="AN214" t="s">
        <v>126</v>
      </c>
      <c r="AO214" t="s">
        <v>127</v>
      </c>
      <c r="AP214" t="s">
        <v>128</v>
      </c>
      <c r="AQ214" t="s">
        <v>104</v>
      </c>
      <c r="AR214" t="s">
        <v>105</v>
      </c>
      <c r="AS214" t="s">
        <v>129</v>
      </c>
      <c r="AT214" t="s">
        <v>130</v>
      </c>
      <c r="AU214" t="s">
        <v>131</v>
      </c>
      <c r="AV214" t="s">
        <v>132</v>
      </c>
      <c r="AW214" t="s">
        <v>151</v>
      </c>
      <c r="AX214" t="s">
        <v>178</v>
      </c>
      <c r="AY214" t="s">
        <v>229</v>
      </c>
      <c r="AZ214" t="s">
        <v>228</v>
      </c>
      <c r="BA214" t="s">
        <v>113</v>
      </c>
      <c r="BB214" t="s">
        <v>114</v>
      </c>
      <c r="BC214" t="s">
        <v>115</v>
      </c>
      <c r="BD214" t="b">
        <v>0</v>
      </c>
      <c r="BE214" t="b">
        <v>1</v>
      </c>
      <c r="BF214" t="b">
        <v>0</v>
      </c>
      <c r="BG214" t="b">
        <v>0</v>
      </c>
      <c r="BH214" t="b">
        <v>0</v>
      </c>
      <c r="BI214" t="b">
        <v>0</v>
      </c>
      <c r="BJ214" t="b">
        <v>1</v>
      </c>
      <c r="BK214" t="b">
        <v>0</v>
      </c>
      <c r="BL214">
        <v>403193</v>
      </c>
      <c r="BM214">
        <v>243160</v>
      </c>
    </row>
    <row r="215" spans="1:65">
      <c r="A215" t="s">
        <v>86</v>
      </c>
      <c r="B215" t="s">
        <v>146</v>
      </c>
      <c r="C215" t="s">
        <v>147</v>
      </c>
      <c r="D215" t="s">
        <v>89</v>
      </c>
      <c r="E215" t="s">
        <v>90</v>
      </c>
      <c r="G215" t="s">
        <v>91</v>
      </c>
      <c r="H215" s="225" t="s">
        <v>92</v>
      </c>
      <c r="I215" t="s">
        <v>93</v>
      </c>
      <c r="J215" t="s">
        <v>94</v>
      </c>
      <c r="K215">
        <v>43314</v>
      </c>
      <c r="L215">
        <v>2</v>
      </c>
      <c r="M215">
        <v>8</v>
      </c>
      <c r="N215">
        <v>2018</v>
      </c>
      <c r="T215" t="s">
        <v>162</v>
      </c>
      <c r="U215">
        <v>52.116799999999998</v>
      </c>
      <c r="V215">
        <v>-2.0671330000000001</v>
      </c>
      <c r="W215">
        <v>707.1</v>
      </c>
      <c r="Y215" t="s">
        <v>96</v>
      </c>
      <c r="AI215" t="s">
        <v>97</v>
      </c>
      <c r="AJ215" t="s">
        <v>98</v>
      </c>
      <c r="AL215" t="s">
        <v>99</v>
      </c>
      <c r="AM215" t="s">
        <v>100</v>
      </c>
      <c r="AN215" t="s">
        <v>101</v>
      </c>
      <c r="AO215" t="s">
        <v>102</v>
      </c>
      <c r="AP215" t="s">
        <v>103</v>
      </c>
      <c r="AQ215" t="s">
        <v>104</v>
      </c>
      <c r="AR215" t="s">
        <v>105</v>
      </c>
      <c r="AS215" t="s">
        <v>106</v>
      </c>
      <c r="AT215" t="s">
        <v>107</v>
      </c>
      <c r="AU215" t="s">
        <v>108</v>
      </c>
      <c r="AV215" t="s">
        <v>109</v>
      </c>
      <c r="AW215" t="s">
        <v>110</v>
      </c>
      <c r="AX215" t="s">
        <v>155</v>
      </c>
      <c r="AY215" t="s">
        <v>163</v>
      </c>
      <c r="AZ215" t="s">
        <v>162</v>
      </c>
      <c r="BA215" t="s">
        <v>113</v>
      </c>
      <c r="BB215" t="s">
        <v>114</v>
      </c>
      <c r="BC215" t="s">
        <v>115</v>
      </c>
      <c r="BD215" t="b">
        <v>0</v>
      </c>
      <c r="BE215" t="b">
        <v>1</v>
      </c>
      <c r="BF215" t="b">
        <v>1</v>
      </c>
      <c r="BG215" t="b">
        <v>0</v>
      </c>
      <c r="BH215" t="b">
        <v>0</v>
      </c>
      <c r="BI215" t="b">
        <v>0</v>
      </c>
      <c r="BJ215" t="b">
        <v>0</v>
      </c>
      <c r="BK215" t="b">
        <v>0</v>
      </c>
      <c r="BL215">
        <v>395500</v>
      </c>
      <c r="BM215">
        <v>246500</v>
      </c>
    </row>
    <row r="216" spans="1:65">
      <c r="A216" t="s">
        <v>86</v>
      </c>
      <c r="B216" t="s">
        <v>146</v>
      </c>
      <c r="C216" t="s">
        <v>147</v>
      </c>
      <c r="D216" t="s">
        <v>89</v>
      </c>
      <c r="E216" t="s">
        <v>90</v>
      </c>
      <c r="G216" t="s">
        <v>91</v>
      </c>
      <c r="H216" s="225" t="s">
        <v>92</v>
      </c>
      <c r="I216" t="s">
        <v>93</v>
      </c>
      <c r="J216" t="s">
        <v>94</v>
      </c>
      <c r="K216">
        <v>41128</v>
      </c>
      <c r="L216">
        <v>7</v>
      </c>
      <c r="M216">
        <v>8</v>
      </c>
      <c r="N216">
        <v>2012</v>
      </c>
      <c r="T216" t="s">
        <v>148</v>
      </c>
      <c r="U216">
        <v>52.161610000000003</v>
      </c>
      <c r="V216">
        <v>-1.804063</v>
      </c>
      <c r="W216">
        <v>707.1</v>
      </c>
      <c r="Y216" t="s">
        <v>96</v>
      </c>
      <c r="AI216" t="s">
        <v>97</v>
      </c>
      <c r="AJ216" t="s">
        <v>98</v>
      </c>
      <c r="AL216" t="s">
        <v>149</v>
      </c>
      <c r="AM216" t="s">
        <v>150</v>
      </c>
      <c r="AN216" t="s">
        <v>101</v>
      </c>
      <c r="AO216" t="s">
        <v>102</v>
      </c>
      <c r="AP216" t="s">
        <v>103</v>
      </c>
      <c r="AQ216" t="s">
        <v>104</v>
      </c>
      <c r="AR216" t="s">
        <v>105</v>
      </c>
      <c r="AS216" t="s">
        <v>106</v>
      </c>
      <c r="AT216" t="s">
        <v>107</v>
      </c>
      <c r="AU216" t="s">
        <v>108</v>
      </c>
      <c r="AV216" t="s">
        <v>109</v>
      </c>
      <c r="AW216" t="s">
        <v>151</v>
      </c>
      <c r="AX216" t="s">
        <v>152</v>
      </c>
      <c r="AY216" t="s">
        <v>153</v>
      </c>
      <c r="AZ216" t="s">
        <v>148</v>
      </c>
      <c r="BA216" t="s">
        <v>113</v>
      </c>
      <c r="BB216" t="s">
        <v>114</v>
      </c>
      <c r="BC216" t="s">
        <v>115</v>
      </c>
      <c r="BD216" t="b">
        <v>0</v>
      </c>
      <c r="BE216" t="b">
        <v>1</v>
      </c>
      <c r="BF216" t="b">
        <v>1</v>
      </c>
      <c r="BG216" t="b">
        <v>0</v>
      </c>
      <c r="BH216" t="b">
        <v>0</v>
      </c>
      <c r="BI216" t="b">
        <v>0</v>
      </c>
      <c r="BJ216" t="b">
        <v>0</v>
      </c>
      <c r="BK216" t="b">
        <v>0</v>
      </c>
      <c r="BL216">
        <v>413500</v>
      </c>
      <c r="BM216">
        <v>251500</v>
      </c>
    </row>
    <row r="217" spans="1:65">
      <c r="A217" t="s">
        <v>86</v>
      </c>
      <c r="B217" t="s">
        <v>146</v>
      </c>
      <c r="C217" t="s">
        <v>147</v>
      </c>
      <c r="D217" t="s">
        <v>89</v>
      </c>
      <c r="E217" t="s">
        <v>90</v>
      </c>
      <c r="G217" t="s">
        <v>91</v>
      </c>
      <c r="H217" s="225" t="s">
        <v>92</v>
      </c>
      <c r="I217" t="s">
        <v>93</v>
      </c>
      <c r="J217" t="s">
        <v>94</v>
      </c>
      <c r="M217">
        <v>8</v>
      </c>
      <c r="N217">
        <v>2001</v>
      </c>
      <c r="T217" t="s">
        <v>169</v>
      </c>
      <c r="U217">
        <v>52.026831000000001</v>
      </c>
      <c r="V217">
        <v>-2.139872</v>
      </c>
      <c r="W217">
        <v>707.1</v>
      </c>
      <c r="Y217" t="s">
        <v>96</v>
      </c>
      <c r="AI217" t="s">
        <v>97</v>
      </c>
      <c r="AJ217" t="s">
        <v>98</v>
      </c>
      <c r="AL217" t="s">
        <v>160</v>
      </c>
      <c r="AM217" t="s">
        <v>161</v>
      </c>
      <c r="AN217" t="s">
        <v>101</v>
      </c>
      <c r="AO217" t="s">
        <v>102</v>
      </c>
      <c r="AP217" t="s">
        <v>103</v>
      </c>
      <c r="AQ217" t="s">
        <v>104</v>
      </c>
      <c r="AR217" t="s">
        <v>105</v>
      </c>
      <c r="AS217" t="s">
        <v>106</v>
      </c>
      <c r="AT217" t="s">
        <v>107</v>
      </c>
      <c r="AU217" t="s">
        <v>108</v>
      </c>
      <c r="AV217" t="s">
        <v>109</v>
      </c>
      <c r="AW217" t="s">
        <v>110</v>
      </c>
      <c r="AX217" t="s">
        <v>170</v>
      </c>
      <c r="AY217" t="s">
        <v>171</v>
      </c>
      <c r="AZ217" t="s">
        <v>169</v>
      </c>
      <c r="BA217" t="s">
        <v>113</v>
      </c>
      <c r="BB217" t="s">
        <v>114</v>
      </c>
      <c r="BC217" t="s">
        <v>115</v>
      </c>
      <c r="BD217" t="b">
        <v>0</v>
      </c>
      <c r="BE217" t="b">
        <v>1</v>
      </c>
      <c r="BF217" t="b">
        <v>1</v>
      </c>
      <c r="BG217" t="b">
        <v>0</v>
      </c>
      <c r="BH217" t="b">
        <v>0</v>
      </c>
      <c r="BI217" t="b">
        <v>0</v>
      </c>
      <c r="BJ217" t="b">
        <v>0</v>
      </c>
      <c r="BK217" t="b">
        <v>1</v>
      </c>
      <c r="BL217">
        <v>390500</v>
      </c>
      <c r="BM217">
        <v>236500</v>
      </c>
    </row>
    <row r="218" spans="1:65">
      <c r="A218" t="s">
        <v>116</v>
      </c>
      <c r="B218" t="s">
        <v>146</v>
      </c>
      <c r="C218" t="s">
        <v>147</v>
      </c>
      <c r="D218" t="s">
        <v>117</v>
      </c>
      <c r="E218" t="s">
        <v>118</v>
      </c>
      <c r="G218" t="s">
        <v>119</v>
      </c>
      <c r="H218" s="225" t="s">
        <v>120</v>
      </c>
      <c r="I218" t="s">
        <v>93</v>
      </c>
      <c r="J218" t="s">
        <v>94</v>
      </c>
      <c r="K218">
        <v>42220</v>
      </c>
      <c r="L218">
        <v>4</v>
      </c>
      <c r="M218">
        <v>8</v>
      </c>
      <c r="N218">
        <v>2015</v>
      </c>
      <c r="S218" t="s">
        <v>230</v>
      </c>
      <c r="T218" t="s">
        <v>231</v>
      </c>
      <c r="U218">
        <v>52.203618179999999</v>
      </c>
      <c r="V218">
        <v>-1.6820119680000001</v>
      </c>
      <c r="W218">
        <v>707.1</v>
      </c>
      <c r="Y218" t="s">
        <v>123</v>
      </c>
      <c r="AI218" t="s">
        <v>97</v>
      </c>
      <c r="AJ218" t="s">
        <v>98</v>
      </c>
      <c r="AL218" t="s">
        <v>124</v>
      </c>
      <c r="AM218" t="s">
        <v>125</v>
      </c>
      <c r="AN218" t="s">
        <v>126</v>
      </c>
      <c r="AO218" t="s">
        <v>127</v>
      </c>
      <c r="AP218" t="s">
        <v>128</v>
      </c>
      <c r="AQ218" t="s">
        <v>104</v>
      </c>
      <c r="AR218" t="s">
        <v>105</v>
      </c>
      <c r="AS218" t="s">
        <v>129</v>
      </c>
      <c r="AT218" t="s">
        <v>130</v>
      </c>
      <c r="AU218" t="s">
        <v>131</v>
      </c>
      <c r="AV218" t="s">
        <v>132</v>
      </c>
      <c r="AW218" t="s">
        <v>151</v>
      </c>
      <c r="AX218" t="s">
        <v>232</v>
      </c>
      <c r="AY218" t="s">
        <v>233</v>
      </c>
      <c r="AZ218" t="s">
        <v>231</v>
      </c>
      <c r="BA218" t="s">
        <v>113</v>
      </c>
      <c r="BB218" t="s">
        <v>114</v>
      </c>
      <c r="BC218" t="s">
        <v>115</v>
      </c>
      <c r="BD218" t="b">
        <v>0</v>
      </c>
      <c r="BE218" t="b">
        <v>1</v>
      </c>
      <c r="BF218" t="b">
        <v>0</v>
      </c>
      <c r="BG218" t="b">
        <v>0</v>
      </c>
      <c r="BH218" t="b">
        <v>0</v>
      </c>
      <c r="BI218" t="b">
        <v>0</v>
      </c>
      <c r="BJ218" t="b">
        <v>1</v>
      </c>
      <c r="BK218" t="b">
        <v>0</v>
      </c>
      <c r="BL218">
        <v>421828</v>
      </c>
      <c r="BM218">
        <v>256202</v>
      </c>
    </row>
    <row r="219" spans="1:65">
      <c r="A219" t="s">
        <v>86</v>
      </c>
      <c r="B219" t="s">
        <v>146</v>
      </c>
      <c r="C219" t="s">
        <v>147</v>
      </c>
      <c r="D219" t="s">
        <v>89</v>
      </c>
      <c r="E219" t="s">
        <v>90</v>
      </c>
      <c r="G219" t="s">
        <v>91</v>
      </c>
      <c r="H219" s="225" t="s">
        <v>92</v>
      </c>
      <c r="I219" t="s">
        <v>93</v>
      </c>
      <c r="J219" t="s">
        <v>94</v>
      </c>
      <c r="K219">
        <v>43321</v>
      </c>
      <c r="L219">
        <v>9</v>
      </c>
      <c r="M219">
        <v>8</v>
      </c>
      <c r="N219">
        <v>2018</v>
      </c>
      <c r="T219" t="s">
        <v>162</v>
      </c>
      <c r="U219">
        <v>52.116799999999998</v>
      </c>
      <c r="V219">
        <v>-2.0671330000000001</v>
      </c>
      <c r="W219">
        <v>707.1</v>
      </c>
      <c r="Y219" t="s">
        <v>96</v>
      </c>
      <c r="AI219" t="s">
        <v>97</v>
      </c>
      <c r="AJ219" t="s">
        <v>98</v>
      </c>
      <c r="AL219" t="s">
        <v>99</v>
      </c>
      <c r="AM219" t="s">
        <v>100</v>
      </c>
      <c r="AN219" t="s">
        <v>101</v>
      </c>
      <c r="AO219" t="s">
        <v>102</v>
      </c>
      <c r="AP219" t="s">
        <v>103</v>
      </c>
      <c r="AQ219" t="s">
        <v>104</v>
      </c>
      <c r="AR219" t="s">
        <v>105</v>
      </c>
      <c r="AS219" t="s">
        <v>106</v>
      </c>
      <c r="AT219" t="s">
        <v>107</v>
      </c>
      <c r="AU219" t="s">
        <v>108</v>
      </c>
      <c r="AV219" t="s">
        <v>109</v>
      </c>
      <c r="AW219" t="s">
        <v>110</v>
      </c>
      <c r="AX219" t="s">
        <v>155</v>
      </c>
      <c r="AY219" t="s">
        <v>163</v>
      </c>
      <c r="AZ219" t="s">
        <v>162</v>
      </c>
      <c r="BA219" t="s">
        <v>113</v>
      </c>
      <c r="BB219" t="s">
        <v>114</v>
      </c>
      <c r="BC219" t="s">
        <v>115</v>
      </c>
      <c r="BD219" t="b">
        <v>0</v>
      </c>
      <c r="BE219" t="b">
        <v>1</v>
      </c>
      <c r="BF219" t="b">
        <v>1</v>
      </c>
      <c r="BG219" t="b">
        <v>0</v>
      </c>
      <c r="BH219" t="b">
        <v>0</v>
      </c>
      <c r="BI219" t="b">
        <v>0</v>
      </c>
      <c r="BJ219" t="b">
        <v>0</v>
      </c>
      <c r="BK219" t="b">
        <v>0</v>
      </c>
      <c r="BL219">
        <v>395500</v>
      </c>
      <c r="BM219">
        <v>246500</v>
      </c>
    </row>
    <row r="220" spans="1:65">
      <c r="A220" t="s">
        <v>86</v>
      </c>
      <c r="B220" t="s">
        <v>146</v>
      </c>
      <c r="C220" t="s">
        <v>147</v>
      </c>
      <c r="D220" t="s">
        <v>89</v>
      </c>
      <c r="E220" t="s">
        <v>90</v>
      </c>
      <c r="G220" t="s">
        <v>91</v>
      </c>
      <c r="H220" s="225" t="s">
        <v>92</v>
      </c>
      <c r="I220" t="s">
        <v>93</v>
      </c>
      <c r="J220" t="s">
        <v>94</v>
      </c>
      <c r="K220">
        <v>42950</v>
      </c>
      <c r="L220">
        <v>3</v>
      </c>
      <c r="M220">
        <v>8</v>
      </c>
      <c r="N220">
        <v>2017</v>
      </c>
      <c r="T220" t="s">
        <v>162</v>
      </c>
      <c r="U220">
        <v>52.116799999999998</v>
      </c>
      <c r="V220">
        <v>-2.0671330000000001</v>
      </c>
      <c r="W220">
        <v>707.1</v>
      </c>
      <c r="Y220" t="s">
        <v>96</v>
      </c>
      <c r="AI220" t="s">
        <v>97</v>
      </c>
      <c r="AJ220" t="s">
        <v>98</v>
      </c>
      <c r="AL220" t="s">
        <v>99</v>
      </c>
      <c r="AM220" t="s">
        <v>100</v>
      </c>
      <c r="AN220" t="s">
        <v>101</v>
      </c>
      <c r="AO220" t="s">
        <v>102</v>
      </c>
      <c r="AP220" t="s">
        <v>103</v>
      </c>
      <c r="AQ220" t="s">
        <v>104</v>
      </c>
      <c r="AR220" t="s">
        <v>105</v>
      </c>
      <c r="AS220" t="s">
        <v>106</v>
      </c>
      <c r="AT220" t="s">
        <v>107</v>
      </c>
      <c r="AU220" t="s">
        <v>108</v>
      </c>
      <c r="AV220" t="s">
        <v>109</v>
      </c>
      <c r="AW220" t="s">
        <v>110</v>
      </c>
      <c r="AX220" t="s">
        <v>155</v>
      </c>
      <c r="AY220" t="s">
        <v>163</v>
      </c>
      <c r="AZ220" t="s">
        <v>162</v>
      </c>
      <c r="BA220" t="s">
        <v>113</v>
      </c>
      <c r="BB220" t="s">
        <v>114</v>
      </c>
      <c r="BC220" t="s">
        <v>115</v>
      </c>
      <c r="BD220" t="b">
        <v>0</v>
      </c>
      <c r="BE220" t="b">
        <v>1</v>
      </c>
      <c r="BF220" t="b">
        <v>1</v>
      </c>
      <c r="BG220" t="b">
        <v>0</v>
      </c>
      <c r="BH220" t="b">
        <v>0</v>
      </c>
      <c r="BI220" t="b">
        <v>0</v>
      </c>
      <c r="BJ220" t="b">
        <v>0</v>
      </c>
      <c r="BK220" t="b">
        <v>0</v>
      </c>
      <c r="BL220">
        <v>395500</v>
      </c>
      <c r="BM220">
        <v>246500</v>
      </c>
    </row>
    <row r="221" spans="1:65">
      <c r="A221" t="s">
        <v>86</v>
      </c>
      <c r="B221" t="s">
        <v>146</v>
      </c>
      <c r="C221" t="s">
        <v>147</v>
      </c>
      <c r="D221" t="s">
        <v>89</v>
      </c>
      <c r="E221" t="s">
        <v>90</v>
      </c>
      <c r="G221" t="s">
        <v>91</v>
      </c>
      <c r="H221" s="225" t="s">
        <v>92</v>
      </c>
      <c r="I221" t="s">
        <v>93</v>
      </c>
      <c r="J221" t="s">
        <v>94</v>
      </c>
      <c r="M221">
        <v>8</v>
      </c>
      <c r="N221">
        <v>2002</v>
      </c>
      <c r="T221" t="s">
        <v>154</v>
      </c>
      <c r="U221">
        <v>52.125798000000003</v>
      </c>
      <c r="V221">
        <v>-2.05254</v>
      </c>
      <c r="W221">
        <v>707.1</v>
      </c>
      <c r="Y221" t="s">
        <v>96</v>
      </c>
      <c r="AI221" t="s">
        <v>97</v>
      </c>
      <c r="AJ221" t="s">
        <v>98</v>
      </c>
      <c r="AL221" t="s">
        <v>160</v>
      </c>
      <c r="AM221" t="s">
        <v>161</v>
      </c>
      <c r="AN221" t="s">
        <v>101</v>
      </c>
      <c r="AO221" t="s">
        <v>102</v>
      </c>
      <c r="AP221" t="s">
        <v>103</v>
      </c>
      <c r="AQ221" t="s">
        <v>104</v>
      </c>
      <c r="AR221" t="s">
        <v>105</v>
      </c>
      <c r="AS221" t="s">
        <v>106</v>
      </c>
      <c r="AT221" t="s">
        <v>107</v>
      </c>
      <c r="AU221" t="s">
        <v>108</v>
      </c>
      <c r="AV221" t="s">
        <v>109</v>
      </c>
      <c r="AW221" t="s">
        <v>110</v>
      </c>
      <c r="AX221" t="s">
        <v>155</v>
      </c>
      <c r="AY221" t="s">
        <v>156</v>
      </c>
      <c r="AZ221" t="s">
        <v>154</v>
      </c>
      <c r="BA221" t="s">
        <v>113</v>
      </c>
      <c r="BB221" t="s">
        <v>114</v>
      </c>
      <c r="BC221" t="s">
        <v>115</v>
      </c>
      <c r="BD221" t="b">
        <v>0</v>
      </c>
      <c r="BE221" t="b">
        <v>1</v>
      </c>
      <c r="BF221" t="b">
        <v>1</v>
      </c>
      <c r="BG221" t="b">
        <v>0</v>
      </c>
      <c r="BH221" t="b">
        <v>0</v>
      </c>
      <c r="BI221" t="b">
        <v>0</v>
      </c>
      <c r="BJ221" t="b">
        <v>0</v>
      </c>
      <c r="BK221" t="b">
        <v>1</v>
      </c>
      <c r="BL221">
        <v>396500</v>
      </c>
      <c r="BM221">
        <v>247500</v>
      </c>
    </row>
    <row r="222" spans="1:65">
      <c r="A222" t="s">
        <v>86</v>
      </c>
      <c r="B222" t="s">
        <v>146</v>
      </c>
      <c r="C222" t="s">
        <v>147</v>
      </c>
      <c r="D222" t="s">
        <v>89</v>
      </c>
      <c r="E222" t="s">
        <v>90</v>
      </c>
      <c r="G222" t="s">
        <v>91</v>
      </c>
      <c r="H222" s="225" t="s">
        <v>92</v>
      </c>
      <c r="I222" t="s">
        <v>93</v>
      </c>
      <c r="J222" t="s">
        <v>94</v>
      </c>
      <c r="K222">
        <v>41858</v>
      </c>
      <c r="L222">
        <v>7</v>
      </c>
      <c r="M222">
        <v>8</v>
      </c>
      <c r="N222">
        <v>2014</v>
      </c>
      <c r="T222" t="s">
        <v>194</v>
      </c>
      <c r="U222">
        <v>51.918714000000001</v>
      </c>
      <c r="V222">
        <v>-2.270394</v>
      </c>
      <c r="W222">
        <v>707.1</v>
      </c>
      <c r="Y222" t="s">
        <v>96</v>
      </c>
      <c r="AI222" t="s">
        <v>97</v>
      </c>
      <c r="AJ222" t="s">
        <v>98</v>
      </c>
      <c r="AL222" t="s">
        <v>186</v>
      </c>
      <c r="AM222" t="s">
        <v>187</v>
      </c>
      <c r="AN222" t="s">
        <v>101</v>
      </c>
      <c r="AO222" t="s">
        <v>102</v>
      </c>
      <c r="AP222" t="s">
        <v>103</v>
      </c>
      <c r="AQ222" t="s">
        <v>104</v>
      </c>
      <c r="AR222" t="s">
        <v>105</v>
      </c>
      <c r="AS222" t="s">
        <v>106</v>
      </c>
      <c r="AT222" t="s">
        <v>107</v>
      </c>
      <c r="AU222" t="s">
        <v>108</v>
      </c>
      <c r="AV222" t="s">
        <v>109</v>
      </c>
      <c r="AW222" t="s">
        <v>110</v>
      </c>
      <c r="AX222" t="s">
        <v>191</v>
      </c>
      <c r="AY222" t="s">
        <v>195</v>
      </c>
      <c r="AZ222" t="s">
        <v>194</v>
      </c>
      <c r="BA222" t="s">
        <v>113</v>
      </c>
      <c r="BB222" t="s">
        <v>114</v>
      </c>
      <c r="BC222" t="s">
        <v>115</v>
      </c>
      <c r="BD222" t="b">
        <v>0</v>
      </c>
      <c r="BE222" t="b">
        <v>1</v>
      </c>
      <c r="BF222" t="b">
        <v>1</v>
      </c>
      <c r="BG222" t="b">
        <v>0</v>
      </c>
      <c r="BH222" t="b">
        <v>0</v>
      </c>
      <c r="BI222" t="b">
        <v>0</v>
      </c>
      <c r="BJ222" t="b">
        <v>0</v>
      </c>
      <c r="BK222" t="b">
        <v>0</v>
      </c>
      <c r="BL222">
        <v>381500</v>
      </c>
      <c r="BM222">
        <v>224500</v>
      </c>
    </row>
    <row r="223" spans="1:65">
      <c r="A223" t="s">
        <v>86</v>
      </c>
      <c r="B223" t="s">
        <v>146</v>
      </c>
      <c r="C223" t="s">
        <v>147</v>
      </c>
      <c r="D223" t="s">
        <v>89</v>
      </c>
      <c r="E223" t="s">
        <v>90</v>
      </c>
      <c r="G223" t="s">
        <v>91</v>
      </c>
      <c r="H223" s="225" t="s">
        <v>92</v>
      </c>
      <c r="I223" t="s">
        <v>93</v>
      </c>
      <c r="J223" t="s">
        <v>94</v>
      </c>
      <c r="K223">
        <v>43328</v>
      </c>
      <c r="L223">
        <v>16</v>
      </c>
      <c r="M223">
        <v>8</v>
      </c>
      <c r="N223">
        <v>2018</v>
      </c>
      <c r="T223" t="s">
        <v>162</v>
      </c>
      <c r="U223">
        <v>52.116799999999998</v>
      </c>
      <c r="V223">
        <v>-2.0671330000000001</v>
      </c>
      <c r="W223">
        <v>707.1</v>
      </c>
      <c r="Y223" t="s">
        <v>96</v>
      </c>
      <c r="AI223" t="s">
        <v>97</v>
      </c>
      <c r="AJ223" t="s">
        <v>98</v>
      </c>
      <c r="AL223" t="s">
        <v>99</v>
      </c>
      <c r="AM223" t="s">
        <v>100</v>
      </c>
      <c r="AN223" t="s">
        <v>101</v>
      </c>
      <c r="AO223" t="s">
        <v>102</v>
      </c>
      <c r="AP223" t="s">
        <v>103</v>
      </c>
      <c r="AQ223" t="s">
        <v>104</v>
      </c>
      <c r="AR223" t="s">
        <v>105</v>
      </c>
      <c r="AS223" t="s">
        <v>106</v>
      </c>
      <c r="AT223" t="s">
        <v>107</v>
      </c>
      <c r="AU223" t="s">
        <v>108</v>
      </c>
      <c r="AV223" t="s">
        <v>109</v>
      </c>
      <c r="AW223" t="s">
        <v>110</v>
      </c>
      <c r="AX223" t="s">
        <v>155</v>
      </c>
      <c r="AY223" t="s">
        <v>163</v>
      </c>
      <c r="AZ223" t="s">
        <v>162</v>
      </c>
      <c r="BA223" t="s">
        <v>113</v>
      </c>
      <c r="BB223" t="s">
        <v>114</v>
      </c>
      <c r="BC223" t="s">
        <v>115</v>
      </c>
      <c r="BD223" t="b">
        <v>0</v>
      </c>
      <c r="BE223" t="b">
        <v>1</v>
      </c>
      <c r="BF223" t="b">
        <v>1</v>
      </c>
      <c r="BG223" t="b">
        <v>0</v>
      </c>
      <c r="BH223" t="b">
        <v>0</v>
      </c>
      <c r="BI223" t="b">
        <v>0</v>
      </c>
      <c r="BJ223" t="b">
        <v>0</v>
      </c>
      <c r="BK223" t="b">
        <v>0</v>
      </c>
      <c r="BL223">
        <v>395500</v>
      </c>
      <c r="BM223">
        <v>246500</v>
      </c>
    </row>
    <row r="224" spans="1:65">
      <c r="A224" t="s">
        <v>86</v>
      </c>
      <c r="B224" t="s">
        <v>146</v>
      </c>
      <c r="C224" t="s">
        <v>147</v>
      </c>
      <c r="D224" t="s">
        <v>89</v>
      </c>
      <c r="E224" t="s">
        <v>90</v>
      </c>
      <c r="G224" t="s">
        <v>91</v>
      </c>
      <c r="H224" s="225" t="s">
        <v>92</v>
      </c>
      <c r="I224" t="s">
        <v>93</v>
      </c>
      <c r="J224" t="s">
        <v>94</v>
      </c>
      <c r="M224">
        <v>8</v>
      </c>
      <c r="N224">
        <v>2000</v>
      </c>
      <c r="T224" t="s">
        <v>169</v>
      </c>
      <c r="U224">
        <v>52.026831000000001</v>
      </c>
      <c r="V224">
        <v>-2.139872</v>
      </c>
      <c r="W224">
        <v>707.1</v>
      </c>
      <c r="Y224" t="s">
        <v>96</v>
      </c>
      <c r="AI224" t="s">
        <v>97</v>
      </c>
      <c r="AJ224" t="s">
        <v>98</v>
      </c>
      <c r="AL224" t="s">
        <v>160</v>
      </c>
      <c r="AM224" t="s">
        <v>161</v>
      </c>
      <c r="AN224" t="s">
        <v>101</v>
      </c>
      <c r="AO224" t="s">
        <v>102</v>
      </c>
      <c r="AP224" t="s">
        <v>103</v>
      </c>
      <c r="AQ224" t="s">
        <v>104</v>
      </c>
      <c r="AR224" t="s">
        <v>105</v>
      </c>
      <c r="AS224" t="s">
        <v>106</v>
      </c>
      <c r="AT224" t="s">
        <v>107</v>
      </c>
      <c r="AU224" t="s">
        <v>108</v>
      </c>
      <c r="AV224" t="s">
        <v>109</v>
      </c>
      <c r="AW224" t="s">
        <v>110</v>
      </c>
      <c r="AX224" t="s">
        <v>170</v>
      </c>
      <c r="AY224" t="s">
        <v>171</v>
      </c>
      <c r="AZ224" t="s">
        <v>169</v>
      </c>
      <c r="BA224" t="s">
        <v>113</v>
      </c>
      <c r="BB224" t="s">
        <v>114</v>
      </c>
      <c r="BC224" t="s">
        <v>115</v>
      </c>
      <c r="BD224" t="b">
        <v>0</v>
      </c>
      <c r="BE224" t="b">
        <v>1</v>
      </c>
      <c r="BF224" t="b">
        <v>1</v>
      </c>
      <c r="BG224" t="b">
        <v>0</v>
      </c>
      <c r="BH224" t="b">
        <v>0</v>
      </c>
      <c r="BI224" t="b">
        <v>0</v>
      </c>
      <c r="BJ224" t="b">
        <v>0</v>
      </c>
      <c r="BK224" t="b">
        <v>1</v>
      </c>
      <c r="BL224">
        <v>390500</v>
      </c>
      <c r="BM224">
        <v>236500</v>
      </c>
    </row>
    <row r="225" spans="1:65">
      <c r="A225" t="s">
        <v>86</v>
      </c>
      <c r="B225" t="s">
        <v>146</v>
      </c>
      <c r="C225" t="s">
        <v>147</v>
      </c>
      <c r="D225" t="s">
        <v>89</v>
      </c>
      <c r="E225" t="s">
        <v>90</v>
      </c>
      <c r="G225" t="s">
        <v>91</v>
      </c>
      <c r="H225" s="225" t="s">
        <v>92</v>
      </c>
      <c r="I225" t="s">
        <v>93</v>
      </c>
      <c r="J225" t="s">
        <v>94</v>
      </c>
      <c r="K225">
        <v>42593</v>
      </c>
      <c r="L225">
        <v>11</v>
      </c>
      <c r="M225">
        <v>8</v>
      </c>
      <c r="N225">
        <v>2016</v>
      </c>
      <c r="T225" t="s">
        <v>162</v>
      </c>
      <c r="U225">
        <v>52.116799999999998</v>
      </c>
      <c r="V225">
        <v>-2.0671330000000001</v>
      </c>
      <c r="W225">
        <v>707.1</v>
      </c>
      <c r="Y225" t="s">
        <v>96</v>
      </c>
      <c r="AI225" t="s">
        <v>97</v>
      </c>
      <c r="AJ225" t="s">
        <v>98</v>
      </c>
      <c r="AL225" t="s">
        <v>99</v>
      </c>
      <c r="AM225" t="s">
        <v>100</v>
      </c>
      <c r="AN225" t="s">
        <v>101</v>
      </c>
      <c r="AO225" t="s">
        <v>102</v>
      </c>
      <c r="AP225" t="s">
        <v>103</v>
      </c>
      <c r="AQ225" t="s">
        <v>104</v>
      </c>
      <c r="AR225" t="s">
        <v>105</v>
      </c>
      <c r="AS225" t="s">
        <v>106</v>
      </c>
      <c r="AT225" t="s">
        <v>107</v>
      </c>
      <c r="AU225" t="s">
        <v>108</v>
      </c>
      <c r="AV225" t="s">
        <v>109</v>
      </c>
      <c r="AW225" t="s">
        <v>110</v>
      </c>
      <c r="AX225" t="s">
        <v>155</v>
      </c>
      <c r="AY225" t="s">
        <v>163</v>
      </c>
      <c r="AZ225" t="s">
        <v>162</v>
      </c>
      <c r="BA225" t="s">
        <v>113</v>
      </c>
      <c r="BB225" t="s">
        <v>114</v>
      </c>
      <c r="BC225" t="s">
        <v>115</v>
      </c>
      <c r="BD225" t="b">
        <v>0</v>
      </c>
      <c r="BE225" t="b">
        <v>1</v>
      </c>
      <c r="BF225" t="b">
        <v>1</v>
      </c>
      <c r="BG225" t="b">
        <v>0</v>
      </c>
      <c r="BH225" t="b">
        <v>0</v>
      </c>
      <c r="BI225" t="b">
        <v>0</v>
      </c>
      <c r="BJ225" t="b">
        <v>0</v>
      </c>
      <c r="BK225" t="b">
        <v>0</v>
      </c>
      <c r="BL225">
        <v>395500</v>
      </c>
      <c r="BM225">
        <v>246500</v>
      </c>
    </row>
    <row r="226" spans="1:65">
      <c r="A226" t="s">
        <v>86</v>
      </c>
      <c r="B226" t="s">
        <v>146</v>
      </c>
      <c r="C226" t="s">
        <v>147</v>
      </c>
      <c r="D226" t="s">
        <v>89</v>
      </c>
      <c r="E226" t="s">
        <v>90</v>
      </c>
      <c r="G226" t="s">
        <v>91</v>
      </c>
      <c r="H226" s="225" t="s">
        <v>92</v>
      </c>
      <c r="I226" t="s">
        <v>93</v>
      </c>
      <c r="J226" t="s">
        <v>94</v>
      </c>
      <c r="K226">
        <v>40159</v>
      </c>
      <c r="L226">
        <v>12</v>
      </c>
      <c r="M226">
        <v>12</v>
      </c>
      <c r="N226">
        <v>2009</v>
      </c>
      <c r="T226" t="s">
        <v>156</v>
      </c>
      <c r="U226">
        <v>52.121305999999997</v>
      </c>
      <c r="V226">
        <v>-2.0452319999999999</v>
      </c>
      <c r="W226">
        <v>1414.2</v>
      </c>
      <c r="Y226" t="s">
        <v>96</v>
      </c>
      <c r="AI226" t="s">
        <v>97</v>
      </c>
      <c r="AJ226" t="s">
        <v>98</v>
      </c>
      <c r="AL226" t="s">
        <v>164</v>
      </c>
      <c r="AM226" t="s">
        <v>165</v>
      </c>
      <c r="AN226" t="s">
        <v>101</v>
      </c>
      <c r="AO226" t="s">
        <v>102</v>
      </c>
      <c r="AP226" t="s">
        <v>103</v>
      </c>
      <c r="AQ226" t="s">
        <v>104</v>
      </c>
      <c r="AR226" t="s">
        <v>105</v>
      </c>
      <c r="AS226" t="s">
        <v>106</v>
      </c>
      <c r="AT226" t="s">
        <v>107</v>
      </c>
      <c r="AU226" t="s">
        <v>108</v>
      </c>
      <c r="AV226" t="s">
        <v>109</v>
      </c>
      <c r="AW226" t="s">
        <v>110</v>
      </c>
      <c r="AX226" t="s">
        <v>155</v>
      </c>
      <c r="AY226" t="s">
        <v>156</v>
      </c>
      <c r="BA226" t="s">
        <v>113</v>
      </c>
      <c r="BB226" t="s">
        <v>114</v>
      </c>
      <c r="BC226" t="s">
        <v>115</v>
      </c>
      <c r="BD226" t="b">
        <v>0</v>
      </c>
      <c r="BE226" t="b">
        <v>1</v>
      </c>
      <c r="BF226" t="b">
        <v>1</v>
      </c>
      <c r="BG226" t="b">
        <v>0</v>
      </c>
      <c r="BH226" t="b">
        <v>0</v>
      </c>
      <c r="BI226" t="b">
        <v>0</v>
      </c>
      <c r="BJ226" t="b">
        <v>0</v>
      </c>
      <c r="BK226" t="b">
        <v>0</v>
      </c>
      <c r="BL226">
        <v>397000</v>
      </c>
      <c r="BM226">
        <v>247000</v>
      </c>
    </row>
    <row r="227" spans="1:65">
      <c r="A227" t="s">
        <v>86</v>
      </c>
      <c r="B227" t="s">
        <v>146</v>
      </c>
      <c r="C227" t="s">
        <v>147</v>
      </c>
      <c r="D227" t="s">
        <v>89</v>
      </c>
      <c r="E227" t="s">
        <v>90</v>
      </c>
      <c r="G227" t="s">
        <v>91</v>
      </c>
      <c r="H227" s="225" t="s">
        <v>92</v>
      </c>
      <c r="I227" t="s">
        <v>93</v>
      </c>
      <c r="J227" t="s">
        <v>94</v>
      </c>
      <c r="K227">
        <v>43685</v>
      </c>
      <c r="L227">
        <v>8</v>
      </c>
      <c r="M227">
        <v>8</v>
      </c>
      <c r="N227">
        <v>2019</v>
      </c>
      <c r="T227" t="s">
        <v>162</v>
      </c>
      <c r="U227">
        <v>52.116799999999998</v>
      </c>
      <c r="V227">
        <v>-2.0671330000000001</v>
      </c>
      <c r="W227">
        <v>707.1</v>
      </c>
      <c r="Y227" t="s">
        <v>96</v>
      </c>
      <c r="AI227" t="s">
        <v>97</v>
      </c>
      <c r="AJ227" t="s">
        <v>98</v>
      </c>
      <c r="AL227" t="s">
        <v>99</v>
      </c>
      <c r="AM227" t="s">
        <v>100</v>
      </c>
      <c r="AN227" t="s">
        <v>101</v>
      </c>
      <c r="AO227" t="s">
        <v>102</v>
      </c>
      <c r="AP227" t="s">
        <v>103</v>
      </c>
      <c r="AQ227" t="s">
        <v>104</v>
      </c>
      <c r="AR227" t="s">
        <v>105</v>
      </c>
      <c r="AS227" t="s">
        <v>106</v>
      </c>
      <c r="AT227" t="s">
        <v>107</v>
      </c>
      <c r="AU227" t="s">
        <v>108</v>
      </c>
      <c r="AV227" t="s">
        <v>109</v>
      </c>
      <c r="AW227" t="s">
        <v>110</v>
      </c>
      <c r="AX227" t="s">
        <v>155</v>
      </c>
      <c r="AY227" t="s">
        <v>163</v>
      </c>
      <c r="AZ227" t="s">
        <v>162</v>
      </c>
      <c r="BA227" t="s">
        <v>113</v>
      </c>
      <c r="BB227" t="s">
        <v>114</v>
      </c>
      <c r="BC227" t="s">
        <v>115</v>
      </c>
      <c r="BD227" t="b">
        <v>0</v>
      </c>
      <c r="BE227" t="b">
        <v>1</v>
      </c>
      <c r="BF227" t="b">
        <v>1</v>
      </c>
      <c r="BG227" t="b">
        <v>0</v>
      </c>
      <c r="BH227" t="b">
        <v>0</v>
      </c>
      <c r="BI227" t="b">
        <v>0</v>
      </c>
      <c r="BJ227" t="b">
        <v>0</v>
      </c>
      <c r="BK227" t="b">
        <v>0</v>
      </c>
      <c r="BL227">
        <v>395500</v>
      </c>
      <c r="BM227">
        <v>246500</v>
      </c>
    </row>
    <row r="228" spans="1:65">
      <c r="A228" t="s">
        <v>86</v>
      </c>
      <c r="B228" t="s">
        <v>146</v>
      </c>
      <c r="C228" t="s">
        <v>147</v>
      </c>
      <c r="D228" t="s">
        <v>89</v>
      </c>
      <c r="E228" t="s">
        <v>90</v>
      </c>
      <c r="G228" t="s">
        <v>91</v>
      </c>
      <c r="H228" s="225" t="s">
        <v>92</v>
      </c>
      <c r="I228" t="s">
        <v>93</v>
      </c>
      <c r="J228" t="s">
        <v>94</v>
      </c>
      <c r="K228">
        <v>40514</v>
      </c>
      <c r="L228">
        <v>2</v>
      </c>
      <c r="M228">
        <v>12</v>
      </c>
      <c r="N228">
        <v>2010</v>
      </c>
      <c r="T228" t="s">
        <v>166</v>
      </c>
      <c r="U228">
        <v>52.242100000000001</v>
      </c>
      <c r="V228">
        <v>-1.6279650000000001</v>
      </c>
      <c r="W228">
        <v>707.1</v>
      </c>
      <c r="Y228" t="s">
        <v>96</v>
      </c>
      <c r="AI228" t="s">
        <v>97</v>
      </c>
      <c r="AJ228" t="s">
        <v>98</v>
      </c>
      <c r="AL228" t="s">
        <v>164</v>
      </c>
      <c r="AM228" t="s">
        <v>165</v>
      </c>
      <c r="AN228" t="s">
        <v>101</v>
      </c>
      <c r="AO228" t="s">
        <v>102</v>
      </c>
      <c r="AP228" t="s">
        <v>103</v>
      </c>
      <c r="AQ228" t="s">
        <v>104</v>
      </c>
      <c r="AR228" t="s">
        <v>105</v>
      </c>
      <c r="AS228" t="s">
        <v>106</v>
      </c>
      <c r="AT228" t="s">
        <v>107</v>
      </c>
      <c r="AU228" t="s">
        <v>108</v>
      </c>
      <c r="AV228" t="s">
        <v>109</v>
      </c>
      <c r="AW228" t="s">
        <v>151</v>
      </c>
      <c r="AX228" t="s">
        <v>167</v>
      </c>
      <c r="AY228" t="s">
        <v>168</v>
      </c>
      <c r="AZ228" t="s">
        <v>166</v>
      </c>
      <c r="BA228" t="s">
        <v>113</v>
      </c>
      <c r="BB228" t="s">
        <v>114</v>
      </c>
      <c r="BC228" t="s">
        <v>115</v>
      </c>
      <c r="BD228" t="b">
        <v>0</v>
      </c>
      <c r="BE228" t="b">
        <v>1</v>
      </c>
      <c r="BF228" t="b">
        <v>1</v>
      </c>
      <c r="BG228" t="b">
        <v>0</v>
      </c>
      <c r="BH228" t="b">
        <v>0</v>
      </c>
      <c r="BI228" t="b">
        <v>0</v>
      </c>
      <c r="BJ228" t="b">
        <v>0</v>
      </c>
      <c r="BK228" t="b">
        <v>0</v>
      </c>
      <c r="BL228">
        <v>425500</v>
      </c>
      <c r="BM228">
        <v>260500</v>
      </c>
    </row>
    <row r="229" spans="1:65">
      <c r="A229" t="s">
        <v>86</v>
      </c>
      <c r="B229" t="s">
        <v>146</v>
      </c>
      <c r="C229" t="s">
        <v>147</v>
      </c>
      <c r="D229" t="s">
        <v>89</v>
      </c>
      <c r="E229" t="s">
        <v>90</v>
      </c>
      <c r="G229" t="s">
        <v>91</v>
      </c>
      <c r="H229" s="225" t="s">
        <v>92</v>
      </c>
      <c r="I229" t="s">
        <v>93</v>
      </c>
      <c r="J229" t="s">
        <v>94</v>
      </c>
      <c r="M229">
        <v>9</v>
      </c>
      <c r="N229">
        <v>2005</v>
      </c>
      <c r="T229" t="s">
        <v>169</v>
      </c>
      <c r="U229">
        <v>52.026831000000001</v>
      </c>
      <c r="V229">
        <v>-2.139872</v>
      </c>
      <c r="W229">
        <v>707.1</v>
      </c>
      <c r="Y229" t="s">
        <v>96</v>
      </c>
      <c r="AI229" t="s">
        <v>97</v>
      </c>
      <c r="AJ229" t="s">
        <v>98</v>
      </c>
      <c r="AL229" t="s">
        <v>160</v>
      </c>
      <c r="AM229" t="s">
        <v>161</v>
      </c>
      <c r="AN229" t="s">
        <v>101</v>
      </c>
      <c r="AO229" t="s">
        <v>102</v>
      </c>
      <c r="AP229" t="s">
        <v>103</v>
      </c>
      <c r="AQ229" t="s">
        <v>104</v>
      </c>
      <c r="AR229" t="s">
        <v>105</v>
      </c>
      <c r="AS229" t="s">
        <v>106</v>
      </c>
      <c r="AT229" t="s">
        <v>107</v>
      </c>
      <c r="AU229" t="s">
        <v>108</v>
      </c>
      <c r="AV229" t="s">
        <v>109</v>
      </c>
      <c r="AW229" t="s">
        <v>110</v>
      </c>
      <c r="AX229" t="s">
        <v>170</v>
      </c>
      <c r="AY229" t="s">
        <v>171</v>
      </c>
      <c r="AZ229" t="s">
        <v>169</v>
      </c>
      <c r="BA229" t="s">
        <v>113</v>
      </c>
      <c r="BB229" t="s">
        <v>114</v>
      </c>
      <c r="BC229" t="s">
        <v>115</v>
      </c>
      <c r="BD229" t="b">
        <v>0</v>
      </c>
      <c r="BE229" t="b">
        <v>1</v>
      </c>
      <c r="BF229" t="b">
        <v>1</v>
      </c>
      <c r="BG229" t="b">
        <v>0</v>
      </c>
      <c r="BH229" t="b">
        <v>0</v>
      </c>
      <c r="BI229" t="b">
        <v>0</v>
      </c>
      <c r="BJ229" t="b">
        <v>0</v>
      </c>
      <c r="BK229" t="b">
        <v>1</v>
      </c>
      <c r="BL229">
        <v>390500</v>
      </c>
      <c r="BM229">
        <v>236500</v>
      </c>
    </row>
    <row r="230" spans="1:65">
      <c r="A230" t="s">
        <v>86</v>
      </c>
      <c r="B230" t="s">
        <v>146</v>
      </c>
      <c r="C230" t="s">
        <v>147</v>
      </c>
      <c r="D230" t="s">
        <v>89</v>
      </c>
      <c r="E230" t="s">
        <v>90</v>
      </c>
      <c r="G230" t="s">
        <v>91</v>
      </c>
      <c r="H230" s="225" t="s">
        <v>92</v>
      </c>
      <c r="I230" t="s">
        <v>93</v>
      </c>
      <c r="J230" t="s">
        <v>94</v>
      </c>
      <c r="M230">
        <v>6</v>
      </c>
      <c r="N230">
        <v>2000</v>
      </c>
      <c r="T230" t="s">
        <v>177</v>
      </c>
      <c r="U230">
        <v>52.098821000000001</v>
      </c>
      <c r="V230">
        <v>-1.9357219999999999</v>
      </c>
      <c r="W230">
        <v>707.1</v>
      </c>
      <c r="Y230" t="s">
        <v>96</v>
      </c>
      <c r="AI230" t="s">
        <v>97</v>
      </c>
      <c r="AJ230" t="s">
        <v>98</v>
      </c>
      <c r="AL230" t="s">
        <v>160</v>
      </c>
      <c r="AM230" t="s">
        <v>161</v>
      </c>
      <c r="AN230" t="s">
        <v>101</v>
      </c>
      <c r="AO230" t="s">
        <v>102</v>
      </c>
      <c r="AP230" t="s">
        <v>103</v>
      </c>
      <c r="AQ230" t="s">
        <v>104</v>
      </c>
      <c r="AR230" t="s">
        <v>105</v>
      </c>
      <c r="AS230" t="s">
        <v>106</v>
      </c>
      <c r="AT230" t="s">
        <v>107</v>
      </c>
      <c r="AU230" t="s">
        <v>108</v>
      </c>
      <c r="AV230" t="s">
        <v>109</v>
      </c>
      <c r="AW230" t="s">
        <v>151</v>
      </c>
      <c r="AX230" t="s">
        <v>178</v>
      </c>
      <c r="AY230" t="s">
        <v>179</v>
      </c>
      <c r="AZ230" t="s">
        <v>177</v>
      </c>
      <c r="BA230" t="s">
        <v>113</v>
      </c>
      <c r="BB230" t="s">
        <v>114</v>
      </c>
      <c r="BC230" t="s">
        <v>115</v>
      </c>
      <c r="BD230" t="b">
        <v>0</v>
      </c>
      <c r="BE230" t="b">
        <v>1</v>
      </c>
      <c r="BF230" t="b">
        <v>1</v>
      </c>
      <c r="BG230" t="b">
        <v>0</v>
      </c>
      <c r="BH230" t="b">
        <v>0</v>
      </c>
      <c r="BI230" t="b">
        <v>0</v>
      </c>
      <c r="BJ230" t="b">
        <v>0</v>
      </c>
      <c r="BK230" t="b">
        <v>1</v>
      </c>
      <c r="BL230">
        <v>404500</v>
      </c>
      <c r="BM230">
        <v>244500</v>
      </c>
    </row>
    <row r="231" spans="1:65">
      <c r="A231" t="s">
        <v>86</v>
      </c>
      <c r="B231" t="s">
        <v>146</v>
      </c>
      <c r="C231" t="s">
        <v>147</v>
      </c>
      <c r="D231" t="s">
        <v>89</v>
      </c>
      <c r="E231" t="s">
        <v>90</v>
      </c>
      <c r="G231" t="s">
        <v>91</v>
      </c>
      <c r="H231" s="225" t="s">
        <v>92</v>
      </c>
      <c r="I231" t="s">
        <v>93</v>
      </c>
      <c r="J231" t="s">
        <v>94</v>
      </c>
      <c r="K231">
        <v>39600</v>
      </c>
      <c r="L231">
        <v>1</v>
      </c>
      <c r="M231">
        <v>6</v>
      </c>
      <c r="N231">
        <v>2008</v>
      </c>
      <c r="T231" t="s">
        <v>156</v>
      </c>
      <c r="U231">
        <v>52.121305999999997</v>
      </c>
      <c r="V231">
        <v>-2.0452319999999999</v>
      </c>
      <c r="W231">
        <v>1414.2</v>
      </c>
      <c r="Y231" t="s">
        <v>96</v>
      </c>
      <c r="AI231" t="s">
        <v>97</v>
      </c>
      <c r="AJ231" t="s">
        <v>98</v>
      </c>
      <c r="AL231" t="s">
        <v>164</v>
      </c>
      <c r="AM231" t="s">
        <v>165</v>
      </c>
      <c r="AN231" t="s">
        <v>101</v>
      </c>
      <c r="AO231" t="s">
        <v>102</v>
      </c>
      <c r="AP231" t="s">
        <v>103</v>
      </c>
      <c r="AQ231" t="s">
        <v>104</v>
      </c>
      <c r="AR231" t="s">
        <v>105</v>
      </c>
      <c r="AS231" t="s">
        <v>106</v>
      </c>
      <c r="AT231" t="s">
        <v>107</v>
      </c>
      <c r="AU231" t="s">
        <v>108</v>
      </c>
      <c r="AV231" t="s">
        <v>109</v>
      </c>
      <c r="AW231" t="s">
        <v>110</v>
      </c>
      <c r="AX231" t="s">
        <v>155</v>
      </c>
      <c r="AY231" t="s">
        <v>156</v>
      </c>
      <c r="BA231" t="s">
        <v>113</v>
      </c>
      <c r="BB231" t="s">
        <v>114</v>
      </c>
      <c r="BC231" t="s">
        <v>115</v>
      </c>
      <c r="BD231" t="b">
        <v>0</v>
      </c>
      <c r="BE231" t="b">
        <v>1</v>
      </c>
      <c r="BF231" t="b">
        <v>1</v>
      </c>
      <c r="BG231" t="b">
        <v>1</v>
      </c>
      <c r="BH231" t="b">
        <v>0</v>
      </c>
      <c r="BI231" t="b">
        <v>0</v>
      </c>
      <c r="BJ231" t="b">
        <v>0</v>
      </c>
      <c r="BK231" t="b">
        <v>0</v>
      </c>
      <c r="BL231">
        <v>397000</v>
      </c>
      <c r="BM231">
        <v>247000</v>
      </c>
    </row>
    <row r="232" spans="1:65">
      <c r="A232" t="s">
        <v>86</v>
      </c>
      <c r="B232" t="s">
        <v>146</v>
      </c>
      <c r="C232" t="s">
        <v>147</v>
      </c>
      <c r="D232" t="s">
        <v>89</v>
      </c>
      <c r="E232" t="s">
        <v>90</v>
      </c>
      <c r="G232" t="s">
        <v>91</v>
      </c>
      <c r="H232" s="225" t="s">
        <v>92</v>
      </c>
      <c r="I232" t="s">
        <v>93</v>
      </c>
      <c r="J232" t="s">
        <v>94</v>
      </c>
      <c r="K232">
        <v>42551</v>
      </c>
      <c r="L232">
        <v>30</v>
      </c>
      <c r="M232">
        <v>6</v>
      </c>
      <c r="N232">
        <v>2016</v>
      </c>
      <c r="T232" t="s">
        <v>162</v>
      </c>
      <c r="U232">
        <v>52.116799999999998</v>
      </c>
      <c r="V232">
        <v>-2.0671330000000001</v>
      </c>
      <c r="W232">
        <v>707.1</v>
      </c>
      <c r="Y232" t="s">
        <v>96</v>
      </c>
      <c r="AI232" t="s">
        <v>97</v>
      </c>
      <c r="AJ232" t="s">
        <v>98</v>
      </c>
      <c r="AL232" t="s">
        <v>99</v>
      </c>
      <c r="AM232" t="s">
        <v>100</v>
      </c>
      <c r="AN232" t="s">
        <v>101</v>
      </c>
      <c r="AO232" t="s">
        <v>102</v>
      </c>
      <c r="AP232" t="s">
        <v>103</v>
      </c>
      <c r="AQ232" t="s">
        <v>104</v>
      </c>
      <c r="AR232" t="s">
        <v>105</v>
      </c>
      <c r="AS232" t="s">
        <v>106</v>
      </c>
      <c r="AT232" t="s">
        <v>107</v>
      </c>
      <c r="AU232" t="s">
        <v>108</v>
      </c>
      <c r="AV232" t="s">
        <v>109</v>
      </c>
      <c r="AW232" t="s">
        <v>110</v>
      </c>
      <c r="AX232" t="s">
        <v>155</v>
      </c>
      <c r="AY232" t="s">
        <v>163</v>
      </c>
      <c r="AZ232" t="s">
        <v>162</v>
      </c>
      <c r="BA232" t="s">
        <v>113</v>
      </c>
      <c r="BB232" t="s">
        <v>114</v>
      </c>
      <c r="BC232" t="s">
        <v>115</v>
      </c>
      <c r="BD232" t="b">
        <v>0</v>
      </c>
      <c r="BE232" t="b">
        <v>1</v>
      </c>
      <c r="BF232" t="b">
        <v>1</v>
      </c>
      <c r="BG232" t="b">
        <v>0</v>
      </c>
      <c r="BH232" t="b">
        <v>0</v>
      </c>
      <c r="BI232" t="b">
        <v>0</v>
      </c>
      <c r="BJ232" t="b">
        <v>0</v>
      </c>
      <c r="BK232" t="b">
        <v>0</v>
      </c>
      <c r="BL232">
        <v>395500</v>
      </c>
      <c r="BM232">
        <v>246500</v>
      </c>
    </row>
    <row r="233" spans="1:65">
      <c r="A233" t="s">
        <v>86</v>
      </c>
      <c r="B233" t="s">
        <v>146</v>
      </c>
      <c r="C233" t="s">
        <v>147</v>
      </c>
      <c r="D233" t="s">
        <v>89</v>
      </c>
      <c r="E233" t="s">
        <v>90</v>
      </c>
      <c r="G233" t="s">
        <v>91</v>
      </c>
      <c r="H233" s="225" t="s">
        <v>92</v>
      </c>
      <c r="I233" t="s">
        <v>93</v>
      </c>
      <c r="J233" t="s">
        <v>94</v>
      </c>
      <c r="K233">
        <v>43268</v>
      </c>
      <c r="L233">
        <v>17</v>
      </c>
      <c r="M233">
        <v>6</v>
      </c>
      <c r="N233">
        <v>2018</v>
      </c>
      <c r="T233" t="s">
        <v>148</v>
      </c>
      <c r="U233">
        <v>52.161610000000003</v>
      </c>
      <c r="V233">
        <v>-1.804063</v>
      </c>
      <c r="W233">
        <v>707.1</v>
      </c>
      <c r="Y233" t="s">
        <v>96</v>
      </c>
      <c r="AI233" t="s">
        <v>97</v>
      </c>
      <c r="AJ233" t="s">
        <v>98</v>
      </c>
      <c r="AL233" t="s">
        <v>149</v>
      </c>
      <c r="AM233" t="s">
        <v>150</v>
      </c>
      <c r="AN233" t="s">
        <v>101</v>
      </c>
      <c r="AO233" t="s">
        <v>102</v>
      </c>
      <c r="AP233" t="s">
        <v>103</v>
      </c>
      <c r="AQ233" t="s">
        <v>104</v>
      </c>
      <c r="AR233" t="s">
        <v>105</v>
      </c>
      <c r="AS233" t="s">
        <v>106</v>
      </c>
      <c r="AT233" t="s">
        <v>107</v>
      </c>
      <c r="AU233" t="s">
        <v>108</v>
      </c>
      <c r="AV233" t="s">
        <v>109</v>
      </c>
      <c r="AW233" t="s">
        <v>151</v>
      </c>
      <c r="AX233" t="s">
        <v>152</v>
      </c>
      <c r="AY233" t="s">
        <v>153</v>
      </c>
      <c r="AZ233" t="s">
        <v>148</v>
      </c>
      <c r="BA233" t="s">
        <v>113</v>
      </c>
      <c r="BB233" t="s">
        <v>114</v>
      </c>
      <c r="BC233" t="s">
        <v>115</v>
      </c>
      <c r="BD233" t="b">
        <v>0</v>
      </c>
      <c r="BE233" t="b">
        <v>1</v>
      </c>
      <c r="BF233" t="b">
        <v>1</v>
      </c>
      <c r="BG233" t="b">
        <v>0</v>
      </c>
      <c r="BH233" t="b">
        <v>0</v>
      </c>
      <c r="BI233" t="b">
        <v>0</v>
      </c>
      <c r="BJ233" t="b">
        <v>0</v>
      </c>
      <c r="BK233" t="b">
        <v>0</v>
      </c>
      <c r="BL233">
        <v>413500</v>
      </c>
      <c r="BM233">
        <v>251500</v>
      </c>
    </row>
    <row r="234" spans="1:65">
      <c r="A234" t="s">
        <v>86</v>
      </c>
      <c r="B234" t="s">
        <v>146</v>
      </c>
      <c r="C234" t="s">
        <v>147</v>
      </c>
      <c r="D234" t="s">
        <v>89</v>
      </c>
      <c r="E234" t="s">
        <v>90</v>
      </c>
      <c r="G234" t="s">
        <v>91</v>
      </c>
      <c r="H234" s="225" t="s">
        <v>92</v>
      </c>
      <c r="I234" t="s">
        <v>93</v>
      </c>
      <c r="J234" t="s">
        <v>94</v>
      </c>
      <c r="K234">
        <v>42182</v>
      </c>
      <c r="L234">
        <v>27</v>
      </c>
      <c r="M234">
        <v>6</v>
      </c>
      <c r="N234">
        <v>2015</v>
      </c>
      <c r="T234" t="s">
        <v>148</v>
      </c>
      <c r="U234">
        <v>52.161610000000003</v>
      </c>
      <c r="V234">
        <v>-1.804063</v>
      </c>
      <c r="W234">
        <v>707.1</v>
      </c>
      <c r="Y234" t="s">
        <v>96</v>
      </c>
      <c r="AI234" t="s">
        <v>97</v>
      </c>
      <c r="AJ234" t="s">
        <v>98</v>
      </c>
      <c r="AL234" t="s">
        <v>149</v>
      </c>
      <c r="AM234" t="s">
        <v>150</v>
      </c>
      <c r="AN234" t="s">
        <v>101</v>
      </c>
      <c r="AO234" t="s">
        <v>102</v>
      </c>
      <c r="AP234" t="s">
        <v>103</v>
      </c>
      <c r="AQ234" t="s">
        <v>104</v>
      </c>
      <c r="AR234" t="s">
        <v>105</v>
      </c>
      <c r="AS234" t="s">
        <v>106</v>
      </c>
      <c r="AT234" t="s">
        <v>107</v>
      </c>
      <c r="AU234" t="s">
        <v>108</v>
      </c>
      <c r="AV234" t="s">
        <v>109</v>
      </c>
      <c r="AW234" t="s">
        <v>151</v>
      </c>
      <c r="AX234" t="s">
        <v>152</v>
      </c>
      <c r="AY234" t="s">
        <v>153</v>
      </c>
      <c r="AZ234" t="s">
        <v>148</v>
      </c>
      <c r="BA234" t="s">
        <v>113</v>
      </c>
      <c r="BB234" t="s">
        <v>114</v>
      </c>
      <c r="BC234" t="s">
        <v>115</v>
      </c>
      <c r="BD234" t="b">
        <v>0</v>
      </c>
      <c r="BE234" t="b">
        <v>1</v>
      </c>
      <c r="BF234" t="b">
        <v>1</v>
      </c>
      <c r="BG234" t="b">
        <v>0</v>
      </c>
      <c r="BH234" t="b">
        <v>0</v>
      </c>
      <c r="BI234" t="b">
        <v>0</v>
      </c>
      <c r="BJ234" t="b">
        <v>0</v>
      </c>
      <c r="BK234" t="b">
        <v>0</v>
      </c>
      <c r="BL234">
        <v>413500</v>
      </c>
      <c r="BM234">
        <v>251500</v>
      </c>
    </row>
    <row r="235" spans="1:65">
      <c r="A235" t="s">
        <v>86</v>
      </c>
      <c r="B235" t="s">
        <v>146</v>
      </c>
      <c r="C235" t="s">
        <v>147</v>
      </c>
      <c r="D235" t="s">
        <v>89</v>
      </c>
      <c r="E235" t="s">
        <v>90</v>
      </c>
      <c r="G235" t="s">
        <v>91</v>
      </c>
      <c r="H235" s="225" t="s">
        <v>92</v>
      </c>
      <c r="I235" t="s">
        <v>93</v>
      </c>
      <c r="J235" t="s">
        <v>94</v>
      </c>
      <c r="K235">
        <v>40351</v>
      </c>
      <c r="L235">
        <v>22</v>
      </c>
      <c r="M235">
        <v>6</v>
      </c>
      <c r="N235">
        <v>2010</v>
      </c>
      <c r="T235" t="s">
        <v>148</v>
      </c>
      <c r="U235">
        <v>52.161610000000003</v>
      </c>
      <c r="V235">
        <v>-1.804063</v>
      </c>
      <c r="W235">
        <v>707.1</v>
      </c>
      <c r="Y235" t="s">
        <v>96</v>
      </c>
      <c r="AI235" t="s">
        <v>97</v>
      </c>
      <c r="AJ235" t="s">
        <v>98</v>
      </c>
      <c r="AL235" t="s">
        <v>149</v>
      </c>
      <c r="AM235" t="s">
        <v>150</v>
      </c>
      <c r="AN235" t="s">
        <v>101</v>
      </c>
      <c r="AO235" t="s">
        <v>102</v>
      </c>
      <c r="AP235" t="s">
        <v>103</v>
      </c>
      <c r="AQ235" t="s">
        <v>104</v>
      </c>
      <c r="AR235" t="s">
        <v>105</v>
      </c>
      <c r="AS235" t="s">
        <v>106</v>
      </c>
      <c r="AT235" t="s">
        <v>107</v>
      </c>
      <c r="AU235" t="s">
        <v>108</v>
      </c>
      <c r="AV235" t="s">
        <v>109</v>
      </c>
      <c r="AW235" t="s">
        <v>151</v>
      </c>
      <c r="AX235" t="s">
        <v>152</v>
      </c>
      <c r="AY235" t="s">
        <v>153</v>
      </c>
      <c r="AZ235" t="s">
        <v>148</v>
      </c>
      <c r="BA235" t="s">
        <v>113</v>
      </c>
      <c r="BB235" t="s">
        <v>114</v>
      </c>
      <c r="BC235" t="s">
        <v>115</v>
      </c>
      <c r="BD235" t="b">
        <v>0</v>
      </c>
      <c r="BE235" t="b">
        <v>1</v>
      </c>
      <c r="BF235" t="b">
        <v>1</v>
      </c>
      <c r="BG235" t="b">
        <v>0</v>
      </c>
      <c r="BH235" t="b">
        <v>0</v>
      </c>
      <c r="BI235" t="b">
        <v>0</v>
      </c>
      <c r="BJ235" t="b">
        <v>0</v>
      </c>
      <c r="BK235" t="b">
        <v>0</v>
      </c>
      <c r="BL235">
        <v>413500</v>
      </c>
      <c r="BM235">
        <v>251500</v>
      </c>
    </row>
    <row r="236" spans="1:65">
      <c r="A236" t="s">
        <v>86</v>
      </c>
      <c r="B236" t="s">
        <v>146</v>
      </c>
      <c r="C236" t="s">
        <v>147</v>
      </c>
      <c r="D236" t="s">
        <v>89</v>
      </c>
      <c r="E236" t="s">
        <v>90</v>
      </c>
      <c r="G236" t="s">
        <v>91</v>
      </c>
      <c r="H236" s="225" t="s">
        <v>92</v>
      </c>
      <c r="I236" t="s">
        <v>93</v>
      </c>
      <c r="J236" t="s">
        <v>94</v>
      </c>
      <c r="K236">
        <v>43263</v>
      </c>
      <c r="L236">
        <v>12</v>
      </c>
      <c r="M236">
        <v>6</v>
      </c>
      <c r="N236">
        <v>2018</v>
      </c>
      <c r="T236" t="s">
        <v>148</v>
      </c>
      <c r="U236">
        <v>52.161610000000003</v>
      </c>
      <c r="V236">
        <v>-1.804063</v>
      </c>
      <c r="W236">
        <v>707.1</v>
      </c>
      <c r="Y236" t="s">
        <v>96</v>
      </c>
      <c r="AI236" t="s">
        <v>97</v>
      </c>
      <c r="AJ236" t="s">
        <v>98</v>
      </c>
      <c r="AL236" t="s">
        <v>149</v>
      </c>
      <c r="AM236" t="s">
        <v>150</v>
      </c>
      <c r="AN236" t="s">
        <v>101</v>
      </c>
      <c r="AO236" t="s">
        <v>102</v>
      </c>
      <c r="AP236" t="s">
        <v>103</v>
      </c>
      <c r="AQ236" t="s">
        <v>104</v>
      </c>
      <c r="AR236" t="s">
        <v>105</v>
      </c>
      <c r="AS236" t="s">
        <v>106</v>
      </c>
      <c r="AT236" t="s">
        <v>107</v>
      </c>
      <c r="AU236" t="s">
        <v>108</v>
      </c>
      <c r="AV236" t="s">
        <v>109</v>
      </c>
      <c r="AW236" t="s">
        <v>151</v>
      </c>
      <c r="AX236" t="s">
        <v>152</v>
      </c>
      <c r="AY236" t="s">
        <v>153</v>
      </c>
      <c r="AZ236" t="s">
        <v>148</v>
      </c>
      <c r="BA236" t="s">
        <v>113</v>
      </c>
      <c r="BB236" t="s">
        <v>114</v>
      </c>
      <c r="BC236" t="s">
        <v>115</v>
      </c>
      <c r="BD236" t="b">
        <v>0</v>
      </c>
      <c r="BE236" t="b">
        <v>1</v>
      </c>
      <c r="BF236" t="b">
        <v>1</v>
      </c>
      <c r="BG236" t="b">
        <v>0</v>
      </c>
      <c r="BH236" t="b">
        <v>0</v>
      </c>
      <c r="BI236" t="b">
        <v>0</v>
      </c>
      <c r="BJ236" t="b">
        <v>0</v>
      </c>
      <c r="BK236" t="b">
        <v>0</v>
      </c>
      <c r="BL236">
        <v>413500</v>
      </c>
      <c r="BM236">
        <v>251500</v>
      </c>
    </row>
    <row r="237" spans="1:65">
      <c r="A237" t="s">
        <v>86</v>
      </c>
      <c r="B237" t="s">
        <v>146</v>
      </c>
      <c r="C237" t="s">
        <v>147</v>
      </c>
      <c r="D237" t="s">
        <v>89</v>
      </c>
      <c r="E237" t="s">
        <v>90</v>
      </c>
      <c r="G237" t="s">
        <v>91</v>
      </c>
      <c r="H237" s="225" t="s">
        <v>92</v>
      </c>
      <c r="I237" t="s">
        <v>93</v>
      </c>
      <c r="J237" t="s">
        <v>94</v>
      </c>
      <c r="K237">
        <v>43626</v>
      </c>
      <c r="L237">
        <v>10</v>
      </c>
      <c r="M237">
        <v>6</v>
      </c>
      <c r="N237">
        <v>2019</v>
      </c>
      <c r="T237" t="s">
        <v>162</v>
      </c>
      <c r="U237">
        <v>52.116799999999998</v>
      </c>
      <c r="V237">
        <v>-2.0671330000000001</v>
      </c>
      <c r="W237">
        <v>707.1</v>
      </c>
      <c r="Y237" t="s">
        <v>96</v>
      </c>
      <c r="AI237" t="s">
        <v>97</v>
      </c>
      <c r="AJ237" t="s">
        <v>98</v>
      </c>
      <c r="AL237" t="s">
        <v>99</v>
      </c>
      <c r="AM237" t="s">
        <v>100</v>
      </c>
      <c r="AN237" t="s">
        <v>101</v>
      </c>
      <c r="AO237" t="s">
        <v>102</v>
      </c>
      <c r="AP237" t="s">
        <v>103</v>
      </c>
      <c r="AQ237" t="s">
        <v>104</v>
      </c>
      <c r="AR237" t="s">
        <v>105</v>
      </c>
      <c r="AS237" t="s">
        <v>106</v>
      </c>
      <c r="AT237" t="s">
        <v>107</v>
      </c>
      <c r="AU237" t="s">
        <v>108</v>
      </c>
      <c r="AV237" t="s">
        <v>109</v>
      </c>
      <c r="AW237" t="s">
        <v>110</v>
      </c>
      <c r="AX237" t="s">
        <v>155</v>
      </c>
      <c r="AY237" t="s">
        <v>163</v>
      </c>
      <c r="AZ237" t="s">
        <v>162</v>
      </c>
      <c r="BA237" t="s">
        <v>113</v>
      </c>
      <c r="BB237" t="s">
        <v>114</v>
      </c>
      <c r="BC237" t="s">
        <v>115</v>
      </c>
      <c r="BD237" t="b">
        <v>0</v>
      </c>
      <c r="BE237" t="b">
        <v>1</v>
      </c>
      <c r="BF237" t="b">
        <v>1</v>
      </c>
      <c r="BG237" t="b">
        <v>0</v>
      </c>
      <c r="BH237" t="b">
        <v>0</v>
      </c>
      <c r="BI237" t="b">
        <v>0</v>
      </c>
      <c r="BJ237" t="b">
        <v>0</v>
      </c>
      <c r="BK237" t="b">
        <v>0</v>
      </c>
      <c r="BL237">
        <v>395500</v>
      </c>
      <c r="BM237">
        <v>246500</v>
      </c>
    </row>
    <row r="238" spans="1:65">
      <c r="A238" t="s">
        <v>86</v>
      </c>
      <c r="B238" t="s">
        <v>146</v>
      </c>
      <c r="C238" t="s">
        <v>147</v>
      </c>
      <c r="D238" t="s">
        <v>89</v>
      </c>
      <c r="E238" t="s">
        <v>90</v>
      </c>
      <c r="G238" t="s">
        <v>91</v>
      </c>
      <c r="H238" s="225" t="s">
        <v>92</v>
      </c>
      <c r="I238" t="s">
        <v>93</v>
      </c>
      <c r="J238" t="s">
        <v>94</v>
      </c>
      <c r="K238">
        <v>39600</v>
      </c>
      <c r="L238">
        <v>1</v>
      </c>
      <c r="M238">
        <v>6</v>
      </c>
      <c r="N238">
        <v>2008</v>
      </c>
      <c r="T238" t="s">
        <v>180</v>
      </c>
      <c r="U238">
        <v>52.103332999999999</v>
      </c>
      <c r="V238">
        <v>-2.0160140000000002</v>
      </c>
      <c r="W238">
        <v>1414.2</v>
      </c>
      <c r="Y238" t="s">
        <v>96</v>
      </c>
      <c r="AI238" t="s">
        <v>97</v>
      </c>
      <c r="AJ238" t="s">
        <v>98</v>
      </c>
      <c r="AL238" t="s">
        <v>164</v>
      </c>
      <c r="AM238" t="s">
        <v>165</v>
      </c>
      <c r="AN238" t="s">
        <v>101</v>
      </c>
      <c r="AO238" t="s">
        <v>102</v>
      </c>
      <c r="AP238" t="s">
        <v>103</v>
      </c>
      <c r="AQ238" t="s">
        <v>104</v>
      </c>
      <c r="AR238" t="s">
        <v>105</v>
      </c>
      <c r="AS238" t="s">
        <v>106</v>
      </c>
      <c r="AT238" t="s">
        <v>107</v>
      </c>
      <c r="AU238" t="s">
        <v>108</v>
      </c>
      <c r="AV238" t="s">
        <v>109</v>
      </c>
      <c r="AW238" t="s">
        <v>110</v>
      </c>
      <c r="AX238" t="s">
        <v>155</v>
      </c>
      <c r="AY238" t="s">
        <v>180</v>
      </c>
      <c r="BA238" t="s">
        <v>113</v>
      </c>
      <c r="BB238" t="s">
        <v>114</v>
      </c>
      <c r="BC238" t="s">
        <v>115</v>
      </c>
      <c r="BD238" t="b">
        <v>0</v>
      </c>
      <c r="BE238" t="b">
        <v>1</v>
      </c>
      <c r="BF238" t="b">
        <v>1</v>
      </c>
      <c r="BG238" t="b">
        <v>1</v>
      </c>
      <c r="BH238" t="b">
        <v>0</v>
      </c>
      <c r="BI238" t="b">
        <v>0</v>
      </c>
      <c r="BJ238" t="b">
        <v>0</v>
      </c>
      <c r="BK238" t="b">
        <v>0</v>
      </c>
      <c r="BL238">
        <v>399000</v>
      </c>
      <c r="BM238">
        <v>245000</v>
      </c>
    </row>
    <row r="239" spans="1:65">
      <c r="A239" t="s">
        <v>86</v>
      </c>
      <c r="B239" t="s">
        <v>146</v>
      </c>
      <c r="C239" t="s">
        <v>147</v>
      </c>
      <c r="D239" t="s">
        <v>89</v>
      </c>
      <c r="E239" t="s">
        <v>90</v>
      </c>
      <c r="G239" t="s">
        <v>91</v>
      </c>
      <c r="H239" s="225" t="s">
        <v>92</v>
      </c>
      <c r="I239" t="s">
        <v>93</v>
      </c>
      <c r="J239" t="s">
        <v>94</v>
      </c>
      <c r="K239">
        <v>40351</v>
      </c>
      <c r="L239">
        <v>22</v>
      </c>
      <c r="M239">
        <v>6</v>
      </c>
      <c r="N239">
        <v>2010</v>
      </c>
      <c r="T239" t="s">
        <v>226</v>
      </c>
      <c r="U239">
        <v>51.945777999999997</v>
      </c>
      <c r="V239">
        <v>-2.2269109999999999</v>
      </c>
      <c r="W239">
        <v>707.1</v>
      </c>
      <c r="Y239" t="s">
        <v>96</v>
      </c>
      <c r="AI239" t="s">
        <v>97</v>
      </c>
      <c r="AJ239" t="s">
        <v>98</v>
      </c>
      <c r="AL239" t="s">
        <v>149</v>
      </c>
      <c r="AM239" t="s">
        <v>150</v>
      </c>
      <c r="AN239" t="s">
        <v>101</v>
      </c>
      <c r="AO239" t="s">
        <v>102</v>
      </c>
      <c r="AP239" t="s">
        <v>103</v>
      </c>
      <c r="AQ239" t="s">
        <v>104</v>
      </c>
      <c r="AR239" t="s">
        <v>105</v>
      </c>
      <c r="AS239" t="s">
        <v>106</v>
      </c>
      <c r="AT239" t="s">
        <v>107</v>
      </c>
      <c r="AU239" t="s">
        <v>108</v>
      </c>
      <c r="AV239" t="s">
        <v>109</v>
      </c>
      <c r="AW239" t="s">
        <v>110</v>
      </c>
      <c r="AX239" t="s">
        <v>191</v>
      </c>
      <c r="AY239" t="s">
        <v>225</v>
      </c>
      <c r="AZ239" t="s">
        <v>226</v>
      </c>
      <c r="BA239" t="s">
        <v>113</v>
      </c>
      <c r="BB239" t="s">
        <v>114</v>
      </c>
      <c r="BC239" t="s">
        <v>115</v>
      </c>
      <c r="BD239" t="b">
        <v>0</v>
      </c>
      <c r="BE239" t="b">
        <v>1</v>
      </c>
      <c r="BF239" t="b">
        <v>1</v>
      </c>
      <c r="BG239" t="b">
        <v>0</v>
      </c>
      <c r="BH239" t="b">
        <v>0</v>
      </c>
      <c r="BI239" t="b">
        <v>0</v>
      </c>
      <c r="BJ239" t="b">
        <v>0</v>
      </c>
      <c r="BK239" t="b">
        <v>0</v>
      </c>
      <c r="BL239">
        <v>384500</v>
      </c>
      <c r="BM239">
        <v>227500</v>
      </c>
    </row>
    <row r="240" spans="1:65">
      <c r="A240" t="s">
        <v>86</v>
      </c>
      <c r="B240" t="s">
        <v>146</v>
      </c>
      <c r="C240" t="s">
        <v>147</v>
      </c>
      <c r="D240" t="s">
        <v>89</v>
      </c>
      <c r="E240" t="s">
        <v>90</v>
      </c>
      <c r="G240" t="s">
        <v>91</v>
      </c>
      <c r="H240" s="225" t="s">
        <v>92</v>
      </c>
      <c r="I240" t="s">
        <v>93</v>
      </c>
      <c r="J240" t="s">
        <v>94</v>
      </c>
      <c r="K240">
        <v>42887</v>
      </c>
      <c r="L240">
        <v>1</v>
      </c>
      <c r="M240">
        <v>6</v>
      </c>
      <c r="N240">
        <v>2017</v>
      </c>
      <c r="T240" t="s">
        <v>162</v>
      </c>
      <c r="U240">
        <v>52.116799999999998</v>
      </c>
      <c r="V240">
        <v>-2.0671330000000001</v>
      </c>
      <c r="W240">
        <v>707.1</v>
      </c>
      <c r="Y240" t="s">
        <v>96</v>
      </c>
      <c r="AI240" t="s">
        <v>97</v>
      </c>
      <c r="AJ240" t="s">
        <v>98</v>
      </c>
      <c r="AL240" t="s">
        <v>99</v>
      </c>
      <c r="AM240" t="s">
        <v>100</v>
      </c>
      <c r="AN240" t="s">
        <v>101</v>
      </c>
      <c r="AO240" t="s">
        <v>102</v>
      </c>
      <c r="AP240" t="s">
        <v>103</v>
      </c>
      <c r="AQ240" t="s">
        <v>104</v>
      </c>
      <c r="AR240" t="s">
        <v>105</v>
      </c>
      <c r="AS240" t="s">
        <v>106</v>
      </c>
      <c r="AT240" t="s">
        <v>107</v>
      </c>
      <c r="AU240" t="s">
        <v>108</v>
      </c>
      <c r="AV240" t="s">
        <v>109</v>
      </c>
      <c r="AW240" t="s">
        <v>110</v>
      </c>
      <c r="AX240" t="s">
        <v>155</v>
      </c>
      <c r="AY240" t="s">
        <v>163</v>
      </c>
      <c r="AZ240" t="s">
        <v>162</v>
      </c>
      <c r="BA240" t="s">
        <v>113</v>
      </c>
      <c r="BB240" t="s">
        <v>114</v>
      </c>
      <c r="BC240" t="s">
        <v>115</v>
      </c>
      <c r="BD240" t="b">
        <v>0</v>
      </c>
      <c r="BE240" t="b">
        <v>1</v>
      </c>
      <c r="BF240" t="b">
        <v>1</v>
      </c>
      <c r="BG240" t="b">
        <v>1</v>
      </c>
      <c r="BH240" t="b">
        <v>0</v>
      </c>
      <c r="BI240" t="b">
        <v>0</v>
      </c>
      <c r="BJ240" t="b">
        <v>0</v>
      </c>
      <c r="BK240" t="b">
        <v>0</v>
      </c>
      <c r="BL240">
        <v>395500</v>
      </c>
      <c r="BM240">
        <v>246500</v>
      </c>
    </row>
    <row r="241" spans="1:65">
      <c r="A241" t="s">
        <v>86</v>
      </c>
      <c r="B241" t="s">
        <v>146</v>
      </c>
      <c r="C241" t="s">
        <v>147</v>
      </c>
      <c r="D241" t="s">
        <v>89</v>
      </c>
      <c r="E241" t="s">
        <v>90</v>
      </c>
      <c r="G241" t="s">
        <v>91</v>
      </c>
      <c r="H241" s="225" t="s">
        <v>92</v>
      </c>
      <c r="I241" t="s">
        <v>93</v>
      </c>
      <c r="J241" t="s">
        <v>94</v>
      </c>
      <c r="K241">
        <v>42539</v>
      </c>
      <c r="L241">
        <v>18</v>
      </c>
      <c r="M241">
        <v>6</v>
      </c>
      <c r="N241">
        <v>2016</v>
      </c>
      <c r="T241" t="s">
        <v>162</v>
      </c>
      <c r="U241">
        <v>52.116799999999998</v>
      </c>
      <c r="V241">
        <v>-2.0671330000000001</v>
      </c>
      <c r="W241">
        <v>707.1</v>
      </c>
      <c r="Y241" t="s">
        <v>96</v>
      </c>
      <c r="AI241" t="s">
        <v>97</v>
      </c>
      <c r="AJ241" t="s">
        <v>98</v>
      </c>
      <c r="AL241" t="s">
        <v>149</v>
      </c>
      <c r="AM241" t="s">
        <v>150</v>
      </c>
      <c r="AN241" t="s">
        <v>101</v>
      </c>
      <c r="AO241" t="s">
        <v>102</v>
      </c>
      <c r="AP241" t="s">
        <v>103</v>
      </c>
      <c r="AQ241" t="s">
        <v>104</v>
      </c>
      <c r="AR241" t="s">
        <v>105</v>
      </c>
      <c r="AS241" t="s">
        <v>106</v>
      </c>
      <c r="AT241" t="s">
        <v>107</v>
      </c>
      <c r="AU241" t="s">
        <v>108</v>
      </c>
      <c r="AV241" t="s">
        <v>109</v>
      </c>
      <c r="AW241" t="s">
        <v>110</v>
      </c>
      <c r="AX241" t="s">
        <v>155</v>
      </c>
      <c r="AY241" t="s">
        <v>163</v>
      </c>
      <c r="AZ241" t="s">
        <v>162</v>
      </c>
      <c r="BA241" t="s">
        <v>113</v>
      </c>
      <c r="BB241" t="s">
        <v>114</v>
      </c>
      <c r="BC241" t="s">
        <v>115</v>
      </c>
      <c r="BD241" t="b">
        <v>0</v>
      </c>
      <c r="BE241" t="b">
        <v>1</v>
      </c>
      <c r="BF241" t="b">
        <v>1</v>
      </c>
      <c r="BG241" t="b">
        <v>0</v>
      </c>
      <c r="BH241" t="b">
        <v>0</v>
      </c>
      <c r="BI241" t="b">
        <v>0</v>
      </c>
      <c r="BJ241" t="b">
        <v>0</v>
      </c>
      <c r="BK241" t="b">
        <v>0</v>
      </c>
      <c r="BL241">
        <v>395500</v>
      </c>
      <c r="BM241">
        <v>246500</v>
      </c>
    </row>
    <row r="242" spans="1:65">
      <c r="A242" t="s">
        <v>86</v>
      </c>
      <c r="B242" t="s">
        <v>146</v>
      </c>
      <c r="C242" t="s">
        <v>147</v>
      </c>
      <c r="D242" t="s">
        <v>89</v>
      </c>
      <c r="E242" t="s">
        <v>90</v>
      </c>
      <c r="G242" t="s">
        <v>91</v>
      </c>
      <c r="H242" s="225" t="s">
        <v>92</v>
      </c>
      <c r="I242" t="s">
        <v>93</v>
      </c>
      <c r="J242" t="s">
        <v>94</v>
      </c>
      <c r="K242">
        <v>43454</v>
      </c>
      <c r="L242">
        <v>20</v>
      </c>
      <c r="M242">
        <v>12</v>
      </c>
      <c r="N242">
        <v>2018</v>
      </c>
      <c r="T242" t="s">
        <v>162</v>
      </c>
      <c r="U242">
        <v>52.116799999999998</v>
      </c>
      <c r="V242">
        <v>-2.0671330000000001</v>
      </c>
      <c r="W242">
        <v>707.1</v>
      </c>
      <c r="Y242" t="s">
        <v>96</v>
      </c>
      <c r="AI242" t="s">
        <v>97</v>
      </c>
      <c r="AJ242" t="s">
        <v>98</v>
      </c>
      <c r="AL242" t="s">
        <v>99</v>
      </c>
      <c r="AM242" t="s">
        <v>100</v>
      </c>
      <c r="AN242" t="s">
        <v>101</v>
      </c>
      <c r="AO242" t="s">
        <v>102</v>
      </c>
      <c r="AP242" t="s">
        <v>103</v>
      </c>
      <c r="AQ242" t="s">
        <v>104</v>
      </c>
      <c r="AR242" t="s">
        <v>105</v>
      </c>
      <c r="AS242" t="s">
        <v>106</v>
      </c>
      <c r="AT242" t="s">
        <v>107</v>
      </c>
      <c r="AU242" t="s">
        <v>108</v>
      </c>
      <c r="AV242" t="s">
        <v>109</v>
      </c>
      <c r="AW242" t="s">
        <v>110</v>
      </c>
      <c r="AX242" t="s">
        <v>155</v>
      </c>
      <c r="AY242" t="s">
        <v>163</v>
      </c>
      <c r="AZ242" t="s">
        <v>162</v>
      </c>
      <c r="BA242" t="s">
        <v>113</v>
      </c>
      <c r="BB242" t="s">
        <v>114</v>
      </c>
      <c r="BC242" t="s">
        <v>115</v>
      </c>
      <c r="BD242" t="b">
        <v>0</v>
      </c>
      <c r="BE242" t="b">
        <v>1</v>
      </c>
      <c r="BF242" t="b">
        <v>1</v>
      </c>
      <c r="BG242" t="b">
        <v>0</v>
      </c>
      <c r="BH242" t="b">
        <v>0</v>
      </c>
      <c r="BI242" t="b">
        <v>0</v>
      </c>
      <c r="BJ242" t="b">
        <v>0</v>
      </c>
      <c r="BK242" t="b">
        <v>0</v>
      </c>
      <c r="BL242">
        <v>395500</v>
      </c>
      <c r="BM242">
        <v>246500</v>
      </c>
    </row>
    <row r="243" spans="1:65">
      <c r="A243" t="s">
        <v>86</v>
      </c>
      <c r="B243" t="s">
        <v>146</v>
      </c>
      <c r="C243" t="s">
        <v>147</v>
      </c>
      <c r="D243" t="s">
        <v>89</v>
      </c>
      <c r="E243" t="s">
        <v>90</v>
      </c>
      <c r="G243" t="s">
        <v>91</v>
      </c>
      <c r="H243" s="225" t="s">
        <v>92</v>
      </c>
      <c r="I243" t="s">
        <v>93</v>
      </c>
      <c r="J243" t="s">
        <v>94</v>
      </c>
      <c r="M243">
        <v>12</v>
      </c>
      <c r="N243">
        <v>2002</v>
      </c>
      <c r="T243" t="s">
        <v>154</v>
      </c>
      <c r="U243">
        <v>52.125798000000003</v>
      </c>
      <c r="V243">
        <v>-2.05254</v>
      </c>
      <c r="W243">
        <v>707.1</v>
      </c>
      <c r="Y243" t="s">
        <v>96</v>
      </c>
      <c r="AI243" t="s">
        <v>97</v>
      </c>
      <c r="AJ243" t="s">
        <v>98</v>
      </c>
      <c r="AL243" t="s">
        <v>160</v>
      </c>
      <c r="AM243" t="s">
        <v>161</v>
      </c>
      <c r="AN243" t="s">
        <v>101</v>
      </c>
      <c r="AO243" t="s">
        <v>102</v>
      </c>
      <c r="AP243" t="s">
        <v>103</v>
      </c>
      <c r="AQ243" t="s">
        <v>104</v>
      </c>
      <c r="AR243" t="s">
        <v>105</v>
      </c>
      <c r="AS243" t="s">
        <v>106</v>
      </c>
      <c r="AT243" t="s">
        <v>107</v>
      </c>
      <c r="AU243" t="s">
        <v>108</v>
      </c>
      <c r="AV243" t="s">
        <v>109</v>
      </c>
      <c r="AW243" t="s">
        <v>110</v>
      </c>
      <c r="AX243" t="s">
        <v>155</v>
      </c>
      <c r="AY243" t="s">
        <v>156</v>
      </c>
      <c r="AZ243" t="s">
        <v>154</v>
      </c>
      <c r="BA243" t="s">
        <v>113</v>
      </c>
      <c r="BB243" t="s">
        <v>114</v>
      </c>
      <c r="BC243" t="s">
        <v>115</v>
      </c>
      <c r="BD243" t="b">
        <v>0</v>
      </c>
      <c r="BE243" t="b">
        <v>1</v>
      </c>
      <c r="BF243" t="b">
        <v>1</v>
      </c>
      <c r="BG243" t="b">
        <v>0</v>
      </c>
      <c r="BH243" t="b">
        <v>0</v>
      </c>
      <c r="BI243" t="b">
        <v>0</v>
      </c>
      <c r="BJ243" t="b">
        <v>0</v>
      </c>
      <c r="BK243" t="b">
        <v>1</v>
      </c>
      <c r="BL243">
        <v>396500</v>
      </c>
      <c r="BM243">
        <v>247500</v>
      </c>
    </row>
    <row r="244" spans="1:65">
      <c r="A244" t="s">
        <v>86</v>
      </c>
      <c r="B244" t="s">
        <v>146</v>
      </c>
      <c r="C244" t="s">
        <v>147</v>
      </c>
      <c r="D244" t="s">
        <v>89</v>
      </c>
      <c r="E244" t="s">
        <v>90</v>
      </c>
      <c r="G244" t="s">
        <v>91</v>
      </c>
      <c r="H244" s="225" t="s">
        <v>92</v>
      </c>
      <c r="I244" t="s">
        <v>93</v>
      </c>
      <c r="J244" t="s">
        <v>94</v>
      </c>
      <c r="K244">
        <v>42908</v>
      </c>
      <c r="L244">
        <v>22</v>
      </c>
      <c r="M244">
        <v>6</v>
      </c>
      <c r="N244">
        <v>2017</v>
      </c>
      <c r="T244" t="s">
        <v>162</v>
      </c>
      <c r="U244">
        <v>52.116799999999998</v>
      </c>
      <c r="V244">
        <v>-2.0671330000000001</v>
      </c>
      <c r="W244">
        <v>707.1</v>
      </c>
      <c r="Y244" t="s">
        <v>96</v>
      </c>
      <c r="AI244" t="s">
        <v>97</v>
      </c>
      <c r="AJ244" t="s">
        <v>98</v>
      </c>
      <c r="AL244" t="s">
        <v>99</v>
      </c>
      <c r="AM244" t="s">
        <v>100</v>
      </c>
      <c r="AN244" t="s">
        <v>101</v>
      </c>
      <c r="AO244" t="s">
        <v>102</v>
      </c>
      <c r="AP244" t="s">
        <v>103</v>
      </c>
      <c r="AQ244" t="s">
        <v>104</v>
      </c>
      <c r="AR244" t="s">
        <v>105</v>
      </c>
      <c r="AS244" t="s">
        <v>106</v>
      </c>
      <c r="AT244" t="s">
        <v>107</v>
      </c>
      <c r="AU244" t="s">
        <v>108</v>
      </c>
      <c r="AV244" t="s">
        <v>109</v>
      </c>
      <c r="AW244" t="s">
        <v>110</v>
      </c>
      <c r="AX244" t="s">
        <v>155</v>
      </c>
      <c r="AY244" t="s">
        <v>163</v>
      </c>
      <c r="AZ244" t="s">
        <v>162</v>
      </c>
      <c r="BA244" t="s">
        <v>113</v>
      </c>
      <c r="BB244" t="s">
        <v>114</v>
      </c>
      <c r="BC244" t="s">
        <v>115</v>
      </c>
      <c r="BD244" t="b">
        <v>0</v>
      </c>
      <c r="BE244" t="b">
        <v>1</v>
      </c>
      <c r="BF244" t="b">
        <v>1</v>
      </c>
      <c r="BG244" t="b">
        <v>0</v>
      </c>
      <c r="BH244" t="b">
        <v>0</v>
      </c>
      <c r="BI244" t="b">
        <v>0</v>
      </c>
      <c r="BJ244" t="b">
        <v>0</v>
      </c>
      <c r="BK244" t="b">
        <v>0</v>
      </c>
      <c r="BL244">
        <v>395500</v>
      </c>
      <c r="BM244">
        <v>246500</v>
      </c>
    </row>
    <row r="245" spans="1:65">
      <c r="A245" t="s">
        <v>86</v>
      </c>
      <c r="B245" t="s">
        <v>146</v>
      </c>
      <c r="C245" t="s">
        <v>147</v>
      </c>
      <c r="D245" t="s">
        <v>89</v>
      </c>
      <c r="E245" t="s">
        <v>90</v>
      </c>
      <c r="G245" t="s">
        <v>91</v>
      </c>
      <c r="H245" s="225" t="s">
        <v>92</v>
      </c>
      <c r="I245" t="s">
        <v>93</v>
      </c>
      <c r="J245" t="s">
        <v>94</v>
      </c>
      <c r="K245">
        <v>43734</v>
      </c>
      <c r="L245">
        <v>26</v>
      </c>
      <c r="M245">
        <v>9</v>
      </c>
      <c r="N245">
        <v>2019</v>
      </c>
      <c r="T245" t="s">
        <v>162</v>
      </c>
      <c r="U245">
        <v>52.116799999999998</v>
      </c>
      <c r="V245">
        <v>-2.0671330000000001</v>
      </c>
      <c r="W245">
        <v>707.1</v>
      </c>
      <c r="Y245" t="s">
        <v>96</v>
      </c>
      <c r="AI245" t="s">
        <v>97</v>
      </c>
      <c r="AJ245" t="s">
        <v>98</v>
      </c>
      <c r="AL245" t="s">
        <v>99</v>
      </c>
      <c r="AM245" t="s">
        <v>100</v>
      </c>
      <c r="AN245" t="s">
        <v>101</v>
      </c>
      <c r="AO245" t="s">
        <v>102</v>
      </c>
      <c r="AP245" t="s">
        <v>103</v>
      </c>
      <c r="AQ245" t="s">
        <v>104</v>
      </c>
      <c r="AR245" t="s">
        <v>105</v>
      </c>
      <c r="AS245" t="s">
        <v>106</v>
      </c>
      <c r="AT245" t="s">
        <v>107</v>
      </c>
      <c r="AU245" t="s">
        <v>108</v>
      </c>
      <c r="AV245" t="s">
        <v>109</v>
      </c>
      <c r="AW245" t="s">
        <v>110</v>
      </c>
      <c r="AX245" t="s">
        <v>155</v>
      </c>
      <c r="AY245" t="s">
        <v>163</v>
      </c>
      <c r="AZ245" t="s">
        <v>162</v>
      </c>
      <c r="BA245" t="s">
        <v>113</v>
      </c>
      <c r="BB245" t="s">
        <v>114</v>
      </c>
      <c r="BC245" t="s">
        <v>115</v>
      </c>
      <c r="BD245" t="b">
        <v>0</v>
      </c>
      <c r="BE245" t="b">
        <v>1</v>
      </c>
      <c r="BF245" t="b">
        <v>1</v>
      </c>
      <c r="BG245" t="b">
        <v>0</v>
      </c>
      <c r="BH245" t="b">
        <v>0</v>
      </c>
      <c r="BI245" t="b">
        <v>0</v>
      </c>
      <c r="BJ245" t="b">
        <v>0</v>
      </c>
      <c r="BK245" t="b">
        <v>0</v>
      </c>
      <c r="BL245">
        <v>395500</v>
      </c>
      <c r="BM245">
        <v>246500</v>
      </c>
    </row>
    <row r="246" spans="1:65">
      <c r="A246" t="s">
        <v>86</v>
      </c>
      <c r="B246" t="s">
        <v>146</v>
      </c>
      <c r="C246" t="s">
        <v>147</v>
      </c>
      <c r="D246" t="s">
        <v>89</v>
      </c>
      <c r="E246" t="s">
        <v>90</v>
      </c>
      <c r="G246" t="s">
        <v>91</v>
      </c>
      <c r="H246" s="225" t="s">
        <v>92</v>
      </c>
      <c r="I246" t="s">
        <v>93</v>
      </c>
      <c r="J246" t="s">
        <v>94</v>
      </c>
      <c r="K246">
        <v>42642</v>
      </c>
      <c r="L246">
        <v>29</v>
      </c>
      <c r="M246">
        <v>9</v>
      </c>
      <c r="N246">
        <v>2016</v>
      </c>
      <c r="T246" t="s">
        <v>162</v>
      </c>
      <c r="U246">
        <v>52.116799999999998</v>
      </c>
      <c r="V246">
        <v>-2.0671330000000001</v>
      </c>
      <c r="W246">
        <v>707.1</v>
      </c>
      <c r="Y246" t="s">
        <v>96</v>
      </c>
      <c r="AI246" t="s">
        <v>97</v>
      </c>
      <c r="AJ246" t="s">
        <v>98</v>
      </c>
      <c r="AL246" t="s">
        <v>99</v>
      </c>
      <c r="AM246" t="s">
        <v>100</v>
      </c>
      <c r="AN246" t="s">
        <v>101</v>
      </c>
      <c r="AO246" t="s">
        <v>102</v>
      </c>
      <c r="AP246" t="s">
        <v>103</v>
      </c>
      <c r="AQ246" t="s">
        <v>104</v>
      </c>
      <c r="AR246" t="s">
        <v>105</v>
      </c>
      <c r="AS246" t="s">
        <v>106</v>
      </c>
      <c r="AT246" t="s">
        <v>107</v>
      </c>
      <c r="AU246" t="s">
        <v>108</v>
      </c>
      <c r="AV246" t="s">
        <v>109</v>
      </c>
      <c r="AW246" t="s">
        <v>110</v>
      </c>
      <c r="AX246" t="s">
        <v>155</v>
      </c>
      <c r="AY246" t="s">
        <v>163</v>
      </c>
      <c r="AZ246" t="s">
        <v>162</v>
      </c>
      <c r="BA246" t="s">
        <v>113</v>
      </c>
      <c r="BB246" t="s">
        <v>114</v>
      </c>
      <c r="BC246" t="s">
        <v>115</v>
      </c>
      <c r="BD246" t="b">
        <v>0</v>
      </c>
      <c r="BE246" t="b">
        <v>1</v>
      </c>
      <c r="BF246" t="b">
        <v>1</v>
      </c>
      <c r="BG246" t="b">
        <v>0</v>
      </c>
      <c r="BH246" t="b">
        <v>0</v>
      </c>
      <c r="BI246" t="b">
        <v>0</v>
      </c>
      <c r="BJ246" t="b">
        <v>0</v>
      </c>
      <c r="BK246" t="b">
        <v>0</v>
      </c>
      <c r="BL246">
        <v>395500</v>
      </c>
      <c r="BM246">
        <v>246500</v>
      </c>
    </row>
    <row r="247" spans="1:65">
      <c r="A247" t="s">
        <v>86</v>
      </c>
      <c r="B247" t="s">
        <v>146</v>
      </c>
      <c r="C247" t="s">
        <v>147</v>
      </c>
      <c r="D247" t="s">
        <v>89</v>
      </c>
      <c r="E247" t="s">
        <v>90</v>
      </c>
      <c r="G247" t="s">
        <v>91</v>
      </c>
      <c r="H247" s="225" t="s">
        <v>92</v>
      </c>
      <c r="I247" t="s">
        <v>93</v>
      </c>
      <c r="J247" t="s">
        <v>94</v>
      </c>
      <c r="M247">
        <v>9</v>
      </c>
      <c r="N247">
        <v>2005</v>
      </c>
      <c r="T247" t="s">
        <v>154</v>
      </c>
      <c r="U247">
        <v>52.125798000000003</v>
      </c>
      <c r="V247">
        <v>-2.05254</v>
      </c>
      <c r="W247">
        <v>707.1</v>
      </c>
      <c r="Y247" t="s">
        <v>96</v>
      </c>
      <c r="AI247" t="s">
        <v>97</v>
      </c>
      <c r="AJ247" t="s">
        <v>98</v>
      </c>
      <c r="AL247" t="s">
        <v>160</v>
      </c>
      <c r="AM247" t="s">
        <v>161</v>
      </c>
      <c r="AN247" t="s">
        <v>101</v>
      </c>
      <c r="AO247" t="s">
        <v>102</v>
      </c>
      <c r="AP247" t="s">
        <v>103</v>
      </c>
      <c r="AQ247" t="s">
        <v>104</v>
      </c>
      <c r="AR247" t="s">
        <v>105</v>
      </c>
      <c r="AS247" t="s">
        <v>106</v>
      </c>
      <c r="AT247" t="s">
        <v>107</v>
      </c>
      <c r="AU247" t="s">
        <v>108</v>
      </c>
      <c r="AV247" t="s">
        <v>109</v>
      </c>
      <c r="AW247" t="s">
        <v>110</v>
      </c>
      <c r="AX247" t="s">
        <v>155</v>
      </c>
      <c r="AY247" t="s">
        <v>156</v>
      </c>
      <c r="AZ247" t="s">
        <v>154</v>
      </c>
      <c r="BA247" t="s">
        <v>113</v>
      </c>
      <c r="BB247" t="s">
        <v>114</v>
      </c>
      <c r="BC247" t="s">
        <v>115</v>
      </c>
      <c r="BD247" t="b">
        <v>0</v>
      </c>
      <c r="BE247" t="b">
        <v>1</v>
      </c>
      <c r="BF247" t="b">
        <v>1</v>
      </c>
      <c r="BG247" t="b">
        <v>0</v>
      </c>
      <c r="BH247" t="b">
        <v>0</v>
      </c>
      <c r="BI247" t="b">
        <v>0</v>
      </c>
      <c r="BJ247" t="b">
        <v>0</v>
      </c>
      <c r="BK247" t="b">
        <v>1</v>
      </c>
      <c r="BL247">
        <v>396500</v>
      </c>
      <c r="BM247">
        <v>247500</v>
      </c>
    </row>
    <row r="248" spans="1:65">
      <c r="A248" t="s">
        <v>86</v>
      </c>
      <c r="B248" t="s">
        <v>146</v>
      </c>
      <c r="C248" t="s">
        <v>147</v>
      </c>
      <c r="D248" t="s">
        <v>89</v>
      </c>
      <c r="E248" t="s">
        <v>90</v>
      </c>
      <c r="G248" t="s">
        <v>91</v>
      </c>
      <c r="H248" s="225" t="s">
        <v>92</v>
      </c>
      <c r="I248" t="s">
        <v>93</v>
      </c>
      <c r="J248" t="s">
        <v>94</v>
      </c>
      <c r="M248">
        <v>9</v>
      </c>
      <c r="N248">
        <v>2001</v>
      </c>
      <c r="T248" t="s">
        <v>154</v>
      </c>
      <c r="U248">
        <v>52.125798000000003</v>
      </c>
      <c r="V248">
        <v>-2.05254</v>
      </c>
      <c r="W248">
        <v>707.1</v>
      </c>
      <c r="Y248" t="s">
        <v>96</v>
      </c>
      <c r="AI248" t="s">
        <v>97</v>
      </c>
      <c r="AJ248" t="s">
        <v>98</v>
      </c>
      <c r="AL248" t="s">
        <v>160</v>
      </c>
      <c r="AM248" t="s">
        <v>161</v>
      </c>
      <c r="AN248" t="s">
        <v>101</v>
      </c>
      <c r="AO248" t="s">
        <v>102</v>
      </c>
      <c r="AP248" t="s">
        <v>103</v>
      </c>
      <c r="AQ248" t="s">
        <v>104</v>
      </c>
      <c r="AR248" t="s">
        <v>105</v>
      </c>
      <c r="AS248" t="s">
        <v>106</v>
      </c>
      <c r="AT248" t="s">
        <v>107</v>
      </c>
      <c r="AU248" t="s">
        <v>108</v>
      </c>
      <c r="AV248" t="s">
        <v>109</v>
      </c>
      <c r="AW248" t="s">
        <v>110</v>
      </c>
      <c r="AX248" t="s">
        <v>155</v>
      </c>
      <c r="AY248" t="s">
        <v>156</v>
      </c>
      <c r="AZ248" t="s">
        <v>154</v>
      </c>
      <c r="BA248" t="s">
        <v>113</v>
      </c>
      <c r="BB248" t="s">
        <v>114</v>
      </c>
      <c r="BC248" t="s">
        <v>115</v>
      </c>
      <c r="BD248" t="b">
        <v>0</v>
      </c>
      <c r="BE248" t="b">
        <v>1</v>
      </c>
      <c r="BF248" t="b">
        <v>1</v>
      </c>
      <c r="BG248" t="b">
        <v>0</v>
      </c>
      <c r="BH248" t="b">
        <v>0</v>
      </c>
      <c r="BI248" t="b">
        <v>0</v>
      </c>
      <c r="BJ248" t="b">
        <v>0</v>
      </c>
      <c r="BK248" t="b">
        <v>1</v>
      </c>
      <c r="BL248">
        <v>396500</v>
      </c>
      <c r="BM248">
        <v>247500</v>
      </c>
    </row>
    <row r="249" spans="1:65">
      <c r="A249" t="s">
        <v>86</v>
      </c>
      <c r="B249" t="s">
        <v>146</v>
      </c>
      <c r="C249" t="s">
        <v>147</v>
      </c>
      <c r="D249" t="s">
        <v>89</v>
      </c>
      <c r="E249" t="s">
        <v>90</v>
      </c>
      <c r="G249" t="s">
        <v>91</v>
      </c>
      <c r="H249" s="225" t="s">
        <v>92</v>
      </c>
      <c r="I249" t="s">
        <v>93</v>
      </c>
      <c r="J249" t="s">
        <v>94</v>
      </c>
      <c r="K249">
        <v>39720</v>
      </c>
      <c r="L249">
        <v>29</v>
      </c>
      <c r="M249">
        <v>9</v>
      </c>
      <c r="N249">
        <v>2008</v>
      </c>
      <c r="T249" t="s">
        <v>148</v>
      </c>
      <c r="U249">
        <v>52.161610000000003</v>
      </c>
      <c r="V249">
        <v>-1.804063</v>
      </c>
      <c r="W249">
        <v>707.1</v>
      </c>
      <c r="Y249" t="s">
        <v>96</v>
      </c>
      <c r="AI249" t="s">
        <v>97</v>
      </c>
      <c r="AJ249" t="s">
        <v>98</v>
      </c>
      <c r="AL249" t="s">
        <v>149</v>
      </c>
      <c r="AM249" t="s">
        <v>150</v>
      </c>
      <c r="AN249" t="s">
        <v>101</v>
      </c>
      <c r="AO249" t="s">
        <v>102</v>
      </c>
      <c r="AP249" t="s">
        <v>103</v>
      </c>
      <c r="AQ249" t="s">
        <v>104</v>
      </c>
      <c r="AR249" t="s">
        <v>105</v>
      </c>
      <c r="AS249" t="s">
        <v>106</v>
      </c>
      <c r="AT249" t="s">
        <v>107</v>
      </c>
      <c r="AU249" t="s">
        <v>108</v>
      </c>
      <c r="AV249" t="s">
        <v>109</v>
      </c>
      <c r="AW249" t="s">
        <v>151</v>
      </c>
      <c r="AX249" t="s">
        <v>152</v>
      </c>
      <c r="AY249" t="s">
        <v>153</v>
      </c>
      <c r="AZ249" t="s">
        <v>148</v>
      </c>
      <c r="BA249" t="s">
        <v>113</v>
      </c>
      <c r="BB249" t="s">
        <v>114</v>
      </c>
      <c r="BC249" t="s">
        <v>115</v>
      </c>
      <c r="BD249" t="b">
        <v>0</v>
      </c>
      <c r="BE249" t="b">
        <v>1</v>
      </c>
      <c r="BF249" t="b">
        <v>1</v>
      </c>
      <c r="BG249" t="b">
        <v>0</v>
      </c>
      <c r="BH249" t="b">
        <v>0</v>
      </c>
      <c r="BI249" t="b">
        <v>0</v>
      </c>
      <c r="BJ249" t="b">
        <v>0</v>
      </c>
      <c r="BK249" t="b">
        <v>0</v>
      </c>
      <c r="BL249">
        <v>413500</v>
      </c>
      <c r="BM249">
        <v>251500</v>
      </c>
    </row>
    <row r="250" spans="1:65">
      <c r="A250" t="s">
        <v>86</v>
      </c>
      <c r="B250" t="s">
        <v>146</v>
      </c>
      <c r="C250" t="s">
        <v>147</v>
      </c>
      <c r="D250" t="s">
        <v>89</v>
      </c>
      <c r="E250" t="s">
        <v>90</v>
      </c>
      <c r="G250" t="s">
        <v>91</v>
      </c>
      <c r="H250" s="225" t="s">
        <v>92</v>
      </c>
      <c r="I250" t="s">
        <v>93</v>
      </c>
      <c r="J250" t="s">
        <v>94</v>
      </c>
      <c r="M250">
        <v>9</v>
      </c>
      <c r="N250">
        <v>2016</v>
      </c>
      <c r="T250" t="s">
        <v>177</v>
      </c>
      <c r="U250">
        <v>52.098821000000001</v>
      </c>
      <c r="V250">
        <v>-1.9357219999999999</v>
      </c>
      <c r="W250">
        <v>707.1</v>
      </c>
      <c r="Y250" t="s">
        <v>96</v>
      </c>
      <c r="AI250" t="s">
        <v>97</v>
      </c>
      <c r="AJ250" t="s">
        <v>98</v>
      </c>
      <c r="AL250" t="s">
        <v>99</v>
      </c>
      <c r="AM250" t="s">
        <v>100</v>
      </c>
      <c r="AN250" t="s">
        <v>101</v>
      </c>
      <c r="AO250" t="s">
        <v>102</v>
      </c>
      <c r="AP250" t="s">
        <v>103</v>
      </c>
      <c r="AQ250" t="s">
        <v>104</v>
      </c>
      <c r="AR250" t="s">
        <v>105</v>
      </c>
      <c r="AS250" t="s">
        <v>106</v>
      </c>
      <c r="AT250" t="s">
        <v>107</v>
      </c>
      <c r="AU250" t="s">
        <v>108</v>
      </c>
      <c r="AV250" t="s">
        <v>109</v>
      </c>
      <c r="AW250" t="s">
        <v>151</v>
      </c>
      <c r="AX250" t="s">
        <v>178</v>
      </c>
      <c r="AY250" t="s">
        <v>179</v>
      </c>
      <c r="AZ250" t="s">
        <v>177</v>
      </c>
      <c r="BA250" t="s">
        <v>113</v>
      </c>
      <c r="BB250" t="s">
        <v>114</v>
      </c>
      <c r="BC250" t="s">
        <v>115</v>
      </c>
      <c r="BD250" t="b">
        <v>0</v>
      </c>
      <c r="BE250" t="b">
        <v>1</v>
      </c>
      <c r="BF250" t="b">
        <v>1</v>
      </c>
      <c r="BG250" t="b">
        <v>0</v>
      </c>
      <c r="BH250" t="b">
        <v>0</v>
      </c>
      <c r="BI250" t="b">
        <v>0</v>
      </c>
      <c r="BJ250" t="b">
        <v>0</v>
      </c>
      <c r="BK250" t="b">
        <v>1</v>
      </c>
      <c r="BL250">
        <v>404500</v>
      </c>
      <c r="BM250">
        <v>244500</v>
      </c>
    </row>
    <row r="251" spans="1:65">
      <c r="A251" t="s">
        <v>86</v>
      </c>
      <c r="B251" t="s">
        <v>146</v>
      </c>
      <c r="C251" t="s">
        <v>147</v>
      </c>
      <c r="D251" t="s">
        <v>89</v>
      </c>
      <c r="E251" t="s">
        <v>90</v>
      </c>
      <c r="G251" t="s">
        <v>91</v>
      </c>
      <c r="H251" s="225" t="s">
        <v>92</v>
      </c>
      <c r="I251" t="s">
        <v>93</v>
      </c>
      <c r="J251" t="s">
        <v>94</v>
      </c>
      <c r="M251">
        <v>9</v>
      </c>
      <c r="N251">
        <v>2000</v>
      </c>
      <c r="T251" t="s">
        <v>169</v>
      </c>
      <c r="U251">
        <v>52.026831000000001</v>
      </c>
      <c r="V251">
        <v>-2.139872</v>
      </c>
      <c r="W251">
        <v>707.1</v>
      </c>
      <c r="Y251" t="s">
        <v>96</v>
      </c>
      <c r="AI251" t="s">
        <v>97</v>
      </c>
      <c r="AJ251" t="s">
        <v>98</v>
      </c>
      <c r="AL251" t="s">
        <v>160</v>
      </c>
      <c r="AM251" t="s">
        <v>161</v>
      </c>
      <c r="AN251" t="s">
        <v>101</v>
      </c>
      <c r="AO251" t="s">
        <v>102</v>
      </c>
      <c r="AP251" t="s">
        <v>103</v>
      </c>
      <c r="AQ251" t="s">
        <v>104</v>
      </c>
      <c r="AR251" t="s">
        <v>105</v>
      </c>
      <c r="AS251" t="s">
        <v>106</v>
      </c>
      <c r="AT251" t="s">
        <v>107</v>
      </c>
      <c r="AU251" t="s">
        <v>108</v>
      </c>
      <c r="AV251" t="s">
        <v>109</v>
      </c>
      <c r="AW251" t="s">
        <v>110</v>
      </c>
      <c r="AX251" t="s">
        <v>170</v>
      </c>
      <c r="AY251" t="s">
        <v>171</v>
      </c>
      <c r="AZ251" t="s">
        <v>169</v>
      </c>
      <c r="BA251" t="s">
        <v>113</v>
      </c>
      <c r="BB251" t="s">
        <v>114</v>
      </c>
      <c r="BC251" t="s">
        <v>115</v>
      </c>
      <c r="BD251" t="b">
        <v>0</v>
      </c>
      <c r="BE251" t="b">
        <v>1</v>
      </c>
      <c r="BF251" t="b">
        <v>1</v>
      </c>
      <c r="BG251" t="b">
        <v>0</v>
      </c>
      <c r="BH251" t="b">
        <v>0</v>
      </c>
      <c r="BI251" t="b">
        <v>0</v>
      </c>
      <c r="BJ251" t="b">
        <v>0</v>
      </c>
      <c r="BK251" t="b">
        <v>1</v>
      </c>
      <c r="BL251">
        <v>390500</v>
      </c>
      <c r="BM251">
        <v>236500</v>
      </c>
    </row>
    <row r="252" spans="1:65">
      <c r="A252" t="s">
        <v>86</v>
      </c>
      <c r="B252" t="s">
        <v>146</v>
      </c>
      <c r="C252" t="s">
        <v>147</v>
      </c>
      <c r="D252" t="s">
        <v>89</v>
      </c>
      <c r="E252" t="s">
        <v>90</v>
      </c>
      <c r="G252" t="s">
        <v>91</v>
      </c>
      <c r="H252" s="225" t="s">
        <v>92</v>
      </c>
      <c r="I252" t="s">
        <v>93</v>
      </c>
      <c r="J252" t="s">
        <v>94</v>
      </c>
      <c r="K252">
        <v>42985</v>
      </c>
      <c r="L252">
        <v>7</v>
      </c>
      <c r="M252">
        <v>9</v>
      </c>
      <c r="N252">
        <v>2017</v>
      </c>
      <c r="T252" t="s">
        <v>162</v>
      </c>
      <c r="U252">
        <v>52.116799999999998</v>
      </c>
      <c r="V252">
        <v>-2.0671330000000001</v>
      </c>
      <c r="W252">
        <v>707.1</v>
      </c>
      <c r="Y252" t="s">
        <v>96</v>
      </c>
      <c r="AI252" t="s">
        <v>97</v>
      </c>
      <c r="AJ252" t="s">
        <v>98</v>
      </c>
      <c r="AL252" t="s">
        <v>99</v>
      </c>
      <c r="AM252" t="s">
        <v>100</v>
      </c>
      <c r="AN252" t="s">
        <v>101</v>
      </c>
      <c r="AO252" t="s">
        <v>102</v>
      </c>
      <c r="AP252" t="s">
        <v>103</v>
      </c>
      <c r="AQ252" t="s">
        <v>104</v>
      </c>
      <c r="AR252" t="s">
        <v>105</v>
      </c>
      <c r="AS252" t="s">
        <v>106</v>
      </c>
      <c r="AT252" t="s">
        <v>107</v>
      </c>
      <c r="AU252" t="s">
        <v>108</v>
      </c>
      <c r="AV252" t="s">
        <v>109</v>
      </c>
      <c r="AW252" t="s">
        <v>110</v>
      </c>
      <c r="AX252" t="s">
        <v>155</v>
      </c>
      <c r="AY252" t="s">
        <v>163</v>
      </c>
      <c r="AZ252" t="s">
        <v>162</v>
      </c>
      <c r="BA252" t="s">
        <v>113</v>
      </c>
      <c r="BB252" t="s">
        <v>114</v>
      </c>
      <c r="BC252" t="s">
        <v>115</v>
      </c>
      <c r="BD252" t="b">
        <v>0</v>
      </c>
      <c r="BE252" t="b">
        <v>1</v>
      </c>
      <c r="BF252" t="b">
        <v>1</v>
      </c>
      <c r="BG252" t="b">
        <v>0</v>
      </c>
      <c r="BH252" t="b">
        <v>0</v>
      </c>
      <c r="BI252" t="b">
        <v>0</v>
      </c>
      <c r="BJ252" t="b">
        <v>0</v>
      </c>
      <c r="BK252" t="b">
        <v>0</v>
      </c>
      <c r="BL252">
        <v>395500</v>
      </c>
      <c r="BM252">
        <v>246500</v>
      </c>
    </row>
    <row r="253" spans="1:65">
      <c r="A253" t="s">
        <v>86</v>
      </c>
      <c r="B253" t="s">
        <v>146</v>
      </c>
      <c r="C253" t="s">
        <v>147</v>
      </c>
      <c r="D253" t="s">
        <v>89</v>
      </c>
      <c r="E253" t="s">
        <v>90</v>
      </c>
      <c r="G253" t="s">
        <v>91</v>
      </c>
      <c r="H253" s="225" t="s">
        <v>92</v>
      </c>
      <c r="I253" t="s">
        <v>93</v>
      </c>
      <c r="J253" t="s">
        <v>94</v>
      </c>
      <c r="M253">
        <v>9</v>
      </c>
      <c r="N253">
        <v>2014</v>
      </c>
      <c r="T253" t="s">
        <v>177</v>
      </c>
      <c r="U253">
        <v>52.098821000000001</v>
      </c>
      <c r="V253">
        <v>-1.9357219999999999</v>
      </c>
      <c r="W253">
        <v>707.1</v>
      </c>
      <c r="Y253" t="s">
        <v>96</v>
      </c>
      <c r="AI253" t="s">
        <v>97</v>
      </c>
      <c r="AJ253" t="s">
        <v>98</v>
      </c>
      <c r="AL253" t="s">
        <v>186</v>
      </c>
      <c r="AM253" t="s">
        <v>187</v>
      </c>
      <c r="AN253" t="s">
        <v>101</v>
      </c>
      <c r="AO253" t="s">
        <v>102</v>
      </c>
      <c r="AP253" t="s">
        <v>103</v>
      </c>
      <c r="AQ253" t="s">
        <v>104</v>
      </c>
      <c r="AR253" t="s">
        <v>105</v>
      </c>
      <c r="AS253" t="s">
        <v>106</v>
      </c>
      <c r="AT253" t="s">
        <v>107</v>
      </c>
      <c r="AU253" t="s">
        <v>108</v>
      </c>
      <c r="AV253" t="s">
        <v>109</v>
      </c>
      <c r="AW253" t="s">
        <v>151</v>
      </c>
      <c r="AX253" t="s">
        <v>178</v>
      </c>
      <c r="AY253" t="s">
        <v>179</v>
      </c>
      <c r="AZ253" t="s">
        <v>177</v>
      </c>
      <c r="BA253" t="s">
        <v>113</v>
      </c>
      <c r="BB253" t="s">
        <v>114</v>
      </c>
      <c r="BC253" t="s">
        <v>115</v>
      </c>
      <c r="BD253" t="b">
        <v>0</v>
      </c>
      <c r="BE253" t="b">
        <v>1</v>
      </c>
      <c r="BF253" t="b">
        <v>1</v>
      </c>
      <c r="BG253" t="b">
        <v>0</v>
      </c>
      <c r="BH253" t="b">
        <v>0</v>
      </c>
      <c r="BI253" t="b">
        <v>0</v>
      </c>
      <c r="BJ253" t="b">
        <v>0</v>
      </c>
      <c r="BK253" t="b">
        <v>1</v>
      </c>
      <c r="BL253">
        <v>404500</v>
      </c>
      <c r="BM253">
        <v>244500</v>
      </c>
    </row>
    <row r="254" spans="1:65">
      <c r="A254" t="s">
        <v>86</v>
      </c>
      <c r="B254" t="s">
        <v>146</v>
      </c>
      <c r="C254" t="s">
        <v>147</v>
      </c>
      <c r="D254" t="s">
        <v>89</v>
      </c>
      <c r="E254" t="s">
        <v>90</v>
      </c>
      <c r="G254" t="s">
        <v>91</v>
      </c>
      <c r="H254" s="225" t="s">
        <v>92</v>
      </c>
      <c r="I254" t="s">
        <v>93</v>
      </c>
      <c r="J254" t="s">
        <v>94</v>
      </c>
      <c r="K254">
        <v>42621</v>
      </c>
      <c r="L254">
        <v>8</v>
      </c>
      <c r="M254">
        <v>9</v>
      </c>
      <c r="N254">
        <v>2016</v>
      </c>
      <c r="T254" t="s">
        <v>162</v>
      </c>
      <c r="U254">
        <v>52.116799999999998</v>
      </c>
      <c r="V254">
        <v>-2.0671330000000001</v>
      </c>
      <c r="W254">
        <v>707.1</v>
      </c>
      <c r="Y254" t="s">
        <v>96</v>
      </c>
      <c r="AI254" t="s">
        <v>97</v>
      </c>
      <c r="AJ254" t="s">
        <v>98</v>
      </c>
      <c r="AL254" t="s">
        <v>99</v>
      </c>
      <c r="AM254" t="s">
        <v>100</v>
      </c>
      <c r="AN254" t="s">
        <v>101</v>
      </c>
      <c r="AO254" t="s">
        <v>102</v>
      </c>
      <c r="AP254" t="s">
        <v>103</v>
      </c>
      <c r="AQ254" t="s">
        <v>104</v>
      </c>
      <c r="AR254" t="s">
        <v>105</v>
      </c>
      <c r="AS254" t="s">
        <v>106</v>
      </c>
      <c r="AT254" t="s">
        <v>107</v>
      </c>
      <c r="AU254" t="s">
        <v>108</v>
      </c>
      <c r="AV254" t="s">
        <v>109</v>
      </c>
      <c r="AW254" t="s">
        <v>110</v>
      </c>
      <c r="AX254" t="s">
        <v>155</v>
      </c>
      <c r="AY254" t="s">
        <v>163</v>
      </c>
      <c r="AZ254" t="s">
        <v>162</v>
      </c>
      <c r="BA254" t="s">
        <v>113</v>
      </c>
      <c r="BB254" t="s">
        <v>114</v>
      </c>
      <c r="BC254" t="s">
        <v>115</v>
      </c>
      <c r="BD254" t="b">
        <v>0</v>
      </c>
      <c r="BE254" t="b">
        <v>1</v>
      </c>
      <c r="BF254" t="b">
        <v>1</v>
      </c>
      <c r="BG254" t="b">
        <v>0</v>
      </c>
      <c r="BH254" t="b">
        <v>0</v>
      </c>
      <c r="BI254" t="b">
        <v>0</v>
      </c>
      <c r="BJ254" t="b">
        <v>0</v>
      </c>
      <c r="BK254" t="b">
        <v>0</v>
      </c>
      <c r="BL254">
        <v>395500</v>
      </c>
      <c r="BM254">
        <v>246500</v>
      </c>
    </row>
    <row r="255" spans="1:65">
      <c r="A255" t="s">
        <v>86</v>
      </c>
      <c r="B255" t="s">
        <v>146</v>
      </c>
      <c r="C255" t="s">
        <v>147</v>
      </c>
      <c r="D255" t="s">
        <v>89</v>
      </c>
      <c r="E255" t="s">
        <v>90</v>
      </c>
      <c r="G255" t="s">
        <v>91</v>
      </c>
      <c r="H255" s="225" t="s">
        <v>92</v>
      </c>
      <c r="I255" t="s">
        <v>93</v>
      </c>
      <c r="J255" t="s">
        <v>94</v>
      </c>
      <c r="M255">
        <v>9</v>
      </c>
      <c r="N255">
        <v>2000</v>
      </c>
      <c r="T255" t="s">
        <v>177</v>
      </c>
      <c r="U255">
        <v>52.098821000000001</v>
      </c>
      <c r="V255">
        <v>-1.9357219999999999</v>
      </c>
      <c r="W255">
        <v>707.1</v>
      </c>
      <c r="Y255" t="s">
        <v>96</v>
      </c>
      <c r="AI255" t="s">
        <v>97</v>
      </c>
      <c r="AJ255" t="s">
        <v>98</v>
      </c>
      <c r="AL255" t="s">
        <v>160</v>
      </c>
      <c r="AM255" t="s">
        <v>161</v>
      </c>
      <c r="AN255" t="s">
        <v>101</v>
      </c>
      <c r="AO255" t="s">
        <v>102</v>
      </c>
      <c r="AP255" t="s">
        <v>103</v>
      </c>
      <c r="AQ255" t="s">
        <v>104</v>
      </c>
      <c r="AR255" t="s">
        <v>105</v>
      </c>
      <c r="AS255" t="s">
        <v>106</v>
      </c>
      <c r="AT255" t="s">
        <v>107</v>
      </c>
      <c r="AU255" t="s">
        <v>108</v>
      </c>
      <c r="AV255" t="s">
        <v>109</v>
      </c>
      <c r="AW255" t="s">
        <v>151</v>
      </c>
      <c r="AX255" t="s">
        <v>178</v>
      </c>
      <c r="AY255" t="s">
        <v>179</v>
      </c>
      <c r="AZ255" t="s">
        <v>177</v>
      </c>
      <c r="BA255" t="s">
        <v>113</v>
      </c>
      <c r="BB255" t="s">
        <v>114</v>
      </c>
      <c r="BC255" t="s">
        <v>115</v>
      </c>
      <c r="BD255" t="b">
        <v>0</v>
      </c>
      <c r="BE255" t="b">
        <v>1</v>
      </c>
      <c r="BF255" t="b">
        <v>1</v>
      </c>
      <c r="BG255" t="b">
        <v>0</v>
      </c>
      <c r="BH255" t="b">
        <v>0</v>
      </c>
      <c r="BI255" t="b">
        <v>0</v>
      </c>
      <c r="BJ255" t="b">
        <v>0</v>
      </c>
      <c r="BK255" t="b">
        <v>1</v>
      </c>
      <c r="BL255">
        <v>404500</v>
      </c>
      <c r="BM255">
        <v>244500</v>
      </c>
    </row>
    <row r="256" spans="1:65">
      <c r="A256" t="s">
        <v>86</v>
      </c>
      <c r="B256" t="s">
        <v>146</v>
      </c>
      <c r="C256" t="s">
        <v>147</v>
      </c>
      <c r="D256" t="s">
        <v>89</v>
      </c>
      <c r="E256" t="s">
        <v>90</v>
      </c>
      <c r="G256" t="s">
        <v>91</v>
      </c>
      <c r="H256" s="225" t="s">
        <v>92</v>
      </c>
      <c r="I256" t="s">
        <v>93</v>
      </c>
      <c r="J256" t="s">
        <v>94</v>
      </c>
      <c r="M256">
        <v>9</v>
      </c>
      <c r="N256">
        <v>2004</v>
      </c>
      <c r="T256" t="s">
        <v>169</v>
      </c>
      <c r="U256">
        <v>52.026831000000001</v>
      </c>
      <c r="V256">
        <v>-2.139872</v>
      </c>
      <c r="W256">
        <v>707.1</v>
      </c>
      <c r="Y256" t="s">
        <v>96</v>
      </c>
      <c r="AI256" t="s">
        <v>97</v>
      </c>
      <c r="AJ256" t="s">
        <v>98</v>
      </c>
      <c r="AL256" t="s">
        <v>160</v>
      </c>
      <c r="AM256" t="s">
        <v>161</v>
      </c>
      <c r="AN256" t="s">
        <v>101</v>
      </c>
      <c r="AO256" t="s">
        <v>102</v>
      </c>
      <c r="AP256" t="s">
        <v>103</v>
      </c>
      <c r="AQ256" t="s">
        <v>104</v>
      </c>
      <c r="AR256" t="s">
        <v>105</v>
      </c>
      <c r="AS256" t="s">
        <v>106</v>
      </c>
      <c r="AT256" t="s">
        <v>107</v>
      </c>
      <c r="AU256" t="s">
        <v>108</v>
      </c>
      <c r="AV256" t="s">
        <v>109</v>
      </c>
      <c r="AW256" t="s">
        <v>110</v>
      </c>
      <c r="AX256" t="s">
        <v>170</v>
      </c>
      <c r="AY256" t="s">
        <v>171</v>
      </c>
      <c r="AZ256" t="s">
        <v>169</v>
      </c>
      <c r="BA256" t="s">
        <v>113</v>
      </c>
      <c r="BB256" t="s">
        <v>114</v>
      </c>
      <c r="BC256" t="s">
        <v>115</v>
      </c>
      <c r="BD256" t="b">
        <v>0</v>
      </c>
      <c r="BE256" t="b">
        <v>1</v>
      </c>
      <c r="BF256" t="b">
        <v>1</v>
      </c>
      <c r="BG256" t="b">
        <v>0</v>
      </c>
      <c r="BH256" t="b">
        <v>0</v>
      </c>
      <c r="BI256" t="b">
        <v>0</v>
      </c>
      <c r="BJ256" t="b">
        <v>0</v>
      </c>
      <c r="BK256" t="b">
        <v>1</v>
      </c>
      <c r="BL256">
        <v>390500</v>
      </c>
      <c r="BM256">
        <v>236500</v>
      </c>
    </row>
    <row r="257" spans="1:65">
      <c r="A257" t="s">
        <v>86</v>
      </c>
      <c r="B257" t="s">
        <v>146</v>
      </c>
      <c r="C257" t="s">
        <v>147</v>
      </c>
      <c r="D257" t="s">
        <v>89</v>
      </c>
      <c r="E257" t="s">
        <v>90</v>
      </c>
      <c r="G257" t="s">
        <v>91</v>
      </c>
      <c r="H257" s="225" t="s">
        <v>92</v>
      </c>
      <c r="I257" t="s">
        <v>93</v>
      </c>
      <c r="J257" t="s">
        <v>94</v>
      </c>
      <c r="K257">
        <v>43713</v>
      </c>
      <c r="L257">
        <v>5</v>
      </c>
      <c r="M257">
        <v>9</v>
      </c>
      <c r="N257">
        <v>2019</v>
      </c>
      <c r="T257" t="s">
        <v>162</v>
      </c>
      <c r="U257">
        <v>52.116799999999998</v>
      </c>
      <c r="V257">
        <v>-2.0671330000000001</v>
      </c>
      <c r="W257">
        <v>707.1</v>
      </c>
      <c r="Y257" t="s">
        <v>96</v>
      </c>
      <c r="AI257" t="s">
        <v>97</v>
      </c>
      <c r="AJ257" t="s">
        <v>98</v>
      </c>
      <c r="AL257" t="s">
        <v>99</v>
      </c>
      <c r="AM257" t="s">
        <v>100</v>
      </c>
      <c r="AN257" t="s">
        <v>101</v>
      </c>
      <c r="AO257" t="s">
        <v>102</v>
      </c>
      <c r="AP257" t="s">
        <v>103</v>
      </c>
      <c r="AQ257" t="s">
        <v>104</v>
      </c>
      <c r="AR257" t="s">
        <v>105</v>
      </c>
      <c r="AS257" t="s">
        <v>106</v>
      </c>
      <c r="AT257" t="s">
        <v>107</v>
      </c>
      <c r="AU257" t="s">
        <v>108</v>
      </c>
      <c r="AV257" t="s">
        <v>109</v>
      </c>
      <c r="AW257" t="s">
        <v>110</v>
      </c>
      <c r="AX257" t="s">
        <v>155</v>
      </c>
      <c r="AY257" t="s">
        <v>163</v>
      </c>
      <c r="AZ257" t="s">
        <v>162</v>
      </c>
      <c r="BA257" t="s">
        <v>113</v>
      </c>
      <c r="BB257" t="s">
        <v>114</v>
      </c>
      <c r="BC257" t="s">
        <v>115</v>
      </c>
      <c r="BD257" t="b">
        <v>0</v>
      </c>
      <c r="BE257" t="b">
        <v>1</v>
      </c>
      <c r="BF257" t="b">
        <v>1</v>
      </c>
      <c r="BG257" t="b">
        <v>0</v>
      </c>
      <c r="BH257" t="b">
        <v>0</v>
      </c>
      <c r="BI257" t="b">
        <v>0</v>
      </c>
      <c r="BJ257" t="b">
        <v>0</v>
      </c>
      <c r="BK257" t="b">
        <v>0</v>
      </c>
      <c r="BL257">
        <v>395500</v>
      </c>
      <c r="BM257">
        <v>246500</v>
      </c>
    </row>
    <row r="258" spans="1:65">
      <c r="A258" t="s">
        <v>86</v>
      </c>
      <c r="B258" t="s">
        <v>146</v>
      </c>
      <c r="C258" t="s">
        <v>147</v>
      </c>
      <c r="D258" t="s">
        <v>89</v>
      </c>
      <c r="E258" t="s">
        <v>90</v>
      </c>
      <c r="G258" t="s">
        <v>91</v>
      </c>
      <c r="H258" s="225" t="s">
        <v>92</v>
      </c>
      <c r="I258" t="s">
        <v>93</v>
      </c>
      <c r="J258" t="s">
        <v>94</v>
      </c>
      <c r="M258">
        <v>9</v>
      </c>
      <c r="N258">
        <v>2007</v>
      </c>
      <c r="T258" t="s">
        <v>169</v>
      </c>
      <c r="U258">
        <v>52.026831000000001</v>
      </c>
      <c r="V258">
        <v>-2.139872</v>
      </c>
      <c r="W258">
        <v>707.1</v>
      </c>
      <c r="Y258" t="s">
        <v>96</v>
      </c>
      <c r="AI258" t="s">
        <v>97</v>
      </c>
      <c r="AJ258" t="s">
        <v>98</v>
      </c>
      <c r="AL258" t="s">
        <v>164</v>
      </c>
      <c r="AM258" t="s">
        <v>165</v>
      </c>
      <c r="AN258" t="s">
        <v>101</v>
      </c>
      <c r="AO258" t="s">
        <v>102</v>
      </c>
      <c r="AP258" t="s">
        <v>103</v>
      </c>
      <c r="AQ258" t="s">
        <v>104</v>
      </c>
      <c r="AR258" t="s">
        <v>105</v>
      </c>
      <c r="AS258" t="s">
        <v>106</v>
      </c>
      <c r="AT258" t="s">
        <v>107</v>
      </c>
      <c r="AU258" t="s">
        <v>108</v>
      </c>
      <c r="AV258" t="s">
        <v>109</v>
      </c>
      <c r="AW258" t="s">
        <v>110</v>
      </c>
      <c r="AX258" t="s">
        <v>170</v>
      </c>
      <c r="AY258" t="s">
        <v>171</v>
      </c>
      <c r="AZ258" t="s">
        <v>169</v>
      </c>
      <c r="BA258" t="s">
        <v>113</v>
      </c>
      <c r="BB258" t="s">
        <v>114</v>
      </c>
      <c r="BC258" t="s">
        <v>115</v>
      </c>
      <c r="BD258" t="b">
        <v>0</v>
      </c>
      <c r="BE258" t="b">
        <v>1</v>
      </c>
      <c r="BF258" t="b">
        <v>1</v>
      </c>
      <c r="BG258" t="b">
        <v>0</v>
      </c>
      <c r="BH258" t="b">
        <v>0</v>
      </c>
      <c r="BI258" t="b">
        <v>0</v>
      </c>
      <c r="BJ258" t="b">
        <v>0</v>
      </c>
      <c r="BK258" t="b">
        <v>1</v>
      </c>
      <c r="BL258">
        <v>390500</v>
      </c>
      <c r="BM258">
        <v>236500</v>
      </c>
    </row>
    <row r="259" spans="1:65">
      <c r="A259" t="s">
        <v>86</v>
      </c>
      <c r="B259" t="s">
        <v>146</v>
      </c>
      <c r="C259" t="s">
        <v>147</v>
      </c>
      <c r="D259" t="s">
        <v>89</v>
      </c>
      <c r="E259" t="s">
        <v>90</v>
      </c>
      <c r="G259" t="s">
        <v>91</v>
      </c>
      <c r="H259" s="225" t="s">
        <v>92</v>
      </c>
      <c r="I259" t="s">
        <v>93</v>
      </c>
      <c r="J259" t="s">
        <v>94</v>
      </c>
      <c r="K259">
        <v>42635</v>
      </c>
      <c r="L259">
        <v>22</v>
      </c>
      <c r="M259">
        <v>9</v>
      </c>
      <c r="N259">
        <v>2016</v>
      </c>
      <c r="T259" t="s">
        <v>162</v>
      </c>
      <c r="U259">
        <v>52.116799999999998</v>
      </c>
      <c r="V259">
        <v>-2.0671330000000001</v>
      </c>
      <c r="W259">
        <v>707.1</v>
      </c>
      <c r="Y259" t="s">
        <v>96</v>
      </c>
      <c r="AI259" t="s">
        <v>97</v>
      </c>
      <c r="AJ259" t="s">
        <v>98</v>
      </c>
      <c r="AL259" t="s">
        <v>99</v>
      </c>
      <c r="AM259" t="s">
        <v>100</v>
      </c>
      <c r="AN259" t="s">
        <v>101</v>
      </c>
      <c r="AO259" t="s">
        <v>102</v>
      </c>
      <c r="AP259" t="s">
        <v>103</v>
      </c>
      <c r="AQ259" t="s">
        <v>104</v>
      </c>
      <c r="AR259" t="s">
        <v>105</v>
      </c>
      <c r="AS259" t="s">
        <v>106</v>
      </c>
      <c r="AT259" t="s">
        <v>107</v>
      </c>
      <c r="AU259" t="s">
        <v>108</v>
      </c>
      <c r="AV259" t="s">
        <v>109</v>
      </c>
      <c r="AW259" t="s">
        <v>110</v>
      </c>
      <c r="AX259" t="s">
        <v>155</v>
      </c>
      <c r="AY259" t="s">
        <v>163</v>
      </c>
      <c r="AZ259" t="s">
        <v>162</v>
      </c>
      <c r="BA259" t="s">
        <v>113</v>
      </c>
      <c r="BB259" t="s">
        <v>114</v>
      </c>
      <c r="BC259" t="s">
        <v>115</v>
      </c>
      <c r="BD259" t="b">
        <v>0</v>
      </c>
      <c r="BE259" t="b">
        <v>1</v>
      </c>
      <c r="BF259" t="b">
        <v>1</v>
      </c>
      <c r="BG259" t="b">
        <v>0</v>
      </c>
      <c r="BH259" t="b">
        <v>0</v>
      </c>
      <c r="BI259" t="b">
        <v>0</v>
      </c>
      <c r="BJ259" t="b">
        <v>0</v>
      </c>
      <c r="BK259" t="b">
        <v>0</v>
      </c>
      <c r="BL259">
        <v>395500</v>
      </c>
      <c r="BM259">
        <v>246500</v>
      </c>
    </row>
    <row r="260" spans="1:65">
      <c r="A260" t="s">
        <v>86</v>
      </c>
      <c r="B260" t="s">
        <v>146</v>
      </c>
      <c r="C260" t="s">
        <v>147</v>
      </c>
      <c r="D260" t="s">
        <v>89</v>
      </c>
      <c r="E260" t="s">
        <v>90</v>
      </c>
      <c r="G260" t="s">
        <v>91</v>
      </c>
      <c r="H260" s="225" t="s">
        <v>92</v>
      </c>
      <c r="I260" t="s">
        <v>93</v>
      </c>
      <c r="J260" t="s">
        <v>94</v>
      </c>
      <c r="M260">
        <v>9</v>
      </c>
      <c r="N260">
        <v>2002</v>
      </c>
      <c r="T260" t="s">
        <v>169</v>
      </c>
      <c r="U260">
        <v>52.026831000000001</v>
      </c>
      <c r="V260">
        <v>-2.139872</v>
      </c>
      <c r="W260">
        <v>707.1</v>
      </c>
      <c r="Y260" t="s">
        <v>96</v>
      </c>
      <c r="AI260" t="s">
        <v>97</v>
      </c>
      <c r="AJ260" t="s">
        <v>98</v>
      </c>
      <c r="AL260" t="s">
        <v>160</v>
      </c>
      <c r="AM260" t="s">
        <v>161</v>
      </c>
      <c r="AN260" t="s">
        <v>101</v>
      </c>
      <c r="AO260" t="s">
        <v>102</v>
      </c>
      <c r="AP260" t="s">
        <v>103</v>
      </c>
      <c r="AQ260" t="s">
        <v>104</v>
      </c>
      <c r="AR260" t="s">
        <v>105</v>
      </c>
      <c r="AS260" t="s">
        <v>106</v>
      </c>
      <c r="AT260" t="s">
        <v>107</v>
      </c>
      <c r="AU260" t="s">
        <v>108</v>
      </c>
      <c r="AV260" t="s">
        <v>109</v>
      </c>
      <c r="AW260" t="s">
        <v>110</v>
      </c>
      <c r="AX260" t="s">
        <v>170</v>
      </c>
      <c r="AY260" t="s">
        <v>171</v>
      </c>
      <c r="AZ260" t="s">
        <v>169</v>
      </c>
      <c r="BA260" t="s">
        <v>113</v>
      </c>
      <c r="BB260" t="s">
        <v>114</v>
      </c>
      <c r="BC260" t="s">
        <v>115</v>
      </c>
      <c r="BD260" t="b">
        <v>0</v>
      </c>
      <c r="BE260" t="b">
        <v>1</v>
      </c>
      <c r="BF260" t="b">
        <v>1</v>
      </c>
      <c r="BG260" t="b">
        <v>0</v>
      </c>
      <c r="BH260" t="b">
        <v>0</v>
      </c>
      <c r="BI260" t="b">
        <v>0</v>
      </c>
      <c r="BJ260" t="b">
        <v>0</v>
      </c>
      <c r="BK260" t="b">
        <v>1</v>
      </c>
      <c r="BL260">
        <v>390500</v>
      </c>
      <c r="BM260">
        <v>236500</v>
      </c>
    </row>
    <row r="261" spans="1:65">
      <c r="A261" t="s">
        <v>86</v>
      </c>
      <c r="B261" t="s">
        <v>146</v>
      </c>
      <c r="C261" t="s">
        <v>147</v>
      </c>
      <c r="D261" t="s">
        <v>89</v>
      </c>
      <c r="E261" t="s">
        <v>90</v>
      </c>
      <c r="G261" t="s">
        <v>91</v>
      </c>
      <c r="H261" s="225" t="s">
        <v>92</v>
      </c>
      <c r="I261" t="s">
        <v>93</v>
      </c>
      <c r="J261" t="s">
        <v>94</v>
      </c>
      <c r="M261">
        <v>1</v>
      </c>
      <c r="N261">
        <v>2001</v>
      </c>
      <c r="T261" t="s">
        <v>169</v>
      </c>
      <c r="U261">
        <v>52.026831000000001</v>
      </c>
      <c r="V261">
        <v>-2.139872</v>
      </c>
      <c r="W261">
        <v>707.1</v>
      </c>
      <c r="Y261" t="s">
        <v>96</v>
      </c>
      <c r="AI261" t="s">
        <v>97</v>
      </c>
      <c r="AJ261" t="s">
        <v>98</v>
      </c>
      <c r="AL261" t="s">
        <v>160</v>
      </c>
      <c r="AM261" t="s">
        <v>161</v>
      </c>
      <c r="AN261" t="s">
        <v>101</v>
      </c>
      <c r="AO261" t="s">
        <v>102</v>
      </c>
      <c r="AP261" t="s">
        <v>103</v>
      </c>
      <c r="AQ261" t="s">
        <v>104</v>
      </c>
      <c r="AR261" t="s">
        <v>105</v>
      </c>
      <c r="AS261" t="s">
        <v>106</v>
      </c>
      <c r="AT261" t="s">
        <v>107</v>
      </c>
      <c r="AU261" t="s">
        <v>108</v>
      </c>
      <c r="AV261" t="s">
        <v>109</v>
      </c>
      <c r="AW261" t="s">
        <v>110</v>
      </c>
      <c r="AX261" t="s">
        <v>170</v>
      </c>
      <c r="AY261" t="s">
        <v>171</v>
      </c>
      <c r="AZ261" t="s">
        <v>169</v>
      </c>
      <c r="BA261" t="s">
        <v>113</v>
      </c>
      <c r="BB261" t="s">
        <v>114</v>
      </c>
      <c r="BC261" t="s">
        <v>115</v>
      </c>
      <c r="BD261" t="b">
        <v>0</v>
      </c>
      <c r="BE261" t="b">
        <v>1</v>
      </c>
      <c r="BF261" t="b">
        <v>1</v>
      </c>
      <c r="BG261" t="b">
        <v>0</v>
      </c>
      <c r="BH261" t="b">
        <v>0</v>
      </c>
      <c r="BI261" t="b">
        <v>0</v>
      </c>
      <c r="BJ261" t="b">
        <v>0</v>
      </c>
      <c r="BK261" t="b">
        <v>1</v>
      </c>
      <c r="BL261">
        <v>390500</v>
      </c>
      <c r="BM261">
        <v>236500</v>
      </c>
    </row>
    <row r="262" spans="1:65">
      <c r="A262" t="s">
        <v>86</v>
      </c>
      <c r="B262" t="s">
        <v>146</v>
      </c>
      <c r="C262" t="s">
        <v>147</v>
      </c>
      <c r="D262" t="s">
        <v>89</v>
      </c>
      <c r="E262" t="s">
        <v>90</v>
      </c>
      <c r="G262" t="s">
        <v>91</v>
      </c>
      <c r="H262" s="225" t="s">
        <v>92</v>
      </c>
      <c r="I262" t="s">
        <v>93</v>
      </c>
      <c r="J262" t="s">
        <v>94</v>
      </c>
      <c r="K262">
        <v>40561</v>
      </c>
      <c r="L262">
        <v>18</v>
      </c>
      <c r="M262">
        <v>1</v>
      </c>
      <c r="N262">
        <v>2011</v>
      </c>
      <c r="T262" t="s">
        <v>162</v>
      </c>
      <c r="U262">
        <v>52.116799999999998</v>
      </c>
      <c r="V262">
        <v>-2.0671330000000001</v>
      </c>
      <c r="W262">
        <v>707.1</v>
      </c>
      <c r="Y262" t="s">
        <v>96</v>
      </c>
      <c r="AI262" t="s">
        <v>97</v>
      </c>
      <c r="AJ262" t="s">
        <v>98</v>
      </c>
      <c r="AL262" t="s">
        <v>186</v>
      </c>
      <c r="AM262" t="s">
        <v>187</v>
      </c>
      <c r="AN262" t="s">
        <v>101</v>
      </c>
      <c r="AO262" t="s">
        <v>102</v>
      </c>
      <c r="AP262" t="s">
        <v>103</v>
      </c>
      <c r="AQ262" t="s">
        <v>104</v>
      </c>
      <c r="AR262" t="s">
        <v>105</v>
      </c>
      <c r="AS262" t="s">
        <v>106</v>
      </c>
      <c r="AT262" t="s">
        <v>107</v>
      </c>
      <c r="AU262" t="s">
        <v>108</v>
      </c>
      <c r="AV262" t="s">
        <v>109</v>
      </c>
      <c r="AW262" t="s">
        <v>110</v>
      </c>
      <c r="AX262" t="s">
        <v>155</v>
      </c>
      <c r="AY262" t="s">
        <v>163</v>
      </c>
      <c r="AZ262" t="s">
        <v>162</v>
      </c>
      <c r="BA262" t="s">
        <v>113</v>
      </c>
      <c r="BB262" t="s">
        <v>114</v>
      </c>
      <c r="BC262" t="s">
        <v>115</v>
      </c>
      <c r="BD262" t="b">
        <v>0</v>
      </c>
      <c r="BE262" t="b">
        <v>1</v>
      </c>
      <c r="BF262" t="b">
        <v>1</v>
      </c>
      <c r="BG262" t="b">
        <v>0</v>
      </c>
      <c r="BH262" t="b">
        <v>0</v>
      </c>
      <c r="BI262" t="b">
        <v>0</v>
      </c>
      <c r="BJ262" t="b">
        <v>0</v>
      </c>
      <c r="BK262" t="b">
        <v>0</v>
      </c>
      <c r="BL262">
        <v>395500</v>
      </c>
      <c r="BM262">
        <v>246500</v>
      </c>
    </row>
    <row r="263" spans="1:65">
      <c r="A263" t="s">
        <v>86</v>
      </c>
      <c r="B263" t="s">
        <v>146</v>
      </c>
      <c r="C263" t="s">
        <v>147</v>
      </c>
      <c r="D263" t="s">
        <v>89</v>
      </c>
      <c r="E263" t="s">
        <v>90</v>
      </c>
      <c r="G263" t="s">
        <v>91</v>
      </c>
      <c r="H263" s="225" t="s">
        <v>92</v>
      </c>
      <c r="I263" t="s">
        <v>93</v>
      </c>
      <c r="J263" t="s">
        <v>94</v>
      </c>
      <c r="K263">
        <v>42383</v>
      </c>
      <c r="L263">
        <v>14</v>
      </c>
      <c r="M263">
        <v>1</v>
      </c>
      <c r="N263">
        <v>2016</v>
      </c>
      <c r="T263" t="s">
        <v>162</v>
      </c>
      <c r="U263">
        <v>52.116799999999998</v>
      </c>
      <c r="V263">
        <v>-2.0671330000000001</v>
      </c>
      <c r="W263">
        <v>707.1</v>
      </c>
      <c r="Y263" t="s">
        <v>96</v>
      </c>
      <c r="AI263" t="s">
        <v>97</v>
      </c>
      <c r="AJ263" t="s">
        <v>98</v>
      </c>
      <c r="AL263" t="s">
        <v>99</v>
      </c>
      <c r="AM263" t="s">
        <v>100</v>
      </c>
      <c r="AN263" t="s">
        <v>101</v>
      </c>
      <c r="AO263" t="s">
        <v>102</v>
      </c>
      <c r="AP263" t="s">
        <v>103</v>
      </c>
      <c r="AQ263" t="s">
        <v>104</v>
      </c>
      <c r="AR263" t="s">
        <v>105</v>
      </c>
      <c r="AS263" t="s">
        <v>106</v>
      </c>
      <c r="AT263" t="s">
        <v>107</v>
      </c>
      <c r="AU263" t="s">
        <v>108</v>
      </c>
      <c r="AV263" t="s">
        <v>109</v>
      </c>
      <c r="AW263" t="s">
        <v>110</v>
      </c>
      <c r="AX263" t="s">
        <v>155</v>
      </c>
      <c r="AY263" t="s">
        <v>163</v>
      </c>
      <c r="AZ263" t="s">
        <v>162</v>
      </c>
      <c r="BA263" t="s">
        <v>113</v>
      </c>
      <c r="BB263" t="s">
        <v>114</v>
      </c>
      <c r="BC263" t="s">
        <v>115</v>
      </c>
      <c r="BD263" t="b">
        <v>0</v>
      </c>
      <c r="BE263" t="b">
        <v>1</v>
      </c>
      <c r="BF263" t="b">
        <v>1</v>
      </c>
      <c r="BG263" t="b">
        <v>0</v>
      </c>
      <c r="BH263" t="b">
        <v>0</v>
      </c>
      <c r="BI263" t="b">
        <v>0</v>
      </c>
      <c r="BJ263" t="b">
        <v>0</v>
      </c>
      <c r="BK263" t="b">
        <v>0</v>
      </c>
      <c r="BL263">
        <v>395500</v>
      </c>
      <c r="BM263">
        <v>246500</v>
      </c>
    </row>
    <row r="264" spans="1:65">
      <c r="A264" t="s">
        <v>86</v>
      </c>
      <c r="B264" t="s">
        <v>146</v>
      </c>
      <c r="C264" t="s">
        <v>147</v>
      </c>
      <c r="D264" t="s">
        <v>89</v>
      </c>
      <c r="E264" t="s">
        <v>90</v>
      </c>
      <c r="G264" t="s">
        <v>91</v>
      </c>
      <c r="H264" s="225" t="s">
        <v>92</v>
      </c>
      <c r="I264" t="s">
        <v>93</v>
      </c>
      <c r="J264" t="s">
        <v>94</v>
      </c>
      <c r="K264">
        <v>43125</v>
      </c>
      <c r="L264">
        <v>25</v>
      </c>
      <c r="M264">
        <v>1</v>
      </c>
      <c r="N264">
        <v>2018</v>
      </c>
      <c r="T264" t="s">
        <v>162</v>
      </c>
      <c r="U264">
        <v>52.116799999999998</v>
      </c>
      <c r="V264">
        <v>-2.0671330000000001</v>
      </c>
      <c r="W264">
        <v>707.1</v>
      </c>
      <c r="Y264" t="s">
        <v>96</v>
      </c>
      <c r="AI264" t="s">
        <v>97</v>
      </c>
      <c r="AJ264" t="s">
        <v>98</v>
      </c>
      <c r="AL264" t="s">
        <v>99</v>
      </c>
      <c r="AM264" t="s">
        <v>100</v>
      </c>
      <c r="AN264" t="s">
        <v>101</v>
      </c>
      <c r="AO264" t="s">
        <v>102</v>
      </c>
      <c r="AP264" t="s">
        <v>103</v>
      </c>
      <c r="AQ264" t="s">
        <v>104</v>
      </c>
      <c r="AR264" t="s">
        <v>105</v>
      </c>
      <c r="AS264" t="s">
        <v>106</v>
      </c>
      <c r="AT264" t="s">
        <v>107</v>
      </c>
      <c r="AU264" t="s">
        <v>108</v>
      </c>
      <c r="AV264" t="s">
        <v>109</v>
      </c>
      <c r="AW264" t="s">
        <v>110</v>
      </c>
      <c r="AX264" t="s">
        <v>155</v>
      </c>
      <c r="AY264" t="s">
        <v>163</v>
      </c>
      <c r="AZ264" t="s">
        <v>162</v>
      </c>
      <c r="BA264" t="s">
        <v>113</v>
      </c>
      <c r="BB264" t="s">
        <v>114</v>
      </c>
      <c r="BC264" t="s">
        <v>115</v>
      </c>
      <c r="BD264" t="b">
        <v>0</v>
      </c>
      <c r="BE264" t="b">
        <v>1</v>
      </c>
      <c r="BF264" t="b">
        <v>1</v>
      </c>
      <c r="BG264" t="b">
        <v>0</v>
      </c>
      <c r="BH264" t="b">
        <v>0</v>
      </c>
      <c r="BI264" t="b">
        <v>0</v>
      </c>
      <c r="BJ264" t="b">
        <v>0</v>
      </c>
      <c r="BK264" t="b">
        <v>0</v>
      </c>
      <c r="BL264">
        <v>395500</v>
      </c>
      <c r="BM264">
        <v>246500</v>
      </c>
    </row>
    <row r="265" spans="1:65">
      <c r="A265" t="s">
        <v>86</v>
      </c>
      <c r="B265" t="s">
        <v>146</v>
      </c>
      <c r="C265" t="s">
        <v>147</v>
      </c>
      <c r="D265" t="s">
        <v>89</v>
      </c>
      <c r="E265" t="s">
        <v>90</v>
      </c>
      <c r="G265" t="s">
        <v>91</v>
      </c>
      <c r="H265" s="225" t="s">
        <v>92</v>
      </c>
      <c r="I265" t="s">
        <v>93</v>
      </c>
      <c r="J265" t="s">
        <v>94</v>
      </c>
      <c r="K265">
        <v>42397</v>
      </c>
      <c r="L265">
        <v>28</v>
      </c>
      <c r="M265">
        <v>1</v>
      </c>
      <c r="N265">
        <v>2016</v>
      </c>
      <c r="T265" t="s">
        <v>162</v>
      </c>
      <c r="U265">
        <v>52.116799999999998</v>
      </c>
      <c r="V265">
        <v>-2.0671330000000001</v>
      </c>
      <c r="W265">
        <v>707.1</v>
      </c>
      <c r="Y265" t="s">
        <v>96</v>
      </c>
      <c r="AI265" t="s">
        <v>97</v>
      </c>
      <c r="AJ265" t="s">
        <v>98</v>
      </c>
      <c r="AL265" t="s">
        <v>99</v>
      </c>
      <c r="AM265" t="s">
        <v>100</v>
      </c>
      <c r="AN265" t="s">
        <v>101</v>
      </c>
      <c r="AO265" t="s">
        <v>102</v>
      </c>
      <c r="AP265" t="s">
        <v>103</v>
      </c>
      <c r="AQ265" t="s">
        <v>104</v>
      </c>
      <c r="AR265" t="s">
        <v>105</v>
      </c>
      <c r="AS265" t="s">
        <v>106</v>
      </c>
      <c r="AT265" t="s">
        <v>107</v>
      </c>
      <c r="AU265" t="s">
        <v>108</v>
      </c>
      <c r="AV265" t="s">
        <v>109</v>
      </c>
      <c r="AW265" t="s">
        <v>110</v>
      </c>
      <c r="AX265" t="s">
        <v>155</v>
      </c>
      <c r="AY265" t="s">
        <v>163</v>
      </c>
      <c r="AZ265" t="s">
        <v>162</v>
      </c>
      <c r="BA265" t="s">
        <v>113</v>
      </c>
      <c r="BB265" t="s">
        <v>114</v>
      </c>
      <c r="BC265" t="s">
        <v>115</v>
      </c>
      <c r="BD265" t="b">
        <v>0</v>
      </c>
      <c r="BE265" t="b">
        <v>1</v>
      </c>
      <c r="BF265" t="b">
        <v>1</v>
      </c>
      <c r="BG265" t="b">
        <v>0</v>
      </c>
      <c r="BH265" t="b">
        <v>0</v>
      </c>
      <c r="BI265" t="b">
        <v>0</v>
      </c>
      <c r="BJ265" t="b">
        <v>0</v>
      </c>
      <c r="BK265" t="b">
        <v>0</v>
      </c>
      <c r="BL265">
        <v>395500</v>
      </c>
      <c r="BM265">
        <v>246500</v>
      </c>
    </row>
    <row r="266" spans="1:65">
      <c r="A266" t="s">
        <v>86</v>
      </c>
      <c r="B266" t="s">
        <v>146</v>
      </c>
      <c r="C266" t="s">
        <v>147</v>
      </c>
      <c r="D266" t="s">
        <v>89</v>
      </c>
      <c r="E266" t="s">
        <v>90</v>
      </c>
      <c r="G266" t="s">
        <v>91</v>
      </c>
      <c r="H266" s="225" t="s">
        <v>92</v>
      </c>
      <c r="I266" t="s">
        <v>93</v>
      </c>
      <c r="J266" t="s">
        <v>94</v>
      </c>
      <c r="K266">
        <v>40566</v>
      </c>
      <c r="L266">
        <v>23</v>
      </c>
      <c r="M266">
        <v>1</v>
      </c>
      <c r="N266">
        <v>2011</v>
      </c>
      <c r="T266" t="s">
        <v>148</v>
      </c>
      <c r="U266">
        <v>52.161610000000003</v>
      </c>
      <c r="V266">
        <v>-1.804063</v>
      </c>
      <c r="W266">
        <v>707.1</v>
      </c>
      <c r="Y266" t="s">
        <v>96</v>
      </c>
      <c r="AI266" t="s">
        <v>97</v>
      </c>
      <c r="AJ266" t="s">
        <v>98</v>
      </c>
      <c r="AL266" t="s">
        <v>149</v>
      </c>
      <c r="AM266" t="s">
        <v>150</v>
      </c>
      <c r="AN266" t="s">
        <v>101</v>
      </c>
      <c r="AO266" t="s">
        <v>102</v>
      </c>
      <c r="AP266" t="s">
        <v>103</v>
      </c>
      <c r="AQ266" t="s">
        <v>104</v>
      </c>
      <c r="AR266" t="s">
        <v>105</v>
      </c>
      <c r="AS266" t="s">
        <v>106</v>
      </c>
      <c r="AT266" t="s">
        <v>107</v>
      </c>
      <c r="AU266" t="s">
        <v>108</v>
      </c>
      <c r="AV266" t="s">
        <v>109</v>
      </c>
      <c r="AW266" t="s">
        <v>151</v>
      </c>
      <c r="AX266" t="s">
        <v>152</v>
      </c>
      <c r="AY266" t="s">
        <v>153</v>
      </c>
      <c r="AZ266" t="s">
        <v>148</v>
      </c>
      <c r="BA266" t="s">
        <v>113</v>
      </c>
      <c r="BB266" t="s">
        <v>114</v>
      </c>
      <c r="BC266" t="s">
        <v>115</v>
      </c>
      <c r="BD266" t="b">
        <v>0</v>
      </c>
      <c r="BE266" t="b">
        <v>1</v>
      </c>
      <c r="BF266" t="b">
        <v>1</v>
      </c>
      <c r="BG266" t="b">
        <v>0</v>
      </c>
      <c r="BH266" t="b">
        <v>0</v>
      </c>
      <c r="BI266" t="b">
        <v>0</v>
      </c>
      <c r="BJ266" t="b">
        <v>0</v>
      </c>
      <c r="BK266" t="b">
        <v>0</v>
      </c>
      <c r="BL266">
        <v>413500</v>
      </c>
      <c r="BM266">
        <v>251500</v>
      </c>
    </row>
    <row r="267" spans="1:65">
      <c r="A267" t="s">
        <v>86</v>
      </c>
      <c r="B267" t="s">
        <v>146</v>
      </c>
      <c r="C267" t="s">
        <v>147</v>
      </c>
      <c r="D267" t="s">
        <v>89</v>
      </c>
      <c r="E267" t="s">
        <v>90</v>
      </c>
      <c r="G267" t="s">
        <v>91</v>
      </c>
      <c r="H267" s="225" t="s">
        <v>92</v>
      </c>
      <c r="I267" t="s">
        <v>93</v>
      </c>
      <c r="J267" t="s">
        <v>94</v>
      </c>
      <c r="K267">
        <v>42754</v>
      </c>
      <c r="L267">
        <v>19</v>
      </c>
      <c r="M267">
        <v>1</v>
      </c>
      <c r="N267">
        <v>2017</v>
      </c>
      <c r="T267" t="s">
        <v>162</v>
      </c>
      <c r="U267">
        <v>52.116799999999998</v>
      </c>
      <c r="V267">
        <v>-2.0671330000000001</v>
      </c>
      <c r="W267">
        <v>707.1</v>
      </c>
      <c r="Y267" t="s">
        <v>96</v>
      </c>
      <c r="AI267" t="s">
        <v>97</v>
      </c>
      <c r="AJ267" t="s">
        <v>98</v>
      </c>
      <c r="AL267" t="s">
        <v>99</v>
      </c>
      <c r="AM267" t="s">
        <v>100</v>
      </c>
      <c r="AN267" t="s">
        <v>101</v>
      </c>
      <c r="AO267" t="s">
        <v>102</v>
      </c>
      <c r="AP267" t="s">
        <v>103</v>
      </c>
      <c r="AQ267" t="s">
        <v>104</v>
      </c>
      <c r="AR267" t="s">
        <v>105</v>
      </c>
      <c r="AS267" t="s">
        <v>106</v>
      </c>
      <c r="AT267" t="s">
        <v>107</v>
      </c>
      <c r="AU267" t="s">
        <v>108</v>
      </c>
      <c r="AV267" t="s">
        <v>109</v>
      </c>
      <c r="AW267" t="s">
        <v>110</v>
      </c>
      <c r="AX267" t="s">
        <v>155</v>
      </c>
      <c r="AY267" t="s">
        <v>163</v>
      </c>
      <c r="AZ267" t="s">
        <v>162</v>
      </c>
      <c r="BA267" t="s">
        <v>113</v>
      </c>
      <c r="BB267" t="s">
        <v>114</v>
      </c>
      <c r="BC267" t="s">
        <v>115</v>
      </c>
      <c r="BD267" t="b">
        <v>0</v>
      </c>
      <c r="BE267" t="b">
        <v>1</v>
      </c>
      <c r="BF267" t="b">
        <v>1</v>
      </c>
      <c r="BG267" t="b">
        <v>0</v>
      </c>
      <c r="BH267" t="b">
        <v>0</v>
      </c>
      <c r="BI267" t="b">
        <v>0</v>
      </c>
      <c r="BJ267" t="b">
        <v>0</v>
      </c>
      <c r="BK267" t="b">
        <v>0</v>
      </c>
      <c r="BL267">
        <v>395500</v>
      </c>
      <c r="BM267">
        <v>246500</v>
      </c>
    </row>
    <row r="268" spans="1:65">
      <c r="A268" t="s">
        <v>86</v>
      </c>
      <c r="B268" t="s">
        <v>146</v>
      </c>
      <c r="C268" t="s">
        <v>147</v>
      </c>
      <c r="D268" t="s">
        <v>89</v>
      </c>
      <c r="E268" t="s">
        <v>90</v>
      </c>
      <c r="G268" t="s">
        <v>91</v>
      </c>
      <c r="H268" s="225" t="s">
        <v>92</v>
      </c>
      <c r="I268" t="s">
        <v>93</v>
      </c>
      <c r="J268" t="s">
        <v>94</v>
      </c>
      <c r="M268">
        <v>1</v>
      </c>
      <c r="N268">
        <v>2005</v>
      </c>
      <c r="T268" t="s">
        <v>169</v>
      </c>
      <c r="U268">
        <v>52.026831000000001</v>
      </c>
      <c r="V268">
        <v>-2.139872</v>
      </c>
      <c r="W268">
        <v>707.1</v>
      </c>
      <c r="Y268" t="s">
        <v>96</v>
      </c>
      <c r="AI268" t="s">
        <v>97</v>
      </c>
      <c r="AJ268" t="s">
        <v>98</v>
      </c>
      <c r="AL268" t="s">
        <v>160</v>
      </c>
      <c r="AM268" t="s">
        <v>161</v>
      </c>
      <c r="AN268" t="s">
        <v>101</v>
      </c>
      <c r="AO268" t="s">
        <v>102</v>
      </c>
      <c r="AP268" t="s">
        <v>103</v>
      </c>
      <c r="AQ268" t="s">
        <v>104</v>
      </c>
      <c r="AR268" t="s">
        <v>105</v>
      </c>
      <c r="AS268" t="s">
        <v>106</v>
      </c>
      <c r="AT268" t="s">
        <v>107</v>
      </c>
      <c r="AU268" t="s">
        <v>108</v>
      </c>
      <c r="AV268" t="s">
        <v>109</v>
      </c>
      <c r="AW268" t="s">
        <v>110</v>
      </c>
      <c r="AX268" t="s">
        <v>170</v>
      </c>
      <c r="AY268" t="s">
        <v>171</v>
      </c>
      <c r="AZ268" t="s">
        <v>169</v>
      </c>
      <c r="BA268" t="s">
        <v>113</v>
      </c>
      <c r="BB268" t="s">
        <v>114</v>
      </c>
      <c r="BC268" t="s">
        <v>115</v>
      </c>
      <c r="BD268" t="b">
        <v>0</v>
      </c>
      <c r="BE268" t="b">
        <v>1</v>
      </c>
      <c r="BF268" t="b">
        <v>1</v>
      </c>
      <c r="BG268" t="b">
        <v>0</v>
      </c>
      <c r="BH268" t="b">
        <v>0</v>
      </c>
      <c r="BI268" t="b">
        <v>0</v>
      </c>
      <c r="BJ268" t="b">
        <v>0</v>
      </c>
      <c r="BK268" t="b">
        <v>1</v>
      </c>
      <c r="BL268">
        <v>390500</v>
      </c>
      <c r="BM268">
        <v>236500</v>
      </c>
    </row>
    <row r="269" spans="1:65">
      <c r="A269" t="s">
        <v>86</v>
      </c>
      <c r="B269" t="s">
        <v>146</v>
      </c>
      <c r="C269" t="s">
        <v>147</v>
      </c>
      <c r="D269" t="s">
        <v>89</v>
      </c>
      <c r="E269" t="s">
        <v>90</v>
      </c>
      <c r="G269" t="s">
        <v>91</v>
      </c>
      <c r="H269" s="225" t="s">
        <v>92</v>
      </c>
      <c r="I269" t="s">
        <v>93</v>
      </c>
      <c r="J269" t="s">
        <v>94</v>
      </c>
      <c r="K269">
        <v>42376</v>
      </c>
      <c r="L269">
        <v>7</v>
      </c>
      <c r="M269">
        <v>1</v>
      </c>
      <c r="N269">
        <v>2016</v>
      </c>
      <c r="T269" t="s">
        <v>162</v>
      </c>
      <c r="U269">
        <v>52.116799999999998</v>
      </c>
      <c r="V269">
        <v>-2.0671330000000001</v>
      </c>
      <c r="W269">
        <v>707.1</v>
      </c>
      <c r="Y269" t="s">
        <v>96</v>
      </c>
      <c r="AI269" t="s">
        <v>97</v>
      </c>
      <c r="AJ269" t="s">
        <v>98</v>
      </c>
      <c r="AL269" t="s">
        <v>99</v>
      </c>
      <c r="AM269" t="s">
        <v>100</v>
      </c>
      <c r="AN269" t="s">
        <v>101</v>
      </c>
      <c r="AO269" t="s">
        <v>102</v>
      </c>
      <c r="AP269" t="s">
        <v>103</v>
      </c>
      <c r="AQ269" t="s">
        <v>104</v>
      </c>
      <c r="AR269" t="s">
        <v>105</v>
      </c>
      <c r="AS269" t="s">
        <v>106</v>
      </c>
      <c r="AT269" t="s">
        <v>107</v>
      </c>
      <c r="AU269" t="s">
        <v>108</v>
      </c>
      <c r="AV269" t="s">
        <v>109</v>
      </c>
      <c r="AW269" t="s">
        <v>110</v>
      </c>
      <c r="AX269" t="s">
        <v>155</v>
      </c>
      <c r="AY269" t="s">
        <v>163</v>
      </c>
      <c r="AZ269" t="s">
        <v>162</v>
      </c>
      <c r="BA269" t="s">
        <v>113</v>
      </c>
      <c r="BB269" t="s">
        <v>114</v>
      </c>
      <c r="BC269" t="s">
        <v>115</v>
      </c>
      <c r="BD269" t="b">
        <v>0</v>
      </c>
      <c r="BE269" t="b">
        <v>1</v>
      </c>
      <c r="BF269" t="b">
        <v>1</v>
      </c>
      <c r="BG269" t="b">
        <v>0</v>
      </c>
      <c r="BH269" t="b">
        <v>0</v>
      </c>
      <c r="BI269" t="b">
        <v>0</v>
      </c>
      <c r="BJ269" t="b">
        <v>0</v>
      </c>
      <c r="BK269" t="b">
        <v>0</v>
      </c>
      <c r="BL269">
        <v>395500</v>
      </c>
      <c r="BM269">
        <v>246500</v>
      </c>
    </row>
    <row r="270" spans="1:65">
      <c r="A270" t="s">
        <v>86</v>
      </c>
      <c r="B270" t="s">
        <v>146</v>
      </c>
      <c r="C270" t="s">
        <v>147</v>
      </c>
      <c r="D270" t="s">
        <v>89</v>
      </c>
      <c r="E270" t="s">
        <v>90</v>
      </c>
      <c r="G270" t="s">
        <v>91</v>
      </c>
      <c r="H270" s="225" t="s">
        <v>92</v>
      </c>
      <c r="I270" t="s">
        <v>93</v>
      </c>
      <c r="J270" t="s">
        <v>94</v>
      </c>
      <c r="M270">
        <v>3</v>
      </c>
      <c r="N270">
        <v>2006</v>
      </c>
      <c r="T270" t="s">
        <v>154</v>
      </c>
      <c r="U270">
        <v>52.125798000000003</v>
      </c>
      <c r="V270">
        <v>-2.05254</v>
      </c>
      <c r="W270">
        <v>707.1</v>
      </c>
      <c r="Y270" t="s">
        <v>96</v>
      </c>
      <c r="AI270" t="s">
        <v>97</v>
      </c>
      <c r="AJ270" t="s">
        <v>98</v>
      </c>
      <c r="AL270" t="s">
        <v>164</v>
      </c>
      <c r="AM270" t="s">
        <v>165</v>
      </c>
      <c r="AN270" t="s">
        <v>101</v>
      </c>
      <c r="AO270" t="s">
        <v>102</v>
      </c>
      <c r="AP270" t="s">
        <v>103</v>
      </c>
      <c r="AQ270" t="s">
        <v>104</v>
      </c>
      <c r="AR270" t="s">
        <v>105</v>
      </c>
      <c r="AS270" t="s">
        <v>106</v>
      </c>
      <c r="AT270" t="s">
        <v>107</v>
      </c>
      <c r="AU270" t="s">
        <v>108</v>
      </c>
      <c r="AV270" t="s">
        <v>109</v>
      </c>
      <c r="AW270" t="s">
        <v>110</v>
      </c>
      <c r="AX270" t="s">
        <v>155</v>
      </c>
      <c r="AY270" t="s">
        <v>156</v>
      </c>
      <c r="AZ270" t="s">
        <v>154</v>
      </c>
      <c r="BA270" t="s">
        <v>113</v>
      </c>
      <c r="BB270" t="s">
        <v>114</v>
      </c>
      <c r="BC270" t="s">
        <v>115</v>
      </c>
      <c r="BD270" t="b">
        <v>0</v>
      </c>
      <c r="BE270" t="b">
        <v>1</v>
      </c>
      <c r="BF270" t="b">
        <v>1</v>
      </c>
      <c r="BG270" t="b">
        <v>0</v>
      </c>
      <c r="BH270" t="b">
        <v>0</v>
      </c>
      <c r="BI270" t="b">
        <v>0</v>
      </c>
      <c r="BJ270" t="b">
        <v>0</v>
      </c>
      <c r="BK270" t="b">
        <v>1</v>
      </c>
      <c r="BL270">
        <v>396500</v>
      </c>
      <c r="BM270">
        <v>247500</v>
      </c>
    </row>
    <row r="271" spans="1:65">
      <c r="A271" t="s">
        <v>86</v>
      </c>
      <c r="B271" t="s">
        <v>146</v>
      </c>
      <c r="C271" t="s">
        <v>147</v>
      </c>
      <c r="D271" t="s">
        <v>89</v>
      </c>
      <c r="E271" t="s">
        <v>90</v>
      </c>
      <c r="G271" t="s">
        <v>91</v>
      </c>
      <c r="H271" s="225" t="s">
        <v>92</v>
      </c>
      <c r="I271" t="s">
        <v>93</v>
      </c>
      <c r="J271" t="s">
        <v>94</v>
      </c>
      <c r="K271">
        <v>43468</v>
      </c>
      <c r="L271">
        <v>3</v>
      </c>
      <c r="M271">
        <v>1</v>
      </c>
      <c r="N271">
        <v>2019</v>
      </c>
      <c r="T271" t="s">
        <v>162</v>
      </c>
      <c r="U271">
        <v>52.116799999999998</v>
      </c>
      <c r="V271">
        <v>-2.0671330000000001</v>
      </c>
      <c r="W271">
        <v>707.1</v>
      </c>
      <c r="Y271" t="s">
        <v>96</v>
      </c>
      <c r="AI271" t="s">
        <v>97</v>
      </c>
      <c r="AJ271" t="s">
        <v>98</v>
      </c>
      <c r="AL271" t="s">
        <v>99</v>
      </c>
      <c r="AM271" t="s">
        <v>100</v>
      </c>
      <c r="AN271" t="s">
        <v>101</v>
      </c>
      <c r="AO271" t="s">
        <v>102</v>
      </c>
      <c r="AP271" t="s">
        <v>103</v>
      </c>
      <c r="AQ271" t="s">
        <v>104</v>
      </c>
      <c r="AR271" t="s">
        <v>105</v>
      </c>
      <c r="AS271" t="s">
        <v>106</v>
      </c>
      <c r="AT271" t="s">
        <v>107</v>
      </c>
      <c r="AU271" t="s">
        <v>108</v>
      </c>
      <c r="AV271" t="s">
        <v>109</v>
      </c>
      <c r="AW271" t="s">
        <v>110</v>
      </c>
      <c r="AX271" t="s">
        <v>155</v>
      </c>
      <c r="AY271" t="s">
        <v>163</v>
      </c>
      <c r="AZ271" t="s">
        <v>162</v>
      </c>
      <c r="BA271" t="s">
        <v>113</v>
      </c>
      <c r="BB271" t="s">
        <v>114</v>
      </c>
      <c r="BC271" t="s">
        <v>115</v>
      </c>
      <c r="BD271" t="b">
        <v>0</v>
      </c>
      <c r="BE271" t="b">
        <v>1</v>
      </c>
      <c r="BF271" t="b">
        <v>1</v>
      </c>
      <c r="BG271" t="b">
        <v>0</v>
      </c>
      <c r="BH271" t="b">
        <v>0</v>
      </c>
      <c r="BI271" t="b">
        <v>0</v>
      </c>
      <c r="BJ271" t="b">
        <v>0</v>
      </c>
      <c r="BK271" t="b">
        <v>0</v>
      </c>
      <c r="BL271">
        <v>395500</v>
      </c>
      <c r="BM271">
        <v>246500</v>
      </c>
    </row>
    <row r="272" spans="1:65">
      <c r="A272" t="s">
        <v>86</v>
      </c>
      <c r="B272" t="s">
        <v>146</v>
      </c>
      <c r="C272" t="s">
        <v>147</v>
      </c>
      <c r="D272" t="s">
        <v>89</v>
      </c>
      <c r="E272" t="s">
        <v>90</v>
      </c>
      <c r="G272" t="s">
        <v>91</v>
      </c>
      <c r="H272" s="225" t="s">
        <v>92</v>
      </c>
      <c r="I272" t="s">
        <v>93</v>
      </c>
      <c r="J272" t="s">
        <v>94</v>
      </c>
      <c r="K272">
        <v>43538</v>
      </c>
      <c r="L272">
        <v>14</v>
      </c>
      <c r="M272">
        <v>3</v>
      </c>
      <c r="N272">
        <v>2019</v>
      </c>
      <c r="T272" t="s">
        <v>162</v>
      </c>
      <c r="U272">
        <v>52.116799999999998</v>
      </c>
      <c r="V272">
        <v>-2.0671330000000001</v>
      </c>
      <c r="W272">
        <v>707.1</v>
      </c>
      <c r="Y272" t="s">
        <v>96</v>
      </c>
      <c r="AI272" t="s">
        <v>97</v>
      </c>
      <c r="AJ272" t="s">
        <v>98</v>
      </c>
      <c r="AL272" t="s">
        <v>99</v>
      </c>
      <c r="AM272" t="s">
        <v>100</v>
      </c>
      <c r="AN272" t="s">
        <v>101</v>
      </c>
      <c r="AO272" t="s">
        <v>102</v>
      </c>
      <c r="AP272" t="s">
        <v>103</v>
      </c>
      <c r="AQ272" t="s">
        <v>104</v>
      </c>
      <c r="AR272" t="s">
        <v>105</v>
      </c>
      <c r="AS272" t="s">
        <v>106</v>
      </c>
      <c r="AT272" t="s">
        <v>107</v>
      </c>
      <c r="AU272" t="s">
        <v>108</v>
      </c>
      <c r="AV272" t="s">
        <v>109</v>
      </c>
      <c r="AW272" t="s">
        <v>110</v>
      </c>
      <c r="AX272" t="s">
        <v>155</v>
      </c>
      <c r="AY272" t="s">
        <v>163</v>
      </c>
      <c r="AZ272" t="s">
        <v>162</v>
      </c>
      <c r="BA272" t="s">
        <v>113</v>
      </c>
      <c r="BB272" t="s">
        <v>114</v>
      </c>
      <c r="BC272" t="s">
        <v>115</v>
      </c>
      <c r="BD272" t="b">
        <v>0</v>
      </c>
      <c r="BE272" t="b">
        <v>1</v>
      </c>
      <c r="BF272" t="b">
        <v>1</v>
      </c>
      <c r="BG272" t="b">
        <v>0</v>
      </c>
      <c r="BH272" t="b">
        <v>0</v>
      </c>
      <c r="BI272" t="b">
        <v>0</v>
      </c>
      <c r="BJ272" t="b">
        <v>0</v>
      </c>
      <c r="BK272" t="b">
        <v>0</v>
      </c>
      <c r="BL272">
        <v>395500</v>
      </c>
      <c r="BM272">
        <v>246500</v>
      </c>
    </row>
    <row r="273" spans="1:65">
      <c r="A273" t="s">
        <v>116</v>
      </c>
      <c r="B273" t="s">
        <v>146</v>
      </c>
      <c r="C273" t="s">
        <v>147</v>
      </c>
      <c r="D273" t="s">
        <v>117</v>
      </c>
      <c r="E273" t="s">
        <v>118</v>
      </c>
      <c r="G273" t="s">
        <v>119</v>
      </c>
      <c r="H273" s="225" t="s">
        <v>120</v>
      </c>
      <c r="I273" t="s">
        <v>93</v>
      </c>
      <c r="J273" t="s">
        <v>94</v>
      </c>
      <c r="K273">
        <v>44308</v>
      </c>
      <c r="L273">
        <v>22</v>
      </c>
      <c r="M273">
        <v>4</v>
      </c>
      <c r="N273">
        <v>2021</v>
      </c>
      <c r="S273" t="s">
        <v>234</v>
      </c>
      <c r="T273" t="s">
        <v>235</v>
      </c>
      <c r="U273">
        <v>52.194631129999998</v>
      </c>
      <c r="V273">
        <v>-1.6963364320000001</v>
      </c>
      <c r="W273">
        <v>707.1</v>
      </c>
      <c r="Y273" t="s">
        <v>123</v>
      </c>
      <c r="AH273" t="s">
        <v>236</v>
      </c>
      <c r="AI273" t="s">
        <v>97</v>
      </c>
      <c r="AJ273" t="s">
        <v>98</v>
      </c>
      <c r="AL273" t="s">
        <v>124</v>
      </c>
      <c r="AM273" t="s">
        <v>125</v>
      </c>
      <c r="AN273" t="s">
        <v>126</v>
      </c>
      <c r="AO273" t="s">
        <v>127</v>
      </c>
      <c r="AP273" t="s">
        <v>128</v>
      </c>
      <c r="AQ273" t="s">
        <v>104</v>
      </c>
      <c r="AR273" t="s">
        <v>105</v>
      </c>
      <c r="AS273" t="s">
        <v>129</v>
      </c>
      <c r="AT273" t="s">
        <v>130</v>
      </c>
      <c r="AU273" t="s">
        <v>131</v>
      </c>
      <c r="AV273" t="s">
        <v>132</v>
      </c>
      <c r="AW273" t="s">
        <v>151</v>
      </c>
      <c r="AX273" t="s">
        <v>232</v>
      </c>
      <c r="AY273" t="s">
        <v>237</v>
      </c>
      <c r="AZ273" t="s">
        <v>235</v>
      </c>
      <c r="BA273" t="s">
        <v>113</v>
      </c>
      <c r="BB273" t="s">
        <v>114</v>
      </c>
      <c r="BC273" t="s">
        <v>209</v>
      </c>
      <c r="BD273" t="b">
        <v>0</v>
      </c>
      <c r="BE273" t="b">
        <v>1</v>
      </c>
      <c r="BF273" t="b">
        <v>0</v>
      </c>
      <c r="BG273" t="b">
        <v>0</v>
      </c>
      <c r="BH273" t="b">
        <v>0</v>
      </c>
      <c r="BI273" t="b">
        <v>0</v>
      </c>
      <c r="BJ273" t="b">
        <v>1</v>
      </c>
      <c r="BK273" t="b">
        <v>0</v>
      </c>
      <c r="BL273">
        <v>420854</v>
      </c>
      <c r="BM273">
        <v>255198</v>
      </c>
    </row>
    <row r="274" spans="1:65">
      <c r="A274" t="s">
        <v>86</v>
      </c>
      <c r="B274" t="s">
        <v>146</v>
      </c>
      <c r="C274" t="s">
        <v>147</v>
      </c>
      <c r="D274" t="s">
        <v>89</v>
      </c>
      <c r="E274" t="s">
        <v>90</v>
      </c>
      <c r="G274" t="s">
        <v>91</v>
      </c>
      <c r="H274" s="225" t="s">
        <v>92</v>
      </c>
      <c r="I274" t="s">
        <v>93</v>
      </c>
      <c r="J274" t="s">
        <v>94</v>
      </c>
      <c r="K274">
        <v>39564</v>
      </c>
      <c r="L274">
        <v>26</v>
      </c>
      <c r="M274">
        <v>4</v>
      </c>
      <c r="N274">
        <v>2008</v>
      </c>
      <c r="T274" t="s">
        <v>156</v>
      </c>
      <c r="U274">
        <v>52.121305999999997</v>
      </c>
      <c r="V274">
        <v>-2.0452319999999999</v>
      </c>
      <c r="W274">
        <v>1414.2</v>
      </c>
      <c r="Y274" t="s">
        <v>96</v>
      </c>
      <c r="AI274" t="s">
        <v>97</v>
      </c>
      <c r="AJ274" t="s">
        <v>98</v>
      </c>
      <c r="AL274" t="s">
        <v>164</v>
      </c>
      <c r="AM274" t="s">
        <v>165</v>
      </c>
      <c r="AN274" t="s">
        <v>101</v>
      </c>
      <c r="AO274" t="s">
        <v>102</v>
      </c>
      <c r="AP274" t="s">
        <v>103</v>
      </c>
      <c r="AQ274" t="s">
        <v>104</v>
      </c>
      <c r="AR274" t="s">
        <v>105</v>
      </c>
      <c r="AS274" t="s">
        <v>106</v>
      </c>
      <c r="AT274" t="s">
        <v>107</v>
      </c>
      <c r="AU274" t="s">
        <v>108</v>
      </c>
      <c r="AV274" t="s">
        <v>109</v>
      </c>
      <c r="AW274" t="s">
        <v>110</v>
      </c>
      <c r="AX274" t="s">
        <v>155</v>
      </c>
      <c r="AY274" t="s">
        <v>156</v>
      </c>
      <c r="BA274" t="s">
        <v>113</v>
      </c>
      <c r="BB274" t="s">
        <v>114</v>
      </c>
      <c r="BC274" t="s">
        <v>115</v>
      </c>
      <c r="BD274" t="b">
        <v>0</v>
      </c>
      <c r="BE274" t="b">
        <v>1</v>
      </c>
      <c r="BF274" t="b">
        <v>1</v>
      </c>
      <c r="BG274" t="b">
        <v>0</v>
      </c>
      <c r="BH274" t="b">
        <v>0</v>
      </c>
      <c r="BI274" t="b">
        <v>0</v>
      </c>
      <c r="BJ274" t="b">
        <v>0</v>
      </c>
      <c r="BK274" t="b">
        <v>0</v>
      </c>
      <c r="BL274">
        <v>397000</v>
      </c>
      <c r="BM274">
        <v>247000</v>
      </c>
    </row>
    <row r="275" spans="1:65">
      <c r="A275" t="s">
        <v>86</v>
      </c>
      <c r="B275" t="s">
        <v>146</v>
      </c>
      <c r="C275" t="s">
        <v>147</v>
      </c>
      <c r="D275" t="s">
        <v>89</v>
      </c>
      <c r="E275" t="s">
        <v>90</v>
      </c>
      <c r="G275" t="s">
        <v>91</v>
      </c>
      <c r="H275" s="225" t="s">
        <v>92</v>
      </c>
      <c r="I275" t="s">
        <v>93</v>
      </c>
      <c r="J275" t="s">
        <v>94</v>
      </c>
      <c r="K275">
        <v>42404</v>
      </c>
      <c r="L275">
        <v>4</v>
      </c>
      <c r="M275">
        <v>2</v>
      </c>
      <c r="N275">
        <v>2016</v>
      </c>
      <c r="T275" t="s">
        <v>162</v>
      </c>
      <c r="U275">
        <v>52.116799999999998</v>
      </c>
      <c r="V275">
        <v>-2.0671330000000001</v>
      </c>
      <c r="W275">
        <v>707.1</v>
      </c>
      <c r="Y275" t="s">
        <v>96</v>
      </c>
      <c r="AI275" t="s">
        <v>97</v>
      </c>
      <c r="AJ275" t="s">
        <v>98</v>
      </c>
      <c r="AL275" t="s">
        <v>99</v>
      </c>
      <c r="AM275" t="s">
        <v>100</v>
      </c>
      <c r="AN275" t="s">
        <v>101</v>
      </c>
      <c r="AO275" t="s">
        <v>102</v>
      </c>
      <c r="AP275" t="s">
        <v>103</v>
      </c>
      <c r="AQ275" t="s">
        <v>104</v>
      </c>
      <c r="AR275" t="s">
        <v>105</v>
      </c>
      <c r="AS275" t="s">
        <v>106</v>
      </c>
      <c r="AT275" t="s">
        <v>107</v>
      </c>
      <c r="AU275" t="s">
        <v>108</v>
      </c>
      <c r="AV275" t="s">
        <v>109</v>
      </c>
      <c r="AW275" t="s">
        <v>110</v>
      </c>
      <c r="AX275" t="s">
        <v>155</v>
      </c>
      <c r="AY275" t="s">
        <v>163</v>
      </c>
      <c r="AZ275" t="s">
        <v>162</v>
      </c>
      <c r="BA275" t="s">
        <v>113</v>
      </c>
      <c r="BB275" t="s">
        <v>114</v>
      </c>
      <c r="BC275" t="s">
        <v>115</v>
      </c>
      <c r="BD275" t="b">
        <v>0</v>
      </c>
      <c r="BE275" t="b">
        <v>1</v>
      </c>
      <c r="BF275" t="b">
        <v>1</v>
      </c>
      <c r="BG275" t="b">
        <v>0</v>
      </c>
      <c r="BH275" t="b">
        <v>0</v>
      </c>
      <c r="BI275" t="b">
        <v>0</v>
      </c>
      <c r="BJ275" t="b">
        <v>0</v>
      </c>
      <c r="BK275" t="b">
        <v>0</v>
      </c>
      <c r="BL275">
        <v>395500</v>
      </c>
      <c r="BM275">
        <v>246500</v>
      </c>
    </row>
    <row r="276" spans="1:65">
      <c r="A276" t="s">
        <v>86</v>
      </c>
      <c r="B276" t="s">
        <v>146</v>
      </c>
      <c r="C276" t="s">
        <v>147</v>
      </c>
      <c r="D276" t="s">
        <v>89</v>
      </c>
      <c r="E276" t="s">
        <v>90</v>
      </c>
      <c r="G276" t="s">
        <v>91</v>
      </c>
      <c r="H276" s="225" t="s">
        <v>92</v>
      </c>
      <c r="I276" t="s">
        <v>93</v>
      </c>
      <c r="J276" t="s">
        <v>94</v>
      </c>
      <c r="K276">
        <v>42481</v>
      </c>
      <c r="L276">
        <v>21</v>
      </c>
      <c r="M276">
        <v>4</v>
      </c>
      <c r="N276">
        <v>2016</v>
      </c>
      <c r="T276" t="s">
        <v>162</v>
      </c>
      <c r="U276">
        <v>52.116799999999998</v>
      </c>
      <c r="V276">
        <v>-2.0671330000000001</v>
      </c>
      <c r="W276">
        <v>707.1</v>
      </c>
      <c r="Y276" t="s">
        <v>96</v>
      </c>
      <c r="AI276" t="s">
        <v>97</v>
      </c>
      <c r="AJ276" t="s">
        <v>98</v>
      </c>
      <c r="AL276" t="s">
        <v>99</v>
      </c>
      <c r="AM276" t="s">
        <v>100</v>
      </c>
      <c r="AN276" t="s">
        <v>101</v>
      </c>
      <c r="AO276" t="s">
        <v>102</v>
      </c>
      <c r="AP276" t="s">
        <v>103</v>
      </c>
      <c r="AQ276" t="s">
        <v>104</v>
      </c>
      <c r="AR276" t="s">
        <v>105</v>
      </c>
      <c r="AS276" t="s">
        <v>106</v>
      </c>
      <c r="AT276" t="s">
        <v>107</v>
      </c>
      <c r="AU276" t="s">
        <v>108</v>
      </c>
      <c r="AV276" t="s">
        <v>109</v>
      </c>
      <c r="AW276" t="s">
        <v>110</v>
      </c>
      <c r="AX276" t="s">
        <v>155</v>
      </c>
      <c r="AY276" t="s">
        <v>163</v>
      </c>
      <c r="AZ276" t="s">
        <v>162</v>
      </c>
      <c r="BA276" t="s">
        <v>113</v>
      </c>
      <c r="BB276" t="s">
        <v>114</v>
      </c>
      <c r="BC276" t="s">
        <v>115</v>
      </c>
      <c r="BD276" t="b">
        <v>0</v>
      </c>
      <c r="BE276" t="b">
        <v>1</v>
      </c>
      <c r="BF276" t="b">
        <v>1</v>
      </c>
      <c r="BG276" t="b">
        <v>0</v>
      </c>
      <c r="BH276" t="b">
        <v>0</v>
      </c>
      <c r="BI276" t="b">
        <v>0</v>
      </c>
      <c r="BJ276" t="b">
        <v>0</v>
      </c>
      <c r="BK276" t="b">
        <v>0</v>
      </c>
      <c r="BL276">
        <v>395500</v>
      </c>
      <c r="BM276">
        <v>246500</v>
      </c>
    </row>
    <row r="277" spans="1:65">
      <c r="A277" t="s">
        <v>86</v>
      </c>
      <c r="B277" t="s">
        <v>146</v>
      </c>
      <c r="C277" t="s">
        <v>147</v>
      </c>
      <c r="D277" t="s">
        <v>89</v>
      </c>
      <c r="E277" t="s">
        <v>90</v>
      </c>
      <c r="G277" t="s">
        <v>91</v>
      </c>
      <c r="H277" s="225" t="s">
        <v>92</v>
      </c>
      <c r="I277" t="s">
        <v>93</v>
      </c>
      <c r="J277" t="s">
        <v>94</v>
      </c>
      <c r="M277">
        <v>2</v>
      </c>
      <c r="N277">
        <v>2000</v>
      </c>
      <c r="T277" t="s">
        <v>169</v>
      </c>
      <c r="U277">
        <v>52.026831000000001</v>
      </c>
      <c r="V277">
        <v>-2.139872</v>
      </c>
      <c r="W277">
        <v>707.1</v>
      </c>
      <c r="Y277" t="s">
        <v>96</v>
      </c>
      <c r="AI277" t="s">
        <v>97</v>
      </c>
      <c r="AJ277" t="s">
        <v>98</v>
      </c>
      <c r="AL277" t="s">
        <v>160</v>
      </c>
      <c r="AM277" t="s">
        <v>161</v>
      </c>
      <c r="AN277" t="s">
        <v>101</v>
      </c>
      <c r="AO277" t="s">
        <v>102</v>
      </c>
      <c r="AP277" t="s">
        <v>103</v>
      </c>
      <c r="AQ277" t="s">
        <v>104</v>
      </c>
      <c r="AR277" t="s">
        <v>105</v>
      </c>
      <c r="AS277" t="s">
        <v>106</v>
      </c>
      <c r="AT277" t="s">
        <v>107</v>
      </c>
      <c r="AU277" t="s">
        <v>108</v>
      </c>
      <c r="AV277" t="s">
        <v>109</v>
      </c>
      <c r="AW277" t="s">
        <v>110</v>
      </c>
      <c r="AX277" t="s">
        <v>170</v>
      </c>
      <c r="AY277" t="s">
        <v>171</v>
      </c>
      <c r="AZ277" t="s">
        <v>169</v>
      </c>
      <c r="BA277" t="s">
        <v>113</v>
      </c>
      <c r="BB277" t="s">
        <v>114</v>
      </c>
      <c r="BC277" t="s">
        <v>115</v>
      </c>
      <c r="BD277" t="b">
        <v>0</v>
      </c>
      <c r="BE277" t="b">
        <v>1</v>
      </c>
      <c r="BF277" t="b">
        <v>1</v>
      </c>
      <c r="BG277" t="b">
        <v>0</v>
      </c>
      <c r="BH277" t="b">
        <v>0</v>
      </c>
      <c r="BI277" t="b">
        <v>0</v>
      </c>
      <c r="BJ277" t="b">
        <v>0</v>
      </c>
      <c r="BK277" t="b">
        <v>1</v>
      </c>
      <c r="BL277">
        <v>390500</v>
      </c>
      <c r="BM277">
        <v>236500</v>
      </c>
    </row>
    <row r="278" spans="1:65">
      <c r="A278" t="s">
        <v>86</v>
      </c>
      <c r="B278" t="s">
        <v>146</v>
      </c>
      <c r="C278" t="s">
        <v>147</v>
      </c>
      <c r="D278" t="s">
        <v>89</v>
      </c>
      <c r="E278" t="s">
        <v>90</v>
      </c>
      <c r="G278" t="s">
        <v>91</v>
      </c>
      <c r="H278" s="225" t="s">
        <v>92</v>
      </c>
      <c r="I278" t="s">
        <v>93</v>
      </c>
      <c r="J278" t="s">
        <v>94</v>
      </c>
      <c r="K278">
        <v>39609</v>
      </c>
      <c r="L278">
        <v>10</v>
      </c>
      <c r="M278">
        <v>6</v>
      </c>
      <c r="N278">
        <v>2008</v>
      </c>
      <c r="T278" t="s">
        <v>192</v>
      </c>
      <c r="U278">
        <v>52.121313999999998</v>
      </c>
      <c r="V278">
        <v>-1.986809</v>
      </c>
      <c r="W278">
        <v>1414.2</v>
      </c>
      <c r="Y278" t="s">
        <v>96</v>
      </c>
      <c r="AI278" t="s">
        <v>97</v>
      </c>
      <c r="AJ278" t="s">
        <v>98</v>
      </c>
      <c r="AL278" t="s">
        <v>164</v>
      </c>
      <c r="AM278" t="s">
        <v>165</v>
      </c>
      <c r="AN278" t="s">
        <v>101</v>
      </c>
      <c r="AO278" t="s">
        <v>102</v>
      </c>
      <c r="AP278" t="s">
        <v>103</v>
      </c>
      <c r="AQ278" t="s">
        <v>104</v>
      </c>
      <c r="AR278" t="s">
        <v>105</v>
      </c>
      <c r="AS278" t="s">
        <v>106</v>
      </c>
      <c r="AT278" t="s">
        <v>107</v>
      </c>
      <c r="AU278" t="s">
        <v>108</v>
      </c>
      <c r="AV278" t="s">
        <v>109</v>
      </c>
      <c r="AW278" t="s">
        <v>151</v>
      </c>
      <c r="AX278" t="s">
        <v>178</v>
      </c>
      <c r="AY278" t="s">
        <v>192</v>
      </c>
      <c r="BA278" t="s">
        <v>113</v>
      </c>
      <c r="BB278" t="s">
        <v>114</v>
      </c>
      <c r="BC278" t="s">
        <v>115</v>
      </c>
      <c r="BD278" t="b">
        <v>0</v>
      </c>
      <c r="BE278" t="b">
        <v>1</v>
      </c>
      <c r="BF278" t="b">
        <v>1</v>
      </c>
      <c r="BG278" t="b">
        <v>0</v>
      </c>
      <c r="BH278" t="b">
        <v>0</v>
      </c>
      <c r="BI278" t="b">
        <v>0</v>
      </c>
      <c r="BJ278" t="b">
        <v>0</v>
      </c>
      <c r="BK278" t="b">
        <v>0</v>
      </c>
      <c r="BL278">
        <v>401000</v>
      </c>
      <c r="BM278">
        <v>247000</v>
      </c>
    </row>
    <row r="279" spans="1:65">
      <c r="A279" t="s">
        <v>86</v>
      </c>
      <c r="B279" t="s">
        <v>146</v>
      </c>
      <c r="C279" t="s">
        <v>147</v>
      </c>
      <c r="D279" t="s">
        <v>89</v>
      </c>
      <c r="E279" t="s">
        <v>90</v>
      </c>
      <c r="G279" t="s">
        <v>91</v>
      </c>
      <c r="H279" s="225" t="s">
        <v>92</v>
      </c>
      <c r="I279" t="s">
        <v>93</v>
      </c>
      <c r="J279" t="s">
        <v>94</v>
      </c>
      <c r="M279">
        <v>2</v>
      </c>
      <c r="N279">
        <v>2001</v>
      </c>
      <c r="T279" t="s">
        <v>169</v>
      </c>
      <c r="U279">
        <v>52.026831000000001</v>
      </c>
      <c r="V279">
        <v>-2.139872</v>
      </c>
      <c r="W279">
        <v>707.1</v>
      </c>
      <c r="Y279" t="s">
        <v>96</v>
      </c>
      <c r="AI279" t="s">
        <v>97</v>
      </c>
      <c r="AJ279" t="s">
        <v>98</v>
      </c>
      <c r="AL279" t="s">
        <v>160</v>
      </c>
      <c r="AM279" t="s">
        <v>161</v>
      </c>
      <c r="AN279" t="s">
        <v>101</v>
      </c>
      <c r="AO279" t="s">
        <v>102</v>
      </c>
      <c r="AP279" t="s">
        <v>103</v>
      </c>
      <c r="AQ279" t="s">
        <v>104</v>
      </c>
      <c r="AR279" t="s">
        <v>105</v>
      </c>
      <c r="AS279" t="s">
        <v>106</v>
      </c>
      <c r="AT279" t="s">
        <v>107</v>
      </c>
      <c r="AU279" t="s">
        <v>108</v>
      </c>
      <c r="AV279" t="s">
        <v>109</v>
      </c>
      <c r="AW279" t="s">
        <v>110</v>
      </c>
      <c r="AX279" t="s">
        <v>170</v>
      </c>
      <c r="AY279" t="s">
        <v>171</v>
      </c>
      <c r="AZ279" t="s">
        <v>169</v>
      </c>
      <c r="BA279" t="s">
        <v>113</v>
      </c>
      <c r="BB279" t="s">
        <v>114</v>
      </c>
      <c r="BC279" t="s">
        <v>115</v>
      </c>
      <c r="BD279" t="b">
        <v>0</v>
      </c>
      <c r="BE279" t="b">
        <v>1</v>
      </c>
      <c r="BF279" t="b">
        <v>1</v>
      </c>
      <c r="BG279" t="b">
        <v>0</v>
      </c>
      <c r="BH279" t="b">
        <v>0</v>
      </c>
      <c r="BI279" t="b">
        <v>0</v>
      </c>
      <c r="BJ279" t="b">
        <v>0</v>
      </c>
      <c r="BK279" t="b">
        <v>1</v>
      </c>
      <c r="BL279">
        <v>390500</v>
      </c>
      <c r="BM279">
        <v>236500</v>
      </c>
    </row>
    <row r="280" spans="1:65">
      <c r="A280" t="s">
        <v>86</v>
      </c>
      <c r="B280" t="s">
        <v>146</v>
      </c>
      <c r="C280" t="s">
        <v>147</v>
      </c>
      <c r="D280" t="s">
        <v>89</v>
      </c>
      <c r="E280" t="s">
        <v>90</v>
      </c>
      <c r="G280" t="s">
        <v>91</v>
      </c>
      <c r="H280" s="225" t="s">
        <v>92</v>
      </c>
      <c r="I280" t="s">
        <v>93</v>
      </c>
      <c r="J280" t="s">
        <v>94</v>
      </c>
      <c r="M280">
        <v>12</v>
      </c>
      <c r="N280">
        <v>2004</v>
      </c>
      <c r="T280" t="s">
        <v>169</v>
      </c>
      <c r="U280">
        <v>52.026831000000001</v>
      </c>
      <c r="V280">
        <v>-2.139872</v>
      </c>
      <c r="W280">
        <v>707.1</v>
      </c>
      <c r="Y280" t="s">
        <v>96</v>
      </c>
      <c r="AI280" t="s">
        <v>97</v>
      </c>
      <c r="AJ280" t="s">
        <v>98</v>
      </c>
      <c r="AL280" t="s">
        <v>160</v>
      </c>
      <c r="AM280" t="s">
        <v>161</v>
      </c>
      <c r="AN280" t="s">
        <v>101</v>
      </c>
      <c r="AO280" t="s">
        <v>102</v>
      </c>
      <c r="AP280" t="s">
        <v>103</v>
      </c>
      <c r="AQ280" t="s">
        <v>104</v>
      </c>
      <c r="AR280" t="s">
        <v>105</v>
      </c>
      <c r="AS280" t="s">
        <v>106</v>
      </c>
      <c r="AT280" t="s">
        <v>107</v>
      </c>
      <c r="AU280" t="s">
        <v>108</v>
      </c>
      <c r="AV280" t="s">
        <v>109</v>
      </c>
      <c r="AW280" t="s">
        <v>110</v>
      </c>
      <c r="AX280" t="s">
        <v>170</v>
      </c>
      <c r="AY280" t="s">
        <v>171</v>
      </c>
      <c r="AZ280" t="s">
        <v>169</v>
      </c>
      <c r="BA280" t="s">
        <v>113</v>
      </c>
      <c r="BB280" t="s">
        <v>114</v>
      </c>
      <c r="BC280" t="s">
        <v>115</v>
      </c>
      <c r="BD280" t="b">
        <v>0</v>
      </c>
      <c r="BE280" t="b">
        <v>1</v>
      </c>
      <c r="BF280" t="b">
        <v>1</v>
      </c>
      <c r="BG280" t="b">
        <v>0</v>
      </c>
      <c r="BH280" t="b">
        <v>0</v>
      </c>
      <c r="BI280" t="b">
        <v>0</v>
      </c>
      <c r="BJ280" t="b">
        <v>0</v>
      </c>
      <c r="BK280" t="b">
        <v>1</v>
      </c>
      <c r="BL280">
        <v>390500</v>
      </c>
      <c r="BM280">
        <v>236500</v>
      </c>
    </row>
    <row r="281" spans="1:65">
      <c r="A281" t="s">
        <v>86</v>
      </c>
      <c r="B281" t="s">
        <v>146</v>
      </c>
      <c r="C281" t="s">
        <v>147</v>
      </c>
      <c r="D281" t="s">
        <v>89</v>
      </c>
      <c r="E281" t="s">
        <v>90</v>
      </c>
      <c r="G281" t="s">
        <v>91</v>
      </c>
      <c r="H281" s="225" t="s">
        <v>92</v>
      </c>
      <c r="I281" t="s">
        <v>93</v>
      </c>
      <c r="J281" t="s">
        <v>94</v>
      </c>
      <c r="M281">
        <v>12</v>
      </c>
      <c r="N281">
        <v>2007</v>
      </c>
      <c r="T281" t="s">
        <v>169</v>
      </c>
      <c r="U281">
        <v>52.026831000000001</v>
      </c>
      <c r="V281">
        <v>-2.139872</v>
      </c>
      <c r="W281">
        <v>707.1</v>
      </c>
      <c r="Y281" t="s">
        <v>96</v>
      </c>
      <c r="AI281" t="s">
        <v>97</v>
      </c>
      <c r="AJ281" t="s">
        <v>98</v>
      </c>
      <c r="AL281" t="s">
        <v>164</v>
      </c>
      <c r="AM281" t="s">
        <v>165</v>
      </c>
      <c r="AN281" t="s">
        <v>101</v>
      </c>
      <c r="AO281" t="s">
        <v>102</v>
      </c>
      <c r="AP281" t="s">
        <v>103</v>
      </c>
      <c r="AQ281" t="s">
        <v>104</v>
      </c>
      <c r="AR281" t="s">
        <v>105</v>
      </c>
      <c r="AS281" t="s">
        <v>106</v>
      </c>
      <c r="AT281" t="s">
        <v>107</v>
      </c>
      <c r="AU281" t="s">
        <v>108</v>
      </c>
      <c r="AV281" t="s">
        <v>109</v>
      </c>
      <c r="AW281" t="s">
        <v>110</v>
      </c>
      <c r="AX281" t="s">
        <v>170</v>
      </c>
      <c r="AY281" t="s">
        <v>171</v>
      </c>
      <c r="AZ281" t="s">
        <v>169</v>
      </c>
      <c r="BA281" t="s">
        <v>113</v>
      </c>
      <c r="BB281" t="s">
        <v>114</v>
      </c>
      <c r="BC281" t="s">
        <v>115</v>
      </c>
      <c r="BD281" t="b">
        <v>0</v>
      </c>
      <c r="BE281" t="b">
        <v>1</v>
      </c>
      <c r="BF281" t="b">
        <v>1</v>
      </c>
      <c r="BG281" t="b">
        <v>0</v>
      </c>
      <c r="BH281" t="b">
        <v>0</v>
      </c>
      <c r="BI281" t="b">
        <v>0</v>
      </c>
      <c r="BJ281" t="b">
        <v>0</v>
      </c>
      <c r="BK281" t="b">
        <v>1</v>
      </c>
      <c r="BL281">
        <v>390500</v>
      </c>
      <c r="BM281">
        <v>236500</v>
      </c>
    </row>
    <row r="282" spans="1:65">
      <c r="A282" t="s">
        <v>86</v>
      </c>
      <c r="B282" t="s">
        <v>146</v>
      </c>
      <c r="C282" t="s">
        <v>147</v>
      </c>
      <c r="D282" t="s">
        <v>89</v>
      </c>
      <c r="E282" t="s">
        <v>90</v>
      </c>
      <c r="G282" t="s">
        <v>91</v>
      </c>
      <c r="H282" s="225" t="s">
        <v>92</v>
      </c>
      <c r="I282" t="s">
        <v>93</v>
      </c>
      <c r="J282" t="s">
        <v>94</v>
      </c>
      <c r="M282">
        <v>2</v>
      </c>
      <c r="N282">
        <v>2006</v>
      </c>
      <c r="T282" t="s">
        <v>154</v>
      </c>
      <c r="U282">
        <v>52.125798000000003</v>
      </c>
      <c r="V282">
        <v>-2.05254</v>
      </c>
      <c r="W282">
        <v>707.1</v>
      </c>
      <c r="Y282" t="s">
        <v>96</v>
      </c>
      <c r="AI282" t="s">
        <v>97</v>
      </c>
      <c r="AJ282" t="s">
        <v>98</v>
      </c>
      <c r="AL282" t="s">
        <v>164</v>
      </c>
      <c r="AM282" t="s">
        <v>165</v>
      </c>
      <c r="AN282" t="s">
        <v>101</v>
      </c>
      <c r="AO282" t="s">
        <v>102</v>
      </c>
      <c r="AP282" t="s">
        <v>103</v>
      </c>
      <c r="AQ282" t="s">
        <v>104</v>
      </c>
      <c r="AR282" t="s">
        <v>105</v>
      </c>
      <c r="AS282" t="s">
        <v>106</v>
      </c>
      <c r="AT282" t="s">
        <v>107</v>
      </c>
      <c r="AU282" t="s">
        <v>108</v>
      </c>
      <c r="AV282" t="s">
        <v>109</v>
      </c>
      <c r="AW282" t="s">
        <v>110</v>
      </c>
      <c r="AX282" t="s">
        <v>155</v>
      </c>
      <c r="AY282" t="s">
        <v>156</v>
      </c>
      <c r="AZ282" t="s">
        <v>154</v>
      </c>
      <c r="BA282" t="s">
        <v>113</v>
      </c>
      <c r="BB282" t="s">
        <v>114</v>
      </c>
      <c r="BC282" t="s">
        <v>115</v>
      </c>
      <c r="BD282" t="b">
        <v>0</v>
      </c>
      <c r="BE282" t="b">
        <v>1</v>
      </c>
      <c r="BF282" t="b">
        <v>1</v>
      </c>
      <c r="BG282" t="b">
        <v>0</v>
      </c>
      <c r="BH282" t="b">
        <v>0</v>
      </c>
      <c r="BI282" t="b">
        <v>0</v>
      </c>
      <c r="BJ282" t="b">
        <v>0</v>
      </c>
      <c r="BK282" t="b">
        <v>1</v>
      </c>
      <c r="BL282">
        <v>396500</v>
      </c>
      <c r="BM282">
        <v>247500</v>
      </c>
    </row>
    <row r="283" spans="1:65">
      <c r="A283" t="s">
        <v>86</v>
      </c>
      <c r="B283" t="s">
        <v>146</v>
      </c>
      <c r="C283" t="s">
        <v>147</v>
      </c>
      <c r="D283" t="s">
        <v>89</v>
      </c>
      <c r="E283" t="s">
        <v>90</v>
      </c>
      <c r="G283" t="s">
        <v>91</v>
      </c>
      <c r="H283" s="225" t="s">
        <v>92</v>
      </c>
      <c r="I283" t="s">
        <v>93</v>
      </c>
      <c r="J283" t="s">
        <v>94</v>
      </c>
      <c r="K283">
        <v>42782</v>
      </c>
      <c r="L283">
        <v>16</v>
      </c>
      <c r="M283">
        <v>2</v>
      </c>
      <c r="N283">
        <v>2017</v>
      </c>
      <c r="T283" t="s">
        <v>162</v>
      </c>
      <c r="U283">
        <v>52.116799999999998</v>
      </c>
      <c r="V283">
        <v>-2.0671330000000001</v>
      </c>
      <c r="W283">
        <v>707.1</v>
      </c>
      <c r="Y283" t="s">
        <v>96</v>
      </c>
      <c r="AI283" t="s">
        <v>97</v>
      </c>
      <c r="AJ283" t="s">
        <v>98</v>
      </c>
      <c r="AL283" t="s">
        <v>99</v>
      </c>
      <c r="AM283" t="s">
        <v>100</v>
      </c>
      <c r="AN283" t="s">
        <v>101</v>
      </c>
      <c r="AO283" t="s">
        <v>102</v>
      </c>
      <c r="AP283" t="s">
        <v>103</v>
      </c>
      <c r="AQ283" t="s">
        <v>104</v>
      </c>
      <c r="AR283" t="s">
        <v>105</v>
      </c>
      <c r="AS283" t="s">
        <v>106</v>
      </c>
      <c r="AT283" t="s">
        <v>107</v>
      </c>
      <c r="AU283" t="s">
        <v>108</v>
      </c>
      <c r="AV283" t="s">
        <v>109</v>
      </c>
      <c r="AW283" t="s">
        <v>110</v>
      </c>
      <c r="AX283" t="s">
        <v>155</v>
      </c>
      <c r="AY283" t="s">
        <v>163</v>
      </c>
      <c r="AZ283" t="s">
        <v>162</v>
      </c>
      <c r="BA283" t="s">
        <v>113</v>
      </c>
      <c r="BB283" t="s">
        <v>114</v>
      </c>
      <c r="BC283" t="s">
        <v>115</v>
      </c>
      <c r="BD283" t="b">
        <v>0</v>
      </c>
      <c r="BE283" t="b">
        <v>1</v>
      </c>
      <c r="BF283" t="b">
        <v>1</v>
      </c>
      <c r="BG283" t="b">
        <v>0</v>
      </c>
      <c r="BH283" t="b">
        <v>0</v>
      </c>
      <c r="BI283" t="b">
        <v>0</v>
      </c>
      <c r="BJ283" t="b">
        <v>0</v>
      </c>
      <c r="BK283" t="b">
        <v>0</v>
      </c>
      <c r="BL283">
        <v>395500</v>
      </c>
      <c r="BM283">
        <v>246500</v>
      </c>
    </row>
    <row r="284" spans="1:65">
      <c r="A284" t="s">
        <v>86</v>
      </c>
      <c r="B284" t="s">
        <v>146</v>
      </c>
      <c r="C284" t="s">
        <v>147</v>
      </c>
      <c r="D284" t="s">
        <v>89</v>
      </c>
      <c r="E284" t="s">
        <v>90</v>
      </c>
      <c r="G284" t="s">
        <v>91</v>
      </c>
      <c r="H284" s="225" t="s">
        <v>92</v>
      </c>
      <c r="I284" t="s">
        <v>93</v>
      </c>
      <c r="J284" t="s">
        <v>94</v>
      </c>
      <c r="K284">
        <v>43517</v>
      </c>
      <c r="L284">
        <v>21</v>
      </c>
      <c r="M284">
        <v>2</v>
      </c>
      <c r="N284">
        <v>2019</v>
      </c>
      <c r="T284" t="s">
        <v>162</v>
      </c>
      <c r="U284">
        <v>52.116799999999998</v>
      </c>
      <c r="V284">
        <v>-2.0671330000000001</v>
      </c>
      <c r="W284">
        <v>707.1</v>
      </c>
      <c r="Y284" t="s">
        <v>96</v>
      </c>
      <c r="AI284" t="s">
        <v>97</v>
      </c>
      <c r="AJ284" t="s">
        <v>98</v>
      </c>
      <c r="AL284" t="s">
        <v>99</v>
      </c>
      <c r="AM284" t="s">
        <v>100</v>
      </c>
      <c r="AN284" t="s">
        <v>101</v>
      </c>
      <c r="AO284" t="s">
        <v>102</v>
      </c>
      <c r="AP284" t="s">
        <v>103</v>
      </c>
      <c r="AQ284" t="s">
        <v>104</v>
      </c>
      <c r="AR284" t="s">
        <v>105</v>
      </c>
      <c r="AS284" t="s">
        <v>106</v>
      </c>
      <c r="AT284" t="s">
        <v>107</v>
      </c>
      <c r="AU284" t="s">
        <v>108</v>
      </c>
      <c r="AV284" t="s">
        <v>109</v>
      </c>
      <c r="AW284" t="s">
        <v>110</v>
      </c>
      <c r="AX284" t="s">
        <v>155</v>
      </c>
      <c r="AY284" t="s">
        <v>163</v>
      </c>
      <c r="AZ284" t="s">
        <v>162</v>
      </c>
      <c r="BA284" t="s">
        <v>113</v>
      </c>
      <c r="BB284" t="s">
        <v>114</v>
      </c>
      <c r="BC284" t="s">
        <v>115</v>
      </c>
      <c r="BD284" t="b">
        <v>0</v>
      </c>
      <c r="BE284" t="b">
        <v>1</v>
      </c>
      <c r="BF284" t="b">
        <v>1</v>
      </c>
      <c r="BG284" t="b">
        <v>0</v>
      </c>
      <c r="BH284" t="b">
        <v>0</v>
      </c>
      <c r="BI284" t="b">
        <v>0</v>
      </c>
      <c r="BJ284" t="b">
        <v>0</v>
      </c>
      <c r="BK284" t="b">
        <v>0</v>
      </c>
      <c r="BL284">
        <v>395500</v>
      </c>
      <c r="BM284">
        <v>246500</v>
      </c>
    </row>
    <row r="285" spans="1:65">
      <c r="A285" t="s">
        <v>86</v>
      </c>
      <c r="B285" t="s">
        <v>146</v>
      </c>
      <c r="C285" t="s">
        <v>147</v>
      </c>
      <c r="D285" t="s">
        <v>89</v>
      </c>
      <c r="E285" t="s">
        <v>90</v>
      </c>
      <c r="G285" t="s">
        <v>91</v>
      </c>
      <c r="H285" s="225" t="s">
        <v>92</v>
      </c>
      <c r="I285" t="s">
        <v>93</v>
      </c>
      <c r="J285" t="s">
        <v>94</v>
      </c>
      <c r="M285">
        <v>2</v>
      </c>
      <c r="N285">
        <v>2003</v>
      </c>
      <c r="T285" t="s">
        <v>169</v>
      </c>
      <c r="U285">
        <v>52.026831000000001</v>
      </c>
      <c r="V285">
        <v>-2.139872</v>
      </c>
      <c r="W285">
        <v>707.1</v>
      </c>
      <c r="Y285" t="s">
        <v>96</v>
      </c>
      <c r="AI285" t="s">
        <v>97</v>
      </c>
      <c r="AJ285" t="s">
        <v>98</v>
      </c>
      <c r="AL285" t="s">
        <v>160</v>
      </c>
      <c r="AM285" t="s">
        <v>161</v>
      </c>
      <c r="AN285" t="s">
        <v>101</v>
      </c>
      <c r="AO285" t="s">
        <v>102</v>
      </c>
      <c r="AP285" t="s">
        <v>103</v>
      </c>
      <c r="AQ285" t="s">
        <v>104</v>
      </c>
      <c r="AR285" t="s">
        <v>105</v>
      </c>
      <c r="AS285" t="s">
        <v>106</v>
      </c>
      <c r="AT285" t="s">
        <v>107</v>
      </c>
      <c r="AU285" t="s">
        <v>108</v>
      </c>
      <c r="AV285" t="s">
        <v>109</v>
      </c>
      <c r="AW285" t="s">
        <v>110</v>
      </c>
      <c r="AX285" t="s">
        <v>170</v>
      </c>
      <c r="AY285" t="s">
        <v>171</v>
      </c>
      <c r="AZ285" t="s">
        <v>169</v>
      </c>
      <c r="BA285" t="s">
        <v>113</v>
      </c>
      <c r="BB285" t="s">
        <v>114</v>
      </c>
      <c r="BC285" t="s">
        <v>115</v>
      </c>
      <c r="BD285" t="b">
        <v>0</v>
      </c>
      <c r="BE285" t="b">
        <v>1</v>
      </c>
      <c r="BF285" t="b">
        <v>1</v>
      </c>
      <c r="BG285" t="b">
        <v>0</v>
      </c>
      <c r="BH285" t="b">
        <v>0</v>
      </c>
      <c r="BI285" t="b">
        <v>0</v>
      </c>
      <c r="BJ285" t="b">
        <v>0</v>
      </c>
      <c r="BK285" t="b">
        <v>1</v>
      </c>
      <c r="BL285">
        <v>390500</v>
      </c>
      <c r="BM285">
        <v>236500</v>
      </c>
    </row>
    <row r="286" spans="1:65">
      <c r="A286" t="s">
        <v>86</v>
      </c>
      <c r="B286" t="s">
        <v>146</v>
      </c>
      <c r="C286" t="s">
        <v>147</v>
      </c>
      <c r="D286" t="s">
        <v>89</v>
      </c>
      <c r="E286" t="s">
        <v>90</v>
      </c>
      <c r="G286" t="s">
        <v>91</v>
      </c>
      <c r="H286" s="225" t="s">
        <v>92</v>
      </c>
      <c r="I286" t="s">
        <v>93</v>
      </c>
      <c r="J286" t="s">
        <v>94</v>
      </c>
      <c r="M286">
        <v>2</v>
      </c>
      <c r="N286">
        <v>2004</v>
      </c>
      <c r="T286" t="s">
        <v>169</v>
      </c>
      <c r="U286">
        <v>52.026831000000001</v>
      </c>
      <c r="V286">
        <v>-2.139872</v>
      </c>
      <c r="W286">
        <v>707.1</v>
      </c>
      <c r="Y286" t="s">
        <v>96</v>
      </c>
      <c r="AI286" t="s">
        <v>97</v>
      </c>
      <c r="AJ286" t="s">
        <v>98</v>
      </c>
      <c r="AL286" t="s">
        <v>160</v>
      </c>
      <c r="AM286" t="s">
        <v>161</v>
      </c>
      <c r="AN286" t="s">
        <v>101</v>
      </c>
      <c r="AO286" t="s">
        <v>102</v>
      </c>
      <c r="AP286" t="s">
        <v>103</v>
      </c>
      <c r="AQ286" t="s">
        <v>104</v>
      </c>
      <c r="AR286" t="s">
        <v>105</v>
      </c>
      <c r="AS286" t="s">
        <v>106</v>
      </c>
      <c r="AT286" t="s">
        <v>107</v>
      </c>
      <c r="AU286" t="s">
        <v>108</v>
      </c>
      <c r="AV286" t="s">
        <v>109</v>
      </c>
      <c r="AW286" t="s">
        <v>110</v>
      </c>
      <c r="AX286" t="s">
        <v>170</v>
      </c>
      <c r="AY286" t="s">
        <v>171</v>
      </c>
      <c r="AZ286" t="s">
        <v>169</v>
      </c>
      <c r="BA286" t="s">
        <v>113</v>
      </c>
      <c r="BB286" t="s">
        <v>114</v>
      </c>
      <c r="BC286" t="s">
        <v>115</v>
      </c>
      <c r="BD286" t="b">
        <v>0</v>
      </c>
      <c r="BE286" t="b">
        <v>1</v>
      </c>
      <c r="BF286" t="b">
        <v>1</v>
      </c>
      <c r="BG286" t="b">
        <v>0</v>
      </c>
      <c r="BH286" t="b">
        <v>0</v>
      </c>
      <c r="BI286" t="b">
        <v>0</v>
      </c>
      <c r="BJ286" t="b">
        <v>0</v>
      </c>
      <c r="BK286" t="b">
        <v>1</v>
      </c>
      <c r="BL286">
        <v>390500</v>
      </c>
      <c r="BM286">
        <v>236500</v>
      </c>
    </row>
    <row r="287" spans="1:65">
      <c r="A287" t="s">
        <v>86</v>
      </c>
      <c r="B287" t="s">
        <v>146</v>
      </c>
      <c r="C287" t="s">
        <v>147</v>
      </c>
      <c r="D287" t="s">
        <v>89</v>
      </c>
      <c r="E287" t="s">
        <v>90</v>
      </c>
      <c r="G287" t="s">
        <v>91</v>
      </c>
      <c r="H287" s="225" t="s">
        <v>92</v>
      </c>
      <c r="I287" t="s">
        <v>93</v>
      </c>
      <c r="J287" t="s">
        <v>94</v>
      </c>
      <c r="K287">
        <v>43510</v>
      </c>
      <c r="L287">
        <v>14</v>
      </c>
      <c r="M287">
        <v>2</v>
      </c>
      <c r="N287">
        <v>2019</v>
      </c>
      <c r="T287" t="s">
        <v>162</v>
      </c>
      <c r="U287">
        <v>52.116799999999998</v>
      </c>
      <c r="V287">
        <v>-2.0671330000000001</v>
      </c>
      <c r="W287">
        <v>707.1</v>
      </c>
      <c r="Y287" t="s">
        <v>96</v>
      </c>
      <c r="AI287" t="s">
        <v>97</v>
      </c>
      <c r="AJ287" t="s">
        <v>98</v>
      </c>
      <c r="AL287" t="s">
        <v>99</v>
      </c>
      <c r="AM287" t="s">
        <v>100</v>
      </c>
      <c r="AN287" t="s">
        <v>101</v>
      </c>
      <c r="AO287" t="s">
        <v>102</v>
      </c>
      <c r="AP287" t="s">
        <v>103</v>
      </c>
      <c r="AQ287" t="s">
        <v>104</v>
      </c>
      <c r="AR287" t="s">
        <v>105</v>
      </c>
      <c r="AS287" t="s">
        <v>106</v>
      </c>
      <c r="AT287" t="s">
        <v>107</v>
      </c>
      <c r="AU287" t="s">
        <v>108</v>
      </c>
      <c r="AV287" t="s">
        <v>109</v>
      </c>
      <c r="AW287" t="s">
        <v>110</v>
      </c>
      <c r="AX287" t="s">
        <v>155</v>
      </c>
      <c r="AY287" t="s">
        <v>163</v>
      </c>
      <c r="AZ287" t="s">
        <v>162</v>
      </c>
      <c r="BA287" t="s">
        <v>113</v>
      </c>
      <c r="BB287" t="s">
        <v>114</v>
      </c>
      <c r="BC287" t="s">
        <v>115</v>
      </c>
      <c r="BD287" t="b">
        <v>0</v>
      </c>
      <c r="BE287" t="b">
        <v>1</v>
      </c>
      <c r="BF287" t="b">
        <v>1</v>
      </c>
      <c r="BG287" t="b">
        <v>0</v>
      </c>
      <c r="BH287" t="b">
        <v>0</v>
      </c>
      <c r="BI287" t="b">
        <v>0</v>
      </c>
      <c r="BJ287" t="b">
        <v>0</v>
      </c>
      <c r="BK287" t="b">
        <v>0</v>
      </c>
      <c r="BL287">
        <v>395500</v>
      </c>
      <c r="BM287">
        <v>246500</v>
      </c>
    </row>
    <row r="288" spans="1:65">
      <c r="A288" t="s">
        <v>86</v>
      </c>
      <c r="B288" t="s">
        <v>146</v>
      </c>
      <c r="C288" t="s">
        <v>147</v>
      </c>
      <c r="D288" t="s">
        <v>89</v>
      </c>
      <c r="E288" t="s">
        <v>90</v>
      </c>
      <c r="G288" t="s">
        <v>91</v>
      </c>
      <c r="H288" s="225" t="s">
        <v>92</v>
      </c>
      <c r="I288" t="s">
        <v>93</v>
      </c>
      <c r="J288" t="s">
        <v>94</v>
      </c>
      <c r="M288">
        <v>2</v>
      </c>
      <c r="N288">
        <v>2008</v>
      </c>
      <c r="T288" t="s">
        <v>169</v>
      </c>
      <c r="U288">
        <v>52.026831000000001</v>
      </c>
      <c r="V288">
        <v>-2.139872</v>
      </c>
      <c r="W288">
        <v>707.1</v>
      </c>
      <c r="Y288" t="s">
        <v>96</v>
      </c>
      <c r="AI288" t="s">
        <v>97</v>
      </c>
      <c r="AJ288" t="s">
        <v>98</v>
      </c>
      <c r="AL288" t="s">
        <v>164</v>
      </c>
      <c r="AM288" t="s">
        <v>165</v>
      </c>
      <c r="AN288" t="s">
        <v>101</v>
      </c>
      <c r="AO288" t="s">
        <v>102</v>
      </c>
      <c r="AP288" t="s">
        <v>103</v>
      </c>
      <c r="AQ288" t="s">
        <v>104</v>
      </c>
      <c r="AR288" t="s">
        <v>105</v>
      </c>
      <c r="AS288" t="s">
        <v>106</v>
      </c>
      <c r="AT288" t="s">
        <v>107</v>
      </c>
      <c r="AU288" t="s">
        <v>108</v>
      </c>
      <c r="AV288" t="s">
        <v>109</v>
      </c>
      <c r="AW288" t="s">
        <v>110</v>
      </c>
      <c r="AX288" t="s">
        <v>170</v>
      </c>
      <c r="AY288" t="s">
        <v>171</v>
      </c>
      <c r="AZ288" t="s">
        <v>169</v>
      </c>
      <c r="BA288" t="s">
        <v>113</v>
      </c>
      <c r="BB288" t="s">
        <v>114</v>
      </c>
      <c r="BC288" t="s">
        <v>115</v>
      </c>
      <c r="BD288" t="b">
        <v>0</v>
      </c>
      <c r="BE288" t="b">
        <v>1</v>
      </c>
      <c r="BF288" t="b">
        <v>1</v>
      </c>
      <c r="BG288" t="b">
        <v>0</v>
      </c>
      <c r="BH288" t="b">
        <v>0</v>
      </c>
      <c r="BI288" t="b">
        <v>0</v>
      </c>
      <c r="BJ288" t="b">
        <v>0</v>
      </c>
      <c r="BK288" t="b">
        <v>1</v>
      </c>
      <c r="BL288">
        <v>390500</v>
      </c>
      <c r="BM288">
        <v>236500</v>
      </c>
    </row>
    <row r="289" spans="1:65">
      <c r="A289" t="s">
        <v>86</v>
      </c>
      <c r="B289" t="s">
        <v>146</v>
      </c>
      <c r="C289" t="s">
        <v>147</v>
      </c>
      <c r="D289" t="s">
        <v>89</v>
      </c>
      <c r="E289" t="s">
        <v>90</v>
      </c>
      <c r="G289" t="s">
        <v>91</v>
      </c>
      <c r="H289" s="225" t="s">
        <v>92</v>
      </c>
      <c r="I289" t="s">
        <v>93</v>
      </c>
      <c r="J289" t="s">
        <v>94</v>
      </c>
      <c r="M289">
        <v>2</v>
      </c>
      <c r="N289">
        <v>2002</v>
      </c>
      <c r="T289" t="s">
        <v>169</v>
      </c>
      <c r="U289">
        <v>52.026831000000001</v>
      </c>
      <c r="V289">
        <v>-2.139872</v>
      </c>
      <c r="W289">
        <v>707.1</v>
      </c>
      <c r="Y289" t="s">
        <v>96</v>
      </c>
      <c r="AI289" t="s">
        <v>97</v>
      </c>
      <c r="AJ289" t="s">
        <v>98</v>
      </c>
      <c r="AL289" t="s">
        <v>160</v>
      </c>
      <c r="AM289" t="s">
        <v>161</v>
      </c>
      <c r="AN289" t="s">
        <v>101</v>
      </c>
      <c r="AO289" t="s">
        <v>102</v>
      </c>
      <c r="AP289" t="s">
        <v>103</v>
      </c>
      <c r="AQ289" t="s">
        <v>104</v>
      </c>
      <c r="AR289" t="s">
        <v>105</v>
      </c>
      <c r="AS289" t="s">
        <v>106</v>
      </c>
      <c r="AT289" t="s">
        <v>107</v>
      </c>
      <c r="AU289" t="s">
        <v>108</v>
      </c>
      <c r="AV289" t="s">
        <v>109</v>
      </c>
      <c r="AW289" t="s">
        <v>110</v>
      </c>
      <c r="AX289" t="s">
        <v>170</v>
      </c>
      <c r="AY289" t="s">
        <v>171</v>
      </c>
      <c r="AZ289" t="s">
        <v>169</v>
      </c>
      <c r="BA289" t="s">
        <v>113</v>
      </c>
      <c r="BB289" t="s">
        <v>114</v>
      </c>
      <c r="BC289" t="s">
        <v>115</v>
      </c>
      <c r="BD289" t="b">
        <v>0</v>
      </c>
      <c r="BE289" t="b">
        <v>1</v>
      </c>
      <c r="BF289" t="b">
        <v>1</v>
      </c>
      <c r="BG289" t="b">
        <v>0</v>
      </c>
      <c r="BH289" t="b">
        <v>0</v>
      </c>
      <c r="BI289" t="b">
        <v>0</v>
      </c>
      <c r="BJ289" t="b">
        <v>0</v>
      </c>
      <c r="BK289" t="b">
        <v>1</v>
      </c>
      <c r="BL289">
        <v>390500</v>
      </c>
      <c r="BM289">
        <v>236500</v>
      </c>
    </row>
    <row r="290" spans="1:65">
      <c r="A290" t="s">
        <v>86</v>
      </c>
      <c r="B290" t="s">
        <v>146</v>
      </c>
      <c r="C290" t="s">
        <v>147</v>
      </c>
      <c r="D290" t="s">
        <v>89</v>
      </c>
      <c r="E290" t="s">
        <v>90</v>
      </c>
      <c r="G290" t="s">
        <v>91</v>
      </c>
      <c r="H290" s="225" t="s">
        <v>92</v>
      </c>
      <c r="I290" t="s">
        <v>93</v>
      </c>
      <c r="J290" t="s">
        <v>94</v>
      </c>
      <c r="K290">
        <v>40230</v>
      </c>
      <c r="L290">
        <v>21</v>
      </c>
      <c r="M290">
        <v>2</v>
      </c>
      <c r="N290">
        <v>2010</v>
      </c>
      <c r="T290" t="s">
        <v>182</v>
      </c>
      <c r="U290">
        <v>52.121293000000001</v>
      </c>
      <c r="V290">
        <v>-1.9283870000000001</v>
      </c>
      <c r="W290">
        <v>1414.2</v>
      </c>
      <c r="Y290" t="s">
        <v>96</v>
      </c>
      <c r="AI290" t="s">
        <v>97</v>
      </c>
      <c r="AJ290" t="s">
        <v>98</v>
      </c>
      <c r="AL290" t="s">
        <v>164</v>
      </c>
      <c r="AM290" t="s">
        <v>165</v>
      </c>
      <c r="AN290" t="s">
        <v>101</v>
      </c>
      <c r="AO290" t="s">
        <v>102</v>
      </c>
      <c r="AP290" t="s">
        <v>103</v>
      </c>
      <c r="AQ290" t="s">
        <v>104</v>
      </c>
      <c r="AR290" t="s">
        <v>105</v>
      </c>
      <c r="AS290" t="s">
        <v>106</v>
      </c>
      <c r="AT290" t="s">
        <v>107</v>
      </c>
      <c r="AU290" t="s">
        <v>108</v>
      </c>
      <c r="AV290" t="s">
        <v>109</v>
      </c>
      <c r="AW290" t="s">
        <v>151</v>
      </c>
      <c r="AX290" t="s">
        <v>178</v>
      </c>
      <c r="AY290" t="s">
        <v>182</v>
      </c>
      <c r="BA290" t="s">
        <v>113</v>
      </c>
      <c r="BB290" t="s">
        <v>114</v>
      </c>
      <c r="BC290" t="s">
        <v>115</v>
      </c>
      <c r="BD290" t="b">
        <v>0</v>
      </c>
      <c r="BE290" t="b">
        <v>1</v>
      </c>
      <c r="BF290" t="b">
        <v>1</v>
      </c>
      <c r="BG290" t="b">
        <v>0</v>
      </c>
      <c r="BH290" t="b">
        <v>0</v>
      </c>
      <c r="BI290" t="b">
        <v>0</v>
      </c>
      <c r="BJ290" t="b">
        <v>0</v>
      </c>
      <c r="BK290" t="b">
        <v>0</v>
      </c>
      <c r="BL290">
        <v>405000</v>
      </c>
      <c r="BM290">
        <v>247000</v>
      </c>
    </row>
    <row r="291" spans="1:65">
      <c r="A291" t="s">
        <v>86</v>
      </c>
      <c r="B291" t="s">
        <v>146</v>
      </c>
      <c r="C291" t="s">
        <v>147</v>
      </c>
      <c r="D291" t="s">
        <v>89</v>
      </c>
      <c r="E291" t="s">
        <v>90</v>
      </c>
      <c r="G291" t="s">
        <v>91</v>
      </c>
      <c r="H291" s="225" t="s">
        <v>92</v>
      </c>
      <c r="I291" t="s">
        <v>93</v>
      </c>
      <c r="J291" t="s">
        <v>94</v>
      </c>
      <c r="K291">
        <v>43153</v>
      </c>
      <c r="L291">
        <v>22</v>
      </c>
      <c r="M291">
        <v>2</v>
      </c>
      <c r="N291">
        <v>2018</v>
      </c>
      <c r="T291" t="s">
        <v>162</v>
      </c>
      <c r="U291">
        <v>52.116799999999998</v>
      </c>
      <c r="V291">
        <v>-2.0671330000000001</v>
      </c>
      <c r="W291">
        <v>707.1</v>
      </c>
      <c r="Y291" t="s">
        <v>96</v>
      </c>
      <c r="AI291" t="s">
        <v>97</v>
      </c>
      <c r="AJ291" t="s">
        <v>98</v>
      </c>
      <c r="AL291" t="s">
        <v>99</v>
      </c>
      <c r="AM291" t="s">
        <v>100</v>
      </c>
      <c r="AN291" t="s">
        <v>101</v>
      </c>
      <c r="AO291" t="s">
        <v>102</v>
      </c>
      <c r="AP291" t="s">
        <v>103</v>
      </c>
      <c r="AQ291" t="s">
        <v>104</v>
      </c>
      <c r="AR291" t="s">
        <v>105</v>
      </c>
      <c r="AS291" t="s">
        <v>106</v>
      </c>
      <c r="AT291" t="s">
        <v>107</v>
      </c>
      <c r="AU291" t="s">
        <v>108</v>
      </c>
      <c r="AV291" t="s">
        <v>109</v>
      </c>
      <c r="AW291" t="s">
        <v>110</v>
      </c>
      <c r="AX291" t="s">
        <v>155</v>
      </c>
      <c r="AY291" t="s">
        <v>163</v>
      </c>
      <c r="AZ291" t="s">
        <v>162</v>
      </c>
      <c r="BA291" t="s">
        <v>113</v>
      </c>
      <c r="BB291" t="s">
        <v>114</v>
      </c>
      <c r="BC291" t="s">
        <v>115</v>
      </c>
      <c r="BD291" t="b">
        <v>0</v>
      </c>
      <c r="BE291" t="b">
        <v>1</v>
      </c>
      <c r="BF291" t="b">
        <v>1</v>
      </c>
      <c r="BG291" t="b">
        <v>0</v>
      </c>
      <c r="BH291" t="b">
        <v>0</v>
      </c>
      <c r="BI291" t="b">
        <v>0</v>
      </c>
      <c r="BJ291" t="b">
        <v>0</v>
      </c>
      <c r="BK291" t="b">
        <v>0</v>
      </c>
      <c r="BL291">
        <v>395500</v>
      </c>
      <c r="BM291">
        <v>246500</v>
      </c>
    </row>
    <row r="292" spans="1:65">
      <c r="A292" t="s">
        <v>86</v>
      </c>
      <c r="B292" t="s">
        <v>146</v>
      </c>
      <c r="C292" t="s">
        <v>147</v>
      </c>
      <c r="D292" t="s">
        <v>89</v>
      </c>
      <c r="E292" t="s">
        <v>90</v>
      </c>
      <c r="G292" t="s">
        <v>91</v>
      </c>
      <c r="H292" s="225" t="s">
        <v>92</v>
      </c>
      <c r="I292" t="s">
        <v>93</v>
      </c>
      <c r="J292" t="s">
        <v>94</v>
      </c>
      <c r="K292">
        <v>40588</v>
      </c>
      <c r="L292">
        <v>14</v>
      </c>
      <c r="M292">
        <v>2</v>
      </c>
      <c r="N292">
        <v>2011</v>
      </c>
      <c r="T292" t="s">
        <v>162</v>
      </c>
      <c r="U292">
        <v>52.116799999999998</v>
      </c>
      <c r="V292">
        <v>-2.0671330000000001</v>
      </c>
      <c r="W292">
        <v>707.1</v>
      </c>
      <c r="Y292" t="s">
        <v>96</v>
      </c>
      <c r="AI292" t="s">
        <v>97</v>
      </c>
      <c r="AJ292" t="s">
        <v>98</v>
      </c>
      <c r="AL292" t="s">
        <v>186</v>
      </c>
      <c r="AM292" t="s">
        <v>187</v>
      </c>
      <c r="AN292" t="s">
        <v>101</v>
      </c>
      <c r="AO292" t="s">
        <v>102</v>
      </c>
      <c r="AP292" t="s">
        <v>103</v>
      </c>
      <c r="AQ292" t="s">
        <v>104</v>
      </c>
      <c r="AR292" t="s">
        <v>105</v>
      </c>
      <c r="AS292" t="s">
        <v>106</v>
      </c>
      <c r="AT292" t="s">
        <v>107</v>
      </c>
      <c r="AU292" t="s">
        <v>108</v>
      </c>
      <c r="AV292" t="s">
        <v>109</v>
      </c>
      <c r="AW292" t="s">
        <v>110</v>
      </c>
      <c r="AX292" t="s">
        <v>155</v>
      </c>
      <c r="AY292" t="s">
        <v>163</v>
      </c>
      <c r="AZ292" t="s">
        <v>162</v>
      </c>
      <c r="BA292" t="s">
        <v>113</v>
      </c>
      <c r="BB292" t="s">
        <v>114</v>
      </c>
      <c r="BC292" t="s">
        <v>115</v>
      </c>
      <c r="BD292" t="b">
        <v>0</v>
      </c>
      <c r="BE292" t="b">
        <v>1</v>
      </c>
      <c r="BF292" t="b">
        <v>1</v>
      </c>
      <c r="BG292" t="b">
        <v>0</v>
      </c>
      <c r="BH292" t="b">
        <v>0</v>
      </c>
      <c r="BI292" t="b">
        <v>0</v>
      </c>
      <c r="BJ292" t="b">
        <v>0</v>
      </c>
      <c r="BK292" t="b">
        <v>0</v>
      </c>
      <c r="BL292">
        <v>395500</v>
      </c>
      <c r="BM292">
        <v>246500</v>
      </c>
    </row>
    <row r="293" spans="1:65">
      <c r="A293" t="s">
        <v>86</v>
      </c>
      <c r="B293" t="s">
        <v>146</v>
      </c>
      <c r="C293" t="s">
        <v>147</v>
      </c>
      <c r="D293" t="s">
        <v>89</v>
      </c>
      <c r="E293" t="s">
        <v>90</v>
      </c>
      <c r="G293" t="s">
        <v>91</v>
      </c>
      <c r="H293" s="225" t="s">
        <v>92</v>
      </c>
      <c r="I293" t="s">
        <v>93</v>
      </c>
      <c r="J293" t="s">
        <v>94</v>
      </c>
      <c r="K293">
        <v>42056</v>
      </c>
      <c r="L293">
        <v>21</v>
      </c>
      <c r="M293">
        <v>2</v>
      </c>
      <c r="N293">
        <v>2015</v>
      </c>
      <c r="T293" t="s">
        <v>196</v>
      </c>
      <c r="U293">
        <v>51.999839999999999</v>
      </c>
      <c r="V293">
        <v>-2.1543540000000001</v>
      </c>
      <c r="W293">
        <v>707.1</v>
      </c>
      <c r="Y293" t="s">
        <v>96</v>
      </c>
      <c r="AI293" t="s">
        <v>97</v>
      </c>
      <c r="AJ293" t="s">
        <v>98</v>
      </c>
      <c r="AL293" t="s">
        <v>186</v>
      </c>
      <c r="AM293" t="s">
        <v>187</v>
      </c>
      <c r="AN293" t="s">
        <v>101</v>
      </c>
      <c r="AO293" t="s">
        <v>102</v>
      </c>
      <c r="AP293" t="s">
        <v>103</v>
      </c>
      <c r="AQ293" t="s">
        <v>104</v>
      </c>
      <c r="AR293" t="s">
        <v>105</v>
      </c>
      <c r="AS293" t="s">
        <v>106</v>
      </c>
      <c r="AT293" t="s">
        <v>107</v>
      </c>
      <c r="AU293" t="s">
        <v>108</v>
      </c>
      <c r="AV293" t="s">
        <v>109</v>
      </c>
      <c r="AW293" t="s">
        <v>110</v>
      </c>
      <c r="AX293" t="s">
        <v>175</v>
      </c>
      <c r="AY293" t="s">
        <v>197</v>
      </c>
      <c r="AZ293" t="s">
        <v>196</v>
      </c>
      <c r="BA293" t="s">
        <v>113</v>
      </c>
      <c r="BB293" t="s">
        <v>114</v>
      </c>
      <c r="BC293" t="s">
        <v>115</v>
      </c>
      <c r="BD293" t="b">
        <v>0</v>
      </c>
      <c r="BE293" t="b">
        <v>1</v>
      </c>
      <c r="BF293" t="b">
        <v>1</v>
      </c>
      <c r="BG293" t="b">
        <v>0</v>
      </c>
      <c r="BH293" t="b">
        <v>0</v>
      </c>
      <c r="BI293" t="b">
        <v>0</v>
      </c>
      <c r="BJ293" t="b">
        <v>0</v>
      </c>
      <c r="BK293" t="b">
        <v>0</v>
      </c>
      <c r="BL293">
        <v>389500</v>
      </c>
      <c r="BM293">
        <v>233500</v>
      </c>
    </row>
    <row r="294" spans="1:65">
      <c r="A294" t="s">
        <v>86</v>
      </c>
      <c r="B294" t="s">
        <v>146</v>
      </c>
      <c r="C294" t="s">
        <v>147</v>
      </c>
      <c r="D294" t="s">
        <v>89</v>
      </c>
      <c r="E294" t="s">
        <v>90</v>
      </c>
      <c r="G294" t="s">
        <v>91</v>
      </c>
      <c r="H294" s="225" t="s">
        <v>92</v>
      </c>
      <c r="I294" t="s">
        <v>93</v>
      </c>
      <c r="J294" t="s">
        <v>94</v>
      </c>
      <c r="K294">
        <v>40583</v>
      </c>
      <c r="L294">
        <v>9</v>
      </c>
      <c r="M294">
        <v>2</v>
      </c>
      <c r="N294">
        <v>2011</v>
      </c>
      <c r="T294" t="s">
        <v>162</v>
      </c>
      <c r="U294">
        <v>52.116799999999998</v>
      </c>
      <c r="V294">
        <v>-2.0671330000000001</v>
      </c>
      <c r="W294">
        <v>707.1</v>
      </c>
      <c r="Y294" t="s">
        <v>96</v>
      </c>
      <c r="AI294" t="s">
        <v>97</v>
      </c>
      <c r="AJ294" t="s">
        <v>98</v>
      </c>
      <c r="AL294" t="s">
        <v>186</v>
      </c>
      <c r="AM294" t="s">
        <v>187</v>
      </c>
      <c r="AN294" t="s">
        <v>101</v>
      </c>
      <c r="AO294" t="s">
        <v>102</v>
      </c>
      <c r="AP294" t="s">
        <v>103</v>
      </c>
      <c r="AQ294" t="s">
        <v>104</v>
      </c>
      <c r="AR294" t="s">
        <v>105</v>
      </c>
      <c r="AS294" t="s">
        <v>106</v>
      </c>
      <c r="AT294" t="s">
        <v>107</v>
      </c>
      <c r="AU294" t="s">
        <v>108</v>
      </c>
      <c r="AV294" t="s">
        <v>109</v>
      </c>
      <c r="AW294" t="s">
        <v>110</v>
      </c>
      <c r="AX294" t="s">
        <v>155</v>
      </c>
      <c r="AY294" t="s">
        <v>163</v>
      </c>
      <c r="AZ294" t="s">
        <v>162</v>
      </c>
      <c r="BA294" t="s">
        <v>113</v>
      </c>
      <c r="BB294" t="s">
        <v>114</v>
      </c>
      <c r="BC294" t="s">
        <v>115</v>
      </c>
      <c r="BD294" t="b">
        <v>0</v>
      </c>
      <c r="BE294" t="b">
        <v>1</v>
      </c>
      <c r="BF294" t="b">
        <v>1</v>
      </c>
      <c r="BG294" t="b">
        <v>0</v>
      </c>
      <c r="BH294" t="b">
        <v>0</v>
      </c>
      <c r="BI294" t="b">
        <v>0</v>
      </c>
      <c r="BJ294" t="b">
        <v>0</v>
      </c>
      <c r="BK294" t="b">
        <v>0</v>
      </c>
      <c r="BL294">
        <v>395500</v>
      </c>
      <c r="BM294">
        <v>246500</v>
      </c>
    </row>
    <row r="295" spans="1:65">
      <c r="A295" t="s">
        <v>86</v>
      </c>
      <c r="B295" t="s">
        <v>146</v>
      </c>
      <c r="C295" t="s">
        <v>147</v>
      </c>
      <c r="D295" t="s">
        <v>89</v>
      </c>
      <c r="E295" t="s">
        <v>90</v>
      </c>
      <c r="G295" t="s">
        <v>91</v>
      </c>
      <c r="H295" s="225" t="s">
        <v>92</v>
      </c>
      <c r="I295" t="s">
        <v>93</v>
      </c>
      <c r="J295" t="s">
        <v>94</v>
      </c>
      <c r="K295">
        <v>40585</v>
      </c>
      <c r="L295">
        <v>11</v>
      </c>
      <c r="M295">
        <v>2</v>
      </c>
      <c r="N295">
        <v>2011</v>
      </c>
      <c r="T295" t="s">
        <v>162</v>
      </c>
      <c r="U295">
        <v>52.116799999999998</v>
      </c>
      <c r="V295">
        <v>-2.0671330000000001</v>
      </c>
      <c r="W295">
        <v>707.1</v>
      </c>
      <c r="Y295" t="s">
        <v>96</v>
      </c>
      <c r="AI295" t="s">
        <v>97</v>
      </c>
      <c r="AJ295" t="s">
        <v>98</v>
      </c>
      <c r="AL295" t="s">
        <v>186</v>
      </c>
      <c r="AM295" t="s">
        <v>187</v>
      </c>
      <c r="AN295" t="s">
        <v>101</v>
      </c>
      <c r="AO295" t="s">
        <v>102</v>
      </c>
      <c r="AP295" t="s">
        <v>103</v>
      </c>
      <c r="AQ295" t="s">
        <v>104</v>
      </c>
      <c r="AR295" t="s">
        <v>105</v>
      </c>
      <c r="AS295" t="s">
        <v>106</v>
      </c>
      <c r="AT295" t="s">
        <v>107</v>
      </c>
      <c r="AU295" t="s">
        <v>108</v>
      </c>
      <c r="AV295" t="s">
        <v>109</v>
      </c>
      <c r="AW295" t="s">
        <v>110</v>
      </c>
      <c r="AX295" t="s">
        <v>155</v>
      </c>
      <c r="AY295" t="s">
        <v>163</v>
      </c>
      <c r="AZ295" t="s">
        <v>162</v>
      </c>
      <c r="BA295" t="s">
        <v>113</v>
      </c>
      <c r="BB295" t="s">
        <v>114</v>
      </c>
      <c r="BC295" t="s">
        <v>115</v>
      </c>
      <c r="BD295" t="b">
        <v>0</v>
      </c>
      <c r="BE295" t="b">
        <v>1</v>
      </c>
      <c r="BF295" t="b">
        <v>1</v>
      </c>
      <c r="BG295" t="b">
        <v>0</v>
      </c>
      <c r="BH295" t="b">
        <v>0</v>
      </c>
      <c r="BI295" t="b">
        <v>0</v>
      </c>
      <c r="BJ295" t="b">
        <v>0</v>
      </c>
      <c r="BK295" t="b">
        <v>0</v>
      </c>
      <c r="BL295">
        <v>395500</v>
      </c>
      <c r="BM295">
        <v>246500</v>
      </c>
    </row>
    <row r="296" spans="1:65">
      <c r="A296" t="s">
        <v>86</v>
      </c>
      <c r="B296" t="s">
        <v>146</v>
      </c>
      <c r="C296" t="s">
        <v>147</v>
      </c>
      <c r="D296" t="s">
        <v>89</v>
      </c>
      <c r="E296" t="s">
        <v>90</v>
      </c>
      <c r="G296" t="s">
        <v>91</v>
      </c>
      <c r="H296" s="225" t="s">
        <v>92</v>
      </c>
      <c r="I296" t="s">
        <v>93</v>
      </c>
      <c r="J296" t="s">
        <v>94</v>
      </c>
      <c r="K296">
        <v>40577</v>
      </c>
      <c r="L296">
        <v>3</v>
      </c>
      <c r="M296">
        <v>2</v>
      </c>
      <c r="N296">
        <v>2011</v>
      </c>
      <c r="T296" t="s">
        <v>162</v>
      </c>
      <c r="U296">
        <v>52.116799999999998</v>
      </c>
      <c r="V296">
        <v>-2.0671330000000001</v>
      </c>
      <c r="W296">
        <v>707.1</v>
      </c>
      <c r="Y296" t="s">
        <v>96</v>
      </c>
      <c r="AI296" t="s">
        <v>97</v>
      </c>
      <c r="AJ296" t="s">
        <v>98</v>
      </c>
      <c r="AL296" t="s">
        <v>186</v>
      </c>
      <c r="AM296" t="s">
        <v>187</v>
      </c>
      <c r="AN296" t="s">
        <v>101</v>
      </c>
      <c r="AO296" t="s">
        <v>102</v>
      </c>
      <c r="AP296" t="s">
        <v>103</v>
      </c>
      <c r="AQ296" t="s">
        <v>104</v>
      </c>
      <c r="AR296" t="s">
        <v>105</v>
      </c>
      <c r="AS296" t="s">
        <v>106</v>
      </c>
      <c r="AT296" t="s">
        <v>107</v>
      </c>
      <c r="AU296" t="s">
        <v>108</v>
      </c>
      <c r="AV296" t="s">
        <v>109</v>
      </c>
      <c r="AW296" t="s">
        <v>110</v>
      </c>
      <c r="AX296" t="s">
        <v>155</v>
      </c>
      <c r="AY296" t="s">
        <v>163</v>
      </c>
      <c r="AZ296" t="s">
        <v>162</v>
      </c>
      <c r="BA296" t="s">
        <v>113</v>
      </c>
      <c r="BB296" t="s">
        <v>114</v>
      </c>
      <c r="BC296" t="s">
        <v>115</v>
      </c>
      <c r="BD296" t="b">
        <v>0</v>
      </c>
      <c r="BE296" t="b">
        <v>1</v>
      </c>
      <c r="BF296" t="b">
        <v>1</v>
      </c>
      <c r="BG296" t="b">
        <v>0</v>
      </c>
      <c r="BH296" t="b">
        <v>0</v>
      </c>
      <c r="BI296" t="b">
        <v>0</v>
      </c>
      <c r="BJ296" t="b">
        <v>0</v>
      </c>
      <c r="BK296" t="b">
        <v>0</v>
      </c>
      <c r="BL296">
        <v>395500</v>
      </c>
      <c r="BM296">
        <v>246500</v>
      </c>
    </row>
    <row r="297" spans="1:65">
      <c r="A297" t="s">
        <v>86</v>
      </c>
      <c r="B297" t="s">
        <v>146</v>
      </c>
      <c r="C297" t="s">
        <v>147</v>
      </c>
      <c r="D297" t="s">
        <v>89</v>
      </c>
      <c r="E297" t="s">
        <v>90</v>
      </c>
      <c r="G297" t="s">
        <v>91</v>
      </c>
      <c r="H297" s="225" t="s">
        <v>92</v>
      </c>
      <c r="I297" t="s">
        <v>93</v>
      </c>
      <c r="J297" t="s">
        <v>94</v>
      </c>
      <c r="K297">
        <v>42428</v>
      </c>
      <c r="L297">
        <v>28</v>
      </c>
      <c r="M297">
        <v>2</v>
      </c>
      <c r="N297">
        <v>2016</v>
      </c>
      <c r="T297" t="s">
        <v>148</v>
      </c>
      <c r="U297">
        <v>52.161610000000003</v>
      </c>
      <c r="V297">
        <v>-1.804063</v>
      </c>
      <c r="W297">
        <v>707.1</v>
      </c>
      <c r="Y297" t="s">
        <v>96</v>
      </c>
      <c r="AI297" t="s">
        <v>97</v>
      </c>
      <c r="AJ297" t="s">
        <v>98</v>
      </c>
      <c r="AL297" t="s">
        <v>149</v>
      </c>
      <c r="AM297" t="s">
        <v>150</v>
      </c>
      <c r="AN297" t="s">
        <v>101</v>
      </c>
      <c r="AO297" t="s">
        <v>102</v>
      </c>
      <c r="AP297" t="s">
        <v>103</v>
      </c>
      <c r="AQ297" t="s">
        <v>104</v>
      </c>
      <c r="AR297" t="s">
        <v>105</v>
      </c>
      <c r="AS297" t="s">
        <v>106</v>
      </c>
      <c r="AT297" t="s">
        <v>107</v>
      </c>
      <c r="AU297" t="s">
        <v>108</v>
      </c>
      <c r="AV297" t="s">
        <v>109</v>
      </c>
      <c r="AW297" t="s">
        <v>151</v>
      </c>
      <c r="AX297" t="s">
        <v>152</v>
      </c>
      <c r="AY297" t="s">
        <v>153</v>
      </c>
      <c r="AZ297" t="s">
        <v>148</v>
      </c>
      <c r="BA297" t="s">
        <v>113</v>
      </c>
      <c r="BB297" t="s">
        <v>114</v>
      </c>
      <c r="BC297" t="s">
        <v>115</v>
      </c>
      <c r="BD297" t="b">
        <v>0</v>
      </c>
      <c r="BE297" t="b">
        <v>1</v>
      </c>
      <c r="BF297" t="b">
        <v>1</v>
      </c>
      <c r="BG297" t="b">
        <v>0</v>
      </c>
      <c r="BH297" t="b">
        <v>0</v>
      </c>
      <c r="BI297" t="b">
        <v>0</v>
      </c>
      <c r="BJ297" t="b">
        <v>0</v>
      </c>
      <c r="BK297" t="b">
        <v>0</v>
      </c>
      <c r="BL297">
        <v>413500</v>
      </c>
      <c r="BM297">
        <v>251500</v>
      </c>
    </row>
    <row r="298" spans="1:65">
      <c r="A298" t="s">
        <v>86</v>
      </c>
      <c r="B298" t="s">
        <v>146</v>
      </c>
      <c r="C298" t="s">
        <v>147</v>
      </c>
      <c r="D298" t="s">
        <v>89</v>
      </c>
      <c r="E298" t="s">
        <v>90</v>
      </c>
      <c r="G298" t="s">
        <v>91</v>
      </c>
      <c r="H298" s="225" t="s">
        <v>92</v>
      </c>
      <c r="I298" t="s">
        <v>93</v>
      </c>
      <c r="J298" t="s">
        <v>94</v>
      </c>
      <c r="K298">
        <v>43132</v>
      </c>
      <c r="L298">
        <v>1</v>
      </c>
      <c r="M298">
        <v>2</v>
      </c>
      <c r="N298">
        <v>2018</v>
      </c>
      <c r="T298" t="s">
        <v>162</v>
      </c>
      <c r="U298">
        <v>52.116799999999998</v>
      </c>
      <c r="V298">
        <v>-2.0671330000000001</v>
      </c>
      <c r="W298">
        <v>707.1</v>
      </c>
      <c r="Y298" t="s">
        <v>96</v>
      </c>
      <c r="AI298" t="s">
        <v>97</v>
      </c>
      <c r="AJ298" t="s">
        <v>98</v>
      </c>
      <c r="AL298" t="s">
        <v>99</v>
      </c>
      <c r="AM298" t="s">
        <v>100</v>
      </c>
      <c r="AN298" t="s">
        <v>101</v>
      </c>
      <c r="AO298" t="s">
        <v>102</v>
      </c>
      <c r="AP298" t="s">
        <v>103</v>
      </c>
      <c r="AQ298" t="s">
        <v>104</v>
      </c>
      <c r="AR298" t="s">
        <v>105</v>
      </c>
      <c r="AS298" t="s">
        <v>106</v>
      </c>
      <c r="AT298" t="s">
        <v>107</v>
      </c>
      <c r="AU298" t="s">
        <v>108</v>
      </c>
      <c r="AV298" t="s">
        <v>109</v>
      </c>
      <c r="AW298" t="s">
        <v>110</v>
      </c>
      <c r="AX298" t="s">
        <v>155</v>
      </c>
      <c r="AY298" t="s">
        <v>163</v>
      </c>
      <c r="AZ298" t="s">
        <v>162</v>
      </c>
      <c r="BA298" t="s">
        <v>113</v>
      </c>
      <c r="BB298" t="s">
        <v>114</v>
      </c>
      <c r="BC298" t="s">
        <v>115</v>
      </c>
      <c r="BD298" t="b">
        <v>0</v>
      </c>
      <c r="BE298" t="b">
        <v>1</v>
      </c>
      <c r="BF298" t="b">
        <v>1</v>
      </c>
      <c r="BG298" t="b">
        <v>1</v>
      </c>
      <c r="BH298" t="b">
        <v>0</v>
      </c>
      <c r="BI298" t="b">
        <v>0</v>
      </c>
      <c r="BJ298" t="b">
        <v>0</v>
      </c>
      <c r="BK298" t="b">
        <v>0</v>
      </c>
      <c r="BL298">
        <v>395500</v>
      </c>
      <c r="BM298">
        <v>246500</v>
      </c>
    </row>
    <row r="299" spans="1:65">
      <c r="A299" t="s">
        <v>86</v>
      </c>
      <c r="B299" t="s">
        <v>146</v>
      </c>
      <c r="C299" t="s">
        <v>147</v>
      </c>
      <c r="D299" t="s">
        <v>89</v>
      </c>
      <c r="E299" t="s">
        <v>90</v>
      </c>
      <c r="G299" t="s">
        <v>91</v>
      </c>
      <c r="H299" s="225" t="s">
        <v>92</v>
      </c>
      <c r="I299" t="s">
        <v>93</v>
      </c>
      <c r="J299" t="s">
        <v>94</v>
      </c>
      <c r="K299">
        <v>42788</v>
      </c>
      <c r="L299">
        <v>22</v>
      </c>
      <c r="M299">
        <v>2</v>
      </c>
      <c r="N299">
        <v>2017</v>
      </c>
      <c r="T299" t="s">
        <v>162</v>
      </c>
      <c r="U299">
        <v>52.116799999999998</v>
      </c>
      <c r="V299">
        <v>-2.0671330000000001</v>
      </c>
      <c r="W299">
        <v>707.1</v>
      </c>
      <c r="Y299" t="s">
        <v>96</v>
      </c>
      <c r="AI299" t="s">
        <v>97</v>
      </c>
      <c r="AJ299" t="s">
        <v>98</v>
      </c>
      <c r="AL299" t="s">
        <v>99</v>
      </c>
      <c r="AM299" t="s">
        <v>100</v>
      </c>
      <c r="AN299" t="s">
        <v>101</v>
      </c>
      <c r="AO299" t="s">
        <v>102</v>
      </c>
      <c r="AP299" t="s">
        <v>103</v>
      </c>
      <c r="AQ299" t="s">
        <v>104</v>
      </c>
      <c r="AR299" t="s">
        <v>105</v>
      </c>
      <c r="AS299" t="s">
        <v>106</v>
      </c>
      <c r="AT299" t="s">
        <v>107</v>
      </c>
      <c r="AU299" t="s">
        <v>108</v>
      </c>
      <c r="AV299" t="s">
        <v>109</v>
      </c>
      <c r="AW299" t="s">
        <v>110</v>
      </c>
      <c r="AX299" t="s">
        <v>155</v>
      </c>
      <c r="AY299" t="s">
        <v>163</v>
      </c>
      <c r="AZ299" t="s">
        <v>162</v>
      </c>
      <c r="BA299" t="s">
        <v>113</v>
      </c>
      <c r="BB299" t="s">
        <v>114</v>
      </c>
      <c r="BC299" t="s">
        <v>115</v>
      </c>
      <c r="BD299" t="b">
        <v>0</v>
      </c>
      <c r="BE299" t="b">
        <v>1</v>
      </c>
      <c r="BF299" t="b">
        <v>1</v>
      </c>
      <c r="BG299" t="b">
        <v>0</v>
      </c>
      <c r="BH299" t="b">
        <v>0</v>
      </c>
      <c r="BI299" t="b">
        <v>0</v>
      </c>
      <c r="BJ299" t="b">
        <v>0</v>
      </c>
      <c r="BK299" t="b">
        <v>0</v>
      </c>
      <c r="BL299">
        <v>395500</v>
      </c>
      <c r="BM299">
        <v>246500</v>
      </c>
    </row>
    <row r="300" spans="1:65">
      <c r="A300" t="s">
        <v>86</v>
      </c>
      <c r="B300" t="s">
        <v>146</v>
      </c>
      <c r="C300" t="s">
        <v>147</v>
      </c>
      <c r="D300" t="s">
        <v>89</v>
      </c>
      <c r="E300" t="s">
        <v>90</v>
      </c>
      <c r="G300" t="s">
        <v>91</v>
      </c>
      <c r="H300" s="225" t="s">
        <v>92</v>
      </c>
      <c r="I300" t="s">
        <v>93</v>
      </c>
      <c r="J300" t="s">
        <v>94</v>
      </c>
      <c r="K300">
        <v>43524</v>
      </c>
      <c r="L300">
        <v>28</v>
      </c>
      <c r="M300">
        <v>2</v>
      </c>
      <c r="N300">
        <v>2019</v>
      </c>
      <c r="T300" t="s">
        <v>162</v>
      </c>
      <c r="U300">
        <v>52.116799999999998</v>
      </c>
      <c r="V300">
        <v>-2.0671330000000001</v>
      </c>
      <c r="W300">
        <v>707.1</v>
      </c>
      <c r="Y300" t="s">
        <v>96</v>
      </c>
      <c r="AI300" t="s">
        <v>97</v>
      </c>
      <c r="AJ300" t="s">
        <v>98</v>
      </c>
      <c r="AL300" t="s">
        <v>99</v>
      </c>
      <c r="AM300" t="s">
        <v>100</v>
      </c>
      <c r="AN300" t="s">
        <v>101</v>
      </c>
      <c r="AO300" t="s">
        <v>102</v>
      </c>
      <c r="AP300" t="s">
        <v>103</v>
      </c>
      <c r="AQ300" t="s">
        <v>104</v>
      </c>
      <c r="AR300" t="s">
        <v>105</v>
      </c>
      <c r="AS300" t="s">
        <v>106</v>
      </c>
      <c r="AT300" t="s">
        <v>107</v>
      </c>
      <c r="AU300" t="s">
        <v>108</v>
      </c>
      <c r="AV300" t="s">
        <v>109</v>
      </c>
      <c r="AW300" t="s">
        <v>110</v>
      </c>
      <c r="AX300" t="s">
        <v>155</v>
      </c>
      <c r="AY300" t="s">
        <v>163</v>
      </c>
      <c r="AZ300" t="s">
        <v>162</v>
      </c>
      <c r="BA300" t="s">
        <v>113</v>
      </c>
      <c r="BB300" t="s">
        <v>114</v>
      </c>
      <c r="BC300" t="s">
        <v>115</v>
      </c>
      <c r="BD300" t="b">
        <v>0</v>
      </c>
      <c r="BE300" t="b">
        <v>1</v>
      </c>
      <c r="BF300" t="b">
        <v>1</v>
      </c>
      <c r="BG300" t="b">
        <v>0</v>
      </c>
      <c r="BH300" t="b">
        <v>0</v>
      </c>
      <c r="BI300" t="b">
        <v>0</v>
      </c>
      <c r="BJ300" t="b">
        <v>0</v>
      </c>
      <c r="BK300" t="b">
        <v>0</v>
      </c>
      <c r="BL300">
        <v>395500</v>
      </c>
      <c r="BM300">
        <v>246500</v>
      </c>
    </row>
    <row r="301" spans="1:65">
      <c r="A301" t="s">
        <v>86</v>
      </c>
      <c r="B301" t="s">
        <v>146</v>
      </c>
      <c r="C301" t="s">
        <v>147</v>
      </c>
      <c r="D301" t="s">
        <v>89</v>
      </c>
      <c r="E301" t="s">
        <v>90</v>
      </c>
      <c r="G301" t="s">
        <v>91</v>
      </c>
      <c r="H301" s="225" t="s">
        <v>92</v>
      </c>
      <c r="I301" t="s">
        <v>93</v>
      </c>
      <c r="J301" t="s">
        <v>94</v>
      </c>
      <c r="M301">
        <v>2</v>
      </c>
      <c r="N301">
        <v>2006</v>
      </c>
      <c r="T301" t="s">
        <v>169</v>
      </c>
      <c r="U301">
        <v>52.026831000000001</v>
      </c>
      <c r="V301">
        <v>-2.139872</v>
      </c>
      <c r="W301">
        <v>707.1</v>
      </c>
      <c r="Y301" t="s">
        <v>96</v>
      </c>
      <c r="AI301" t="s">
        <v>97</v>
      </c>
      <c r="AJ301" t="s">
        <v>98</v>
      </c>
      <c r="AL301" t="s">
        <v>164</v>
      </c>
      <c r="AM301" t="s">
        <v>165</v>
      </c>
      <c r="AN301" t="s">
        <v>101</v>
      </c>
      <c r="AO301" t="s">
        <v>102</v>
      </c>
      <c r="AP301" t="s">
        <v>103</v>
      </c>
      <c r="AQ301" t="s">
        <v>104</v>
      </c>
      <c r="AR301" t="s">
        <v>105</v>
      </c>
      <c r="AS301" t="s">
        <v>106</v>
      </c>
      <c r="AT301" t="s">
        <v>107</v>
      </c>
      <c r="AU301" t="s">
        <v>108</v>
      </c>
      <c r="AV301" t="s">
        <v>109</v>
      </c>
      <c r="AW301" t="s">
        <v>110</v>
      </c>
      <c r="AX301" t="s">
        <v>170</v>
      </c>
      <c r="AY301" t="s">
        <v>171</v>
      </c>
      <c r="AZ301" t="s">
        <v>169</v>
      </c>
      <c r="BA301" t="s">
        <v>113</v>
      </c>
      <c r="BB301" t="s">
        <v>114</v>
      </c>
      <c r="BC301" t="s">
        <v>115</v>
      </c>
      <c r="BD301" t="b">
        <v>0</v>
      </c>
      <c r="BE301" t="b">
        <v>1</v>
      </c>
      <c r="BF301" t="b">
        <v>1</v>
      </c>
      <c r="BG301" t="b">
        <v>0</v>
      </c>
      <c r="BH301" t="b">
        <v>0</v>
      </c>
      <c r="BI301" t="b">
        <v>0</v>
      </c>
      <c r="BJ301" t="b">
        <v>0</v>
      </c>
      <c r="BK301" t="b">
        <v>1</v>
      </c>
      <c r="BL301">
        <v>390500</v>
      </c>
      <c r="BM301">
        <v>236500</v>
      </c>
    </row>
    <row r="302" spans="1:65">
      <c r="A302" t="s">
        <v>86</v>
      </c>
      <c r="B302" t="s">
        <v>146</v>
      </c>
      <c r="C302" t="s">
        <v>147</v>
      </c>
      <c r="D302" t="s">
        <v>89</v>
      </c>
      <c r="E302" t="s">
        <v>90</v>
      </c>
      <c r="G302" t="s">
        <v>91</v>
      </c>
      <c r="H302" s="225" t="s">
        <v>92</v>
      </c>
      <c r="I302" t="s">
        <v>93</v>
      </c>
      <c r="J302" t="s">
        <v>94</v>
      </c>
      <c r="K302">
        <v>40596</v>
      </c>
      <c r="L302">
        <v>22</v>
      </c>
      <c r="M302">
        <v>2</v>
      </c>
      <c r="N302">
        <v>2011</v>
      </c>
      <c r="T302" t="s">
        <v>156</v>
      </c>
      <c r="U302">
        <v>52.121305999999997</v>
      </c>
      <c r="V302">
        <v>-2.0452319999999999</v>
      </c>
      <c r="W302">
        <v>1414.2</v>
      </c>
      <c r="Y302" t="s">
        <v>96</v>
      </c>
      <c r="AI302" t="s">
        <v>97</v>
      </c>
      <c r="AJ302" t="s">
        <v>98</v>
      </c>
      <c r="AL302" t="s">
        <v>186</v>
      </c>
      <c r="AM302" t="s">
        <v>187</v>
      </c>
      <c r="AN302" t="s">
        <v>101</v>
      </c>
      <c r="AO302" t="s">
        <v>102</v>
      </c>
      <c r="AP302" t="s">
        <v>103</v>
      </c>
      <c r="AQ302" t="s">
        <v>104</v>
      </c>
      <c r="AR302" t="s">
        <v>105</v>
      </c>
      <c r="AS302" t="s">
        <v>106</v>
      </c>
      <c r="AT302" t="s">
        <v>107</v>
      </c>
      <c r="AU302" t="s">
        <v>108</v>
      </c>
      <c r="AV302" t="s">
        <v>109</v>
      </c>
      <c r="AW302" t="s">
        <v>110</v>
      </c>
      <c r="AX302" t="s">
        <v>155</v>
      </c>
      <c r="AY302" t="s">
        <v>156</v>
      </c>
      <c r="BA302" t="s">
        <v>113</v>
      </c>
      <c r="BB302" t="s">
        <v>114</v>
      </c>
      <c r="BC302" t="s">
        <v>115</v>
      </c>
      <c r="BD302" t="b">
        <v>0</v>
      </c>
      <c r="BE302" t="b">
        <v>1</v>
      </c>
      <c r="BF302" t="b">
        <v>1</v>
      </c>
      <c r="BG302" t="b">
        <v>0</v>
      </c>
      <c r="BH302" t="b">
        <v>0</v>
      </c>
      <c r="BI302" t="b">
        <v>0</v>
      </c>
      <c r="BJ302" t="b">
        <v>0</v>
      </c>
      <c r="BK302" t="b">
        <v>0</v>
      </c>
      <c r="BL302">
        <v>397000</v>
      </c>
      <c r="BM302">
        <v>247000</v>
      </c>
    </row>
    <row r="303" spans="1:65">
      <c r="A303" t="s">
        <v>86</v>
      </c>
      <c r="B303" t="s">
        <v>146</v>
      </c>
      <c r="C303" t="s">
        <v>147</v>
      </c>
      <c r="D303" t="s">
        <v>89</v>
      </c>
      <c r="E303" t="s">
        <v>90</v>
      </c>
      <c r="G303" t="s">
        <v>91</v>
      </c>
      <c r="H303" s="225" t="s">
        <v>92</v>
      </c>
      <c r="I303" t="s">
        <v>93</v>
      </c>
      <c r="J303" t="s">
        <v>94</v>
      </c>
      <c r="K303">
        <v>42790</v>
      </c>
      <c r="L303">
        <v>24</v>
      </c>
      <c r="M303">
        <v>2</v>
      </c>
      <c r="N303">
        <v>2017</v>
      </c>
      <c r="T303" t="s">
        <v>162</v>
      </c>
      <c r="U303">
        <v>52.116799999999998</v>
      </c>
      <c r="V303">
        <v>-2.0671330000000001</v>
      </c>
      <c r="W303">
        <v>707.1</v>
      </c>
      <c r="Y303" t="s">
        <v>96</v>
      </c>
      <c r="AI303" t="s">
        <v>97</v>
      </c>
      <c r="AJ303" t="s">
        <v>98</v>
      </c>
      <c r="AL303" t="s">
        <v>99</v>
      </c>
      <c r="AM303" t="s">
        <v>100</v>
      </c>
      <c r="AN303" t="s">
        <v>101</v>
      </c>
      <c r="AO303" t="s">
        <v>102</v>
      </c>
      <c r="AP303" t="s">
        <v>103</v>
      </c>
      <c r="AQ303" t="s">
        <v>104</v>
      </c>
      <c r="AR303" t="s">
        <v>105</v>
      </c>
      <c r="AS303" t="s">
        <v>106</v>
      </c>
      <c r="AT303" t="s">
        <v>107</v>
      </c>
      <c r="AU303" t="s">
        <v>108</v>
      </c>
      <c r="AV303" t="s">
        <v>109</v>
      </c>
      <c r="AW303" t="s">
        <v>110</v>
      </c>
      <c r="AX303" t="s">
        <v>155</v>
      </c>
      <c r="AY303" t="s">
        <v>163</v>
      </c>
      <c r="AZ303" t="s">
        <v>162</v>
      </c>
      <c r="BA303" t="s">
        <v>113</v>
      </c>
      <c r="BB303" t="s">
        <v>114</v>
      </c>
      <c r="BC303" t="s">
        <v>115</v>
      </c>
      <c r="BD303" t="b">
        <v>0</v>
      </c>
      <c r="BE303" t="b">
        <v>1</v>
      </c>
      <c r="BF303" t="b">
        <v>1</v>
      </c>
      <c r="BG303" t="b">
        <v>0</v>
      </c>
      <c r="BH303" t="b">
        <v>0</v>
      </c>
      <c r="BI303" t="b">
        <v>0</v>
      </c>
      <c r="BJ303" t="b">
        <v>0</v>
      </c>
      <c r="BK303" t="b">
        <v>0</v>
      </c>
      <c r="BL303">
        <v>395500</v>
      </c>
      <c r="BM303">
        <v>246500</v>
      </c>
    </row>
    <row r="304" spans="1:65">
      <c r="A304" t="s">
        <v>86</v>
      </c>
      <c r="B304" t="s">
        <v>146</v>
      </c>
      <c r="C304" t="s">
        <v>147</v>
      </c>
      <c r="D304" t="s">
        <v>89</v>
      </c>
      <c r="E304" t="s">
        <v>90</v>
      </c>
      <c r="G304" t="s">
        <v>91</v>
      </c>
      <c r="H304" s="225" t="s">
        <v>92</v>
      </c>
      <c r="I304" t="s">
        <v>93</v>
      </c>
      <c r="J304" t="s">
        <v>94</v>
      </c>
      <c r="K304">
        <v>42775</v>
      </c>
      <c r="L304">
        <v>9</v>
      </c>
      <c r="M304">
        <v>2</v>
      </c>
      <c r="N304">
        <v>2017</v>
      </c>
      <c r="T304" t="s">
        <v>162</v>
      </c>
      <c r="U304">
        <v>52.116799999999998</v>
      </c>
      <c r="V304">
        <v>-2.0671330000000001</v>
      </c>
      <c r="W304">
        <v>707.1</v>
      </c>
      <c r="Y304" t="s">
        <v>96</v>
      </c>
      <c r="AI304" t="s">
        <v>97</v>
      </c>
      <c r="AJ304" t="s">
        <v>98</v>
      </c>
      <c r="AL304" t="s">
        <v>99</v>
      </c>
      <c r="AM304" t="s">
        <v>100</v>
      </c>
      <c r="AN304" t="s">
        <v>101</v>
      </c>
      <c r="AO304" t="s">
        <v>102</v>
      </c>
      <c r="AP304" t="s">
        <v>103</v>
      </c>
      <c r="AQ304" t="s">
        <v>104</v>
      </c>
      <c r="AR304" t="s">
        <v>105</v>
      </c>
      <c r="AS304" t="s">
        <v>106</v>
      </c>
      <c r="AT304" t="s">
        <v>107</v>
      </c>
      <c r="AU304" t="s">
        <v>108</v>
      </c>
      <c r="AV304" t="s">
        <v>109</v>
      </c>
      <c r="AW304" t="s">
        <v>110</v>
      </c>
      <c r="AX304" t="s">
        <v>155</v>
      </c>
      <c r="AY304" t="s">
        <v>163</v>
      </c>
      <c r="AZ304" t="s">
        <v>162</v>
      </c>
      <c r="BA304" t="s">
        <v>113</v>
      </c>
      <c r="BB304" t="s">
        <v>114</v>
      </c>
      <c r="BC304" t="s">
        <v>115</v>
      </c>
      <c r="BD304" t="b">
        <v>0</v>
      </c>
      <c r="BE304" t="b">
        <v>1</v>
      </c>
      <c r="BF304" t="b">
        <v>1</v>
      </c>
      <c r="BG304" t="b">
        <v>0</v>
      </c>
      <c r="BH304" t="b">
        <v>0</v>
      </c>
      <c r="BI304" t="b">
        <v>0</v>
      </c>
      <c r="BJ304" t="b">
        <v>0</v>
      </c>
      <c r="BK304" t="b">
        <v>0</v>
      </c>
      <c r="BL304">
        <v>395500</v>
      </c>
      <c r="BM304">
        <v>246500</v>
      </c>
    </row>
    <row r="305" spans="1:65">
      <c r="A305" t="s">
        <v>86</v>
      </c>
      <c r="B305" t="s">
        <v>146</v>
      </c>
      <c r="C305" t="s">
        <v>147</v>
      </c>
      <c r="D305" t="s">
        <v>89</v>
      </c>
      <c r="E305" t="s">
        <v>90</v>
      </c>
      <c r="G305" t="s">
        <v>91</v>
      </c>
      <c r="H305" s="225" t="s">
        <v>92</v>
      </c>
      <c r="I305" t="s">
        <v>93</v>
      </c>
      <c r="J305" t="s">
        <v>94</v>
      </c>
      <c r="K305">
        <v>43139</v>
      </c>
      <c r="L305">
        <v>8</v>
      </c>
      <c r="M305">
        <v>2</v>
      </c>
      <c r="N305">
        <v>2018</v>
      </c>
      <c r="T305" t="s">
        <v>162</v>
      </c>
      <c r="U305">
        <v>52.116799999999998</v>
      </c>
      <c r="V305">
        <v>-2.0671330000000001</v>
      </c>
      <c r="W305">
        <v>707.1</v>
      </c>
      <c r="Y305" t="s">
        <v>96</v>
      </c>
      <c r="AI305" t="s">
        <v>97</v>
      </c>
      <c r="AJ305" t="s">
        <v>98</v>
      </c>
      <c r="AL305" t="s">
        <v>99</v>
      </c>
      <c r="AM305" t="s">
        <v>100</v>
      </c>
      <c r="AN305" t="s">
        <v>101</v>
      </c>
      <c r="AO305" t="s">
        <v>102</v>
      </c>
      <c r="AP305" t="s">
        <v>103</v>
      </c>
      <c r="AQ305" t="s">
        <v>104</v>
      </c>
      <c r="AR305" t="s">
        <v>105</v>
      </c>
      <c r="AS305" t="s">
        <v>106</v>
      </c>
      <c r="AT305" t="s">
        <v>107</v>
      </c>
      <c r="AU305" t="s">
        <v>108</v>
      </c>
      <c r="AV305" t="s">
        <v>109</v>
      </c>
      <c r="AW305" t="s">
        <v>110</v>
      </c>
      <c r="AX305" t="s">
        <v>155</v>
      </c>
      <c r="AY305" t="s">
        <v>163</v>
      </c>
      <c r="AZ305" t="s">
        <v>162</v>
      </c>
      <c r="BA305" t="s">
        <v>113</v>
      </c>
      <c r="BB305" t="s">
        <v>114</v>
      </c>
      <c r="BC305" t="s">
        <v>115</v>
      </c>
      <c r="BD305" t="b">
        <v>0</v>
      </c>
      <c r="BE305" t="b">
        <v>1</v>
      </c>
      <c r="BF305" t="b">
        <v>1</v>
      </c>
      <c r="BG305" t="b">
        <v>0</v>
      </c>
      <c r="BH305" t="b">
        <v>0</v>
      </c>
      <c r="BI305" t="b">
        <v>0</v>
      </c>
      <c r="BJ305" t="b">
        <v>0</v>
      </c>
      <c r="BK305" t="b">
        <v>0</v>
      </c>
      <c r="BL305">
        <v>395500</v>
      </c>
      <c r="BM305">
        <v>246500</v>
      </c>
    </row>
    <row r="306" spans="1:65">
      <c r="A306" t="s">
        <v>86</v>
      </c>
      <c r="B306" t="s">
        <v>146</v>
      </c>
      <c r="C306" t="s">
        <v>147</v>
      </c>
      <c r="D306" t="s">
        <v>89</v>
      </c>
      <c r="E306" t="s">
        <v>90</v>
      </c>
      <c r="G306" t="s">
        <v>91</v>
      </c>
      <c r="H306" s="225" t="s">
        <v>92</v>
      </c>
      <c r="I306" t="s">
        <v>93</v>
      </c>
      <c r="J306" t="s">
        <v>94</v>
      </c>
      <c r="K306">
        <v>39501</v>
      </c>
      <c r="L306">
        <v>23</v>
      </c>
      <c r="M306">
        <v>2</v>
      </c>
      <c r="N306">
        <v>2008</v>
      </c>
      <c r="T306" t="s">
        <v>238</v>
      </c>
      <c r="U306">
        <v>52.246524000000001</v>
      </c>
      <c r="V306">
        <v>-1.605958</v>
      </c>
      <c r="W306">
        <v>1414.2</v>
      </c>
      <c r="Y306" t="s">
        <v>96</v>
      </c>
      <c r="AI306" t="s">
        <v>97</v>
      </c>
      <c r="AJ306" t="s">
        <v>98</v>
      </c>
      <c r="AL306" t="s">
        <v>164</v>
      </c>
      <c r="AM306" t="s">
        <v>165</v>
      </c>
      <c r="AN306" t="s">
        <v>101</v>
      </c>
      <c r="AO306" t="s">
        <v>102</v>
      </c>
      <c r="AP306" t="s">
        <v>103</v>
      </c>
      <c r="AQ306" t="s">
        <v>104</v>
      </c>
      <c r="AR306" t="s">
        <v>105</v>
      </c>
      <c r="AS306" t="s">
        <v>106</v>
      </c>
      <c r="AT306" t="s">
        <v>107</v>
      </c>
      <c r="AU306" t="s">
        <v>108</v>
      </c>
      <c r="AV306" t="s">
        <v>109</v>
      </c>
      <c r="AW306" t="s">
        <v>151</v>
      </c>
      <c r="AX306" t="s">
        <v>167</v>
      </c>
      <c r="AY306" t="s">
        <v>238</v>
      </c>
      <c r="BA306" t="s">
        <v>113</v>
      </c>
      <c r="BB306" t="s">
        <v>114</v>
      </c>
      <c r="BC306" t="s">
        <v>115</v>
      </c>
      <c r="BD306" t="b">
        <v>0</v>
      </c>
      <c r="BE306" t="b">
        <v>1</v>
      </c>
      <c r="BF306" t="b">
        <v>1</v>
      </c>
      <c r="BG306" t="b">
        <v>0</v>
      </c>
      <c r="BH306" t="b">
        <v>0</v>
      </c>
      <c r="BI306" t="b">
        <v>0</v>
      </c>
      <c r="BJ306" t="b">
        <v>0</v>
      </c>
      <c r="BK306" t="b">
        <v>0</v>
      </c>
      <c r="BL306">
        <v>427000</v>
      </c>
      <c r="BM306">
        <v>261000</v>
      </c>
    </row>
    <row r="307" spans="1:65">
      <c r="A307" t="s">
        <v>86</v>
      </c>
      <c r="B307" t="s">
        <v>146</v>
      </c>
      <c r="C307" t="s">
        <v>147</v>
      </c>
      <c r="D307" t="s">
        <v>89</v>
      </c>
      <c r="E307" t="s">
        <v>90</v>
      </c>
      <c r="G307" t="s">
        <v>91</v>
      </c>
      <c r="H307" s="225" t="s">
        <v>92</v>
      </c>
      <c r="I307" t="s">
        <v>93</v>
      </c>
      <c r="J307" t="s">
        <v>94</v>
      </c>
      <c r="M307">
        <v>2</v>
      </c>
      <c r="N307">
        <v>2004</v>
      </c>
      <c r="T307" t="s">
        <v>154</v>
      </c>
      <c r="U307">
        <v>52.125798000000003</v>
      </c>
      <c r="V307">
        <v>-2.05254</v>
      </c>
      <c r="W307">
        <v>707.1</v>
      </c>
      <c r="Y307" t="s">
        <v>96</v>
      </c>
      <c r="AI307" t="s">
        <v>97</v>
      </c>
      <c r="AJ307" t="s">
        <v>98</v>
      </c>
      <c r="AL307" t="s">
        <v>160</v>
      </c>
      <c r="AM307" t="s">
        <v>161</v>
      </c>
      <c r="AN307" t="s">
        <v>101</v>
      </c>
      <c r="AO307" t="s">
        <v>102</v>
      </c>
      <c r="AP307" t="s">
        <v>103</v>
      </c>
      <c r="AQ307" t="s">
        <v>104</v>
      </c>
      <c r="AR307" t="s">
        <v>105</v>
      </c>
      <c r="AS307" t="s">
        <v>106</v>
      </c>
      <c r="AT307" t="s">
        <v>107</v>
      </c>
      <c r="AU307" t="s">
        <v>108</v>
      </c>
      <c r="AV307" t="s">
        <v>109</v>
      </c>
      <c r="AW307" t="s">
        <v>110</v>
      </c>
      <c r="AX307" t="s">
        <v>155</v>
      </c>
      <c r="AY307" t="s">
        <v>156</v>
      </c>
      <c r="AZ307" t="s">
        <v>154</v>
      </c>
      <c r="BA307" t="s">
        <v>113</v>
      </c>
      <c r="BB307" t="s">
        <v>114</v>
      </c>
      <c r="BC307" t="s">
        <v>115</v>
      </c>
      <c r="BD307" t="b">
        <v>0</v>
      </c>
      <c r="BE307" t="b">
        <v>1</v>
      </c>
      <c r="BF307" t="b">
        <v>1</v>
      </c>
      <c r="BG307" t="b">
        <v>0</v>
      </c>
      <c r="BH307" t="b">
        <v>0</v>
      </c>
      <c r="BI307" t="b">
        <v>0</v>
      </c>
      <c r="BJ307" t="b">
        <v>0</v>
      </c>
      <c r="BK307" t="b">
        <v>1</v>
      </c>
      <c r="BL307">
        <v>396500</v>
      </c>
      <c r="BM307">
        <v>247500</v>
      </c>
    </row>
    <row r="308" spans="1:65">
      <c r="A308" t="s">
        <v>86</v>
      </c>
      <c r="B308" t="s">
        <v>146</v>
      </c>
      <c r="C308" t="s">
        <v>147</v>
      </c>
      <c r="D308" t="s">
        <v>89</v>
      </c>
      <c r="E308" t="s">
        <v>90</v>
      </c>
      <c r="G308" t="s">
        <v>91</v>
      </c>
      <c r="H308" s="225" t="s">
        <v>92</v>
      </c>
      <c r="I308" t="s">
        <v>93</v>
      </c>
      <c r="J308" t="s">
        <v>94</v>
      </c>
      <c r="K308">
        <v>39866</v>
      </c>
      <c r="L308">
        <v>22</v>
      </c>
      <c r="M308">
        <v>2</v>
      </c>
      <c r="N308">
        <v>2009</v>
      </c>
      <c r="T308" t="s">
        <v>173</v>
      </c>
      <c r="U308">
        <v>52.067297000000003</v>
      </c>
      <c r="V308">
        <v>-2.1327050000000001</v>
      </c>
      <c r="W308">
        <v>1414.2</v>
      </c>
      <c r="Y308" t="s">
        <v>96</v>
      </c>
      <c r="AI308" t="s">
        <v>97</v>
      </c>
      <c r="AJ308" t="s">
        <v>98</v>
      </c>
      <c r="AL308" t="s">
        <v>164</v>
      </c>
      <c r="AM308" t="s">
        <v>165</v>
      </c>
      <c r="AN308" t="s">
        <v>101</v>
      </c>
      <c r="AO308" t="s">
        <v>102</v>
      </c>
      <c r="AP308" t="s">
        <v>103</v>
      </c>
      <c r="AQ308" t="s">
        <v>104</v>
      </c>
      <c r="AR308" t="s">
        <v>105</v>
      </c>
      <c r="AS308" t="s">
        <v>106</v>
      </c>
      <c r="AT308" t="s">
        <v>107</v>
      </c>
      <c r="AU308" t="s">
        <v>108</v>
      </c>
      <c r="AV308" t="s">
        <v>109</v>
      </c>
      <c r="AW308" t="s">
        <v>110</v>
      </c>
      <c r="AX308" t="s">
        <v>155</v>
      </c>
      <c r="AY308" t="s">
        <v>173</v>
      </c>
      <c r="BA308" t="s">
        <v>113</v>
      </c>
      <c r="BB308" t="s">
        <v>114</v>
      </c>
      <c r="BC308" t="s">
        <v>115</v>
      </c>
      <c r="BD308" t="b">
        <v>0</v>
      </c>
      <c r="BE308" t="b">
        <v>1</v>
      </c>
      <c r="BF308" t="b">
        <v>1</v>
      </c>
      <c r="BG308" t="b">
        <v>0</v>
      </c>
      <c r="BH308" t="b">
        <v>0</v>
      </c>
      <c r="BI308" t="b">
        <v>0</v>
      </c>
      <c r="BJ308" t="b">
        <v>0</v>
      </c>
      <c r="BK308" t="b">
        <v>0</v>
      </c>
      <c r="BL308">
        <v>391000</v>
      </c>
      <c r="BM308">
        <v>241000</v>
      </c>
    </row>
    <row r="309" spans="1:65">
      <c r="A309" t="s">
        <v>86</v>
      </c>
      <c r="B309" t="s">
        <v>146</v>
      </c>
      <c r="C309" t="s">
        <v>147</v>
      </c>
      <c r="D309" t="s">
        <v>89</v>
      </c>
      <c r="E309" t="s">
        <v>90</v>
      </c>
      <c r="G309" t="s">
        <v>91</v>
      </c>
      <c r="H309" s="225" t="s">
        <v>92</v>
      </c>
      <c r="I309" t="s">
        <v>93</v>
      </c>
      <c r="J309" t="s">
        <v>94</v>
      </c>
      <c r="K309">
        <v>39488</v>
      </c>
      <c r="L309">
        <v>10</v>
      </c>
      <c r="M309">
        <v>2</v>
      </c>
      <c r="N309">
        <v>2008</v>
      </c>
      <c r="T309" t="s">
        <v>192</v>
      </c>
      <c r="U309">
        <v>52.121313999999998</v>
      </c>
      <c r="V309">
        <v>-1.986809</v>
      </c>
      <c r="W309">
        <v>1414.2</v>
      </c>
      <c r="Y309" t="s">
        <v>96</v>
      </c>
      <c r="AI309" t="s">
        <v>97</v>
      </c>
      <c r="AJ309" t="s">
        <v>98</v>
      </c>
      <c r="AL309" t="s">
        <v>164</v>
      </c>
      <c r="AM309" t="s">
        <v>165</v>
      </c>
      <c r="AN309" t="s">
        <v>101</v>
      </c>
      <c r="AO309" t="s">
        <v>102</v>
      </c>
      <c r="AP309" t="s">
        <v>103</v>
      </c>
      <c r="AQ309" t="s">
        <v>104</v>
      </c>
      <c r="AR309" t="s">
        <v>105</v>
      </c>
      <c r="AS309" t="s">
        <v>106</v>
      </c>
      <c r="AT309" t="s">
        <v>107</v>
      </c>
      <c r="AU309" t="s">
        <v>108</v>
      </c>
      <c r="AV309" t="s">
        <v>109</v>
      </c>
      <c r="AW309" t="s">
        <v>151</v>
      </c>
      <c r="AX309" t="s">
        <v>178</v>
      </c>
      <c r="AY309" t="s">
        <v>192</v>
      </c>
      <c r="BA309" t="s">
        <v>113</v>
      </c>
      <c r="BB309" t="s">
        <v>114</v>
      </c>
      <c r="BC309" t="s">
        <v>115</v>
      </c>
      <c r="BD309" t="b">
        <v>0</v>
      </c>
      <c r="BE309" t="b">
        <v>1</v>
      </c>
      <c r="BF309" t="b">
        <v>1</v>
      </c>
      <c r="BG309" t="b">
        <v>0</v>
      </c>
      <c r="BH309" t="b">
        <v>0</v>
      </c>
      <c r="BI309" t="b">
        <v>0</v>
      </c>
      <c r="BJ309" t="b">
        <v>0</v>
      </c>
      <c r="BK309" t="b">
        <v>0</v>
      </c>
      <c r="BL309">
        <v>401000</v>
      </c>
      <c r="BM309">
        <v>247000</v>
      </c>
    </row>
    <row r="310" spans="1:65">
      <c r="A310" t="s">
        <v>86</v>
      </c>
      <c r="B310" t="s">
        <v>146</v>
      </c>
      <c r="C310" t="s">
        <v>147</v>
      </c>
      <c r="D310" t="s">
        <v>89</v>
      </c>
      <c r="E310" t="s">
        <v>90</v>
      </c>
      <c r="G310" t="s">
        <v>91</v>
      </c>
      <c r="H310" s="225" t="s">
        <v>92</v>
      </c>
      <c r="I310" t="s">
        <v>93</v>
      </c>
      <c r="J310" t="s">
        <v>94</v>
      </c>
      <c r="K310">
        <v>40951</v>
      </c>
      <c r="L310">
        <v>12</v>
      </c>
      <c r="M310">
        <v>2</v>
      </c>
      <c r="N310">
        <v>2012</v>
      </c>
      <c r="T310" t="s">
        <v>148</v>
      </c>
      <c r="U310">
        <v>52.161610000000003</v>
      </c>
      <c r="V310">
        <v>-1.804063</v>
      </c>
      <c r="W310">
        <v>707.1</v>
      </c>
      <c r="Y310" t="s">
        <v>96</v>
      </c>
      <c r="AI310" t="s">
        <v>97</v>
      </c>
      <c r="AJ310" t="s">
        <v>98</v>
      </c>
      <c r="AL310" t="s">
        <v>149</v>
      </c>
      <c r="AM310" t="s">
        <v>150</v>
      </c>
      <c r="AN310" t="s">
        <v>101</v>
      </c>
      <c r="AO310" t="s">
        <v>102</v>
      </c>
      <c r="AP310" t="s">
        <v>103</v>
      </c>
      <c r="AQ310" t="s">
        <v>104</v>
      </c>
      <c r="AR310" t="s">
        <v>105</v>
      </c>
      <c r="AS310" t="s">
        <v>106</v>
      </c>
      <c r="AT310" t="s">
        <v>107</v>
      </c>
      <c r="AU310" t="s">
        <v>108</v>
      </c>
      <c r="AV310" t="s">
        <v>109</v>
      </c>
      <c r="AW310" t="s">
        <v>151</v>
      </c>
      <c r="AX310" t="s">
        <v>152</v>
      </c>
      <c r="AY310" t="s">
        <v>153</v>
      </c>
      <c r="AZ310" t="s">
        <v>148</v>
      </c>
      <c r="BA310" t="s">
        <v>113</v>
      </c>
      <c r="BB310" t="s">
        <v>114</v>
      </c>
      <c r="BC310" t="s">
        <v>115</v>
      </c>
      <c r="BD310" t="b">
        <v>0</v>
      </c>
      <c r="BE310" t="b">
        <v>1</v>
      </c>
      <c r="BF310" t="b">
        <v>1</v>
      </c>
      <c r="BG310" t="b">
        <v>0</v>
      </c>
      <c r="BH310" t="b">
        <v>0</v>
      </c>
      <c r="BI310" t="b">
        <v>0</v>
      </c>
      <c r="BJ310" t="b">
        <v>0</v>
      </c>
      <c r="BK310" t="b">
        <v>0</v>
      </c>
      <c r="BL310">
        <v>413500</v>
      </c>
      <c r="BM310">
        <v>251500</v>
      </c>
    </row>
    <row r="311" spans="1:65">
      <c r="A311" t="s">
        <v>86</v>
      </c>
      <c r="B311" t="s">
        <v>146</v>
      </c>
      <c r="C311" t="s">
        <v>147</v>
      </c>
      <c r="D311" t="s">
        <v>89</v>
      </c>
      <c r="E311" t="s">
        <v>90</v>
      </c>
      <c r="G311" t="s">
        <v>91</v>
      </c>
      <c r="H311" s="225" t="s">
        <v>92</v>
      </c>
      <c r="I311" t="s">
        <v>93</v>
      </c>
      <c r="J311" t="s">
        <v>94</v>
      </c>
      <c r="K311">
        <v>43146</v>
      </c>
      <c r="L311">
        <v>15</v>
      </c>
      <c r="M311">
        <v>2</v>
      </c>
      <c r="N311">
        <v>2018</v>
      </c>
      <c r="T311" t="s">
        <v>162</v>
      </c>
      <c r="U311">
        <v>52.116799999999998</v>
      </c>
      <c r="V311">
        <v>-2.0671330000000001</v>
      </c>
      <c r="W311">
        <v>707.1</v>
      </c>
      <c r="Y311" t="s">
        <v>96</v>
      </c>
      <c r="AI311" t="s">
        <v>97</v>
      </c>
      <c r="AJ311" t="s">
        <v>98</v>
      </c>
      <c r="AL311" t="s">
        <v>99</v>
      </c>
      <c r="AM311" t="s">
        <v>100</v>
      </c>
      <c r="AN311" t="s">
        <v>101</v>
      </c>
      <c r="AO311" t="s">
        <v>102</v>
      </c>
      <c r="AP311" t="s">
        <v>103</v>
      </c>
      <c r="AQ311" t="s">
        <v>104</v>
      </c>
      <c r="AR311" t="s">
        <v>105</v>
      </c>
      <c r="AS311" t="s">
        <v>106</v>
      </c>
      <c r="AT311" t="s">
        <v>107</v>
      </c>
      <c r="AU311" t="s">
        <v>108</v>
      </c>
      <c r="AV311" t="s">
        <v>109</v>
      </c>
      <c r="AW311" t="s">
        <v>110</v>
      </c>
      <c r="AX311" t="s">
        <v>155</v>
      </c>
      <c r="AY311" t="s">
        <v>163</v>
      </c>
      <c r="AZ311" t="s">
        <v>162</v>
      </c>
      <c r="BA311" t="s">
        <v>113</v>
      </c>
      <c r="BB311" t="s">
        <v>114</v>
      </c>
      <c r="BC311" t="s">
        <v>115</v>
      </c>
      <c r="BD311" t="b">
        <v>0</v>
      </c>
      <c r="BE311" t="b">
        <v>1</v>
      </c>
      <c r="BF311" t="b">
        <v>1</v>
      </c>
      <c r="BG311" t="b">
        <v>0</v>
      </c>
      <c r="BH311" t="b">
        <v>0</v>
      </c>
      <c r="BI311" t="b">
        <v>0</v>
      </c>
      <c r="BJ311" t="b">
        <v>0</v>
      </c>
      <c r="BK311" t="b">
        <v>0</v>
      </c>
      <c r="BL311">
        <v>395500</v>
      </c>
      <c r="BM311">
        <v>246500</v>
      </c>
    </row>
    <row r="312" spans="1:65">
      <c r="A312" t="s">
        <v>86</v>
      </c>
      <c r="B312" t="s">
        <v>146</v>
      </c>
      <c r="C312" t="s">
        <v>147</v>
      </c>
      <c r="D312" t="s">
        <v>89</v>
      </c>
      <c r="E312" t="s">
        <v>90</v>
      </c>
      <c r="G312" t="s">
        <v>91</v>
      </c>
      <c r="H312" s="225" t="s">
        <v>92</v>
      </c>
      <c r="I312" t="s">
        <v>93</v>
      </c>
      <c r="J312" t="s">
        <v>94</v>
      </c>
      <c r="K312">
        <v>43503</v>
      </c>
      <c r="L312">
        <v>7</v>
      </c>
      <c r="M312">
        <v>2</v>
      </c>
      <c r="N312">
        <v>2019</v>
      </c>
      <c r="T312" t="s">
        <v>162</v>
      </c>
      <c r="U312">
        <v>52.116799999999998</v>
      </c>
      <c r="V312">
        <v>-2.0671330000000001</v>
      </c>
      <c r="W312">
        <v>707.1</v>
      </c>
      <c r="Y312" t="s">
        <v>96</v>
      </c>
      <c r="AI312" t="s">
        <v>97</v>
      </c>
      <c r="AJ312" t="s">
        <v>98</v>
      </c>
      <c r="AL312" t="s">
        <v>99</v>
      </c>
      <c r="AM312" t="s">
        <v>100</v>
      </c>
      <c r="AN312" t="s">
        <v>101</v>
      </c>
      <c r="AO312" t="s">
        <v>102</v>
      </c>
      <c r="AP312" t="s">
        <v>103</v>
      </c>
      <c r="AQ312" t="s">
        <v>104</v>
      </c>
      <c r="AR312" t="s">
        <v>105</v>
      </c>
      <c r="AS312" t="s">
        <v>106</v>
      </c>
      <c r="AT312" t="s">
        <v>107</v>
      </c>
      <c r="AU312" t="s">
        <v>108</v>
      </c>
      <c r="AV312" t="s">
        <v>109</v>
      </c>
      <c r="AW312" t="s">
        <v>110</v>
      </c>
      <c r="AX312" t="s">
        <v>155</v>
      </c>
      <c r="AY312" t="s">
        <v>163</v>
      </c>
      <c r="AZ312" t="s">
        <v>162</v>
      </c>
      <c r="BA312" t="s">
        <v>113</v>
      </c>
      <c r="BB312" t="s">
        <v>114</v>
      </c>
      <c r="BC312" t="s">
        <v>115</v>
      </c>
      <c r="BD312" t="b">
        <v>0</v>
      </c>
      <c r="BE312" t="b">
        <v>1</v>
      </c>
      <c r="BF312" t="b">
        <v>1</v>
      </c>
      <c r="BG312" t="b">
        <v>0</v>
      </c>
      <c r="BH312" t="b">
        <v>0</v>
      </c>
      <c r="BI312" t="b">
        <v>0</v>
      </c>
      <c r="BJ312" t="b">
        <v>0</v>
      </c>
      <c r="BK312" t="b">
        <v>0</v>
      </c>
      <c r="BL312">
        <v>395500</v>
      </c>
      <c r="BM312">
        <v>246500</v>
      </c>
    </row>
    <row r="313" spans="1:65">
      <c r="A313" t="s">
        <v>86</v>
      </c>
      <c r="B313" t="s">
        <v>146</v>
      </c>
      <c r="C313" t="s">
        <v>147</v>
      </c>
      <c r="D313" t="s">
        <v>89</v>
      </c>
      <c r="E313" t="s">
        <v>90</v>
      </c>
      <c r="G313" t="s">
        <v>91</v>
      </c>
      <c r="H313" s="225" t="s">
        <v>92</v>
      </c>
      <c r="I313" t="s">
        <v>93</v>
      </c>
      <c r="J313" t="s">
        <v>94</v>
      </c>
      <c r="K313">
        <v>39860</v>
      </c>
      <c r="L313">
        <v>16</v>
      </c>
      <c r="M313">
        <v>2</v>
      </c>
      <c r="N313">
        <v>2009</v>
      </c>
      <c r="T313" t="s">
        <v>180</v>
      </c>
      <c r="U313">
        <v>52.103332999999999</v>
      </c>
      <c r="V313">
        <v>-2.0160140000000002</v>
      </c>
      <c r="W313">
        <v>1414.2</v>
      </c>
      <c r="Y313" t="s">
        <v>96</v>
      </c>
      <c r="AI313" t="s">
        <v>97</v>
      </c>
      <c r="AJ313" t="s">
        <v>98</v>
      </c>
      <c r="AL313" t="s">
        <v>164</v>
      </c>
      <c r="AM313" t="s">
        <v>165</v>
      </c>
      <c r="AN313" t="s">
        <v>101</v>
      </c>
      <c r="AO313" t="s">
        <v>102</v>
      </c>
      <c r="AP313" t="s">
        <v>103</v>
      </c>
      <c r="AQ313" t="s">
        <v>104</v>
      </c>
      <c r="AR313" t="s">
        <v>105</v>
      </c>
      <c r="AS313" t="s">
        <v>106</v>
      </c>
      <c r="AT313" t="s">
        <v>107</v>
      </c>
      <c r="AU313" t="s">
        <v>108</v>
      </c>
      <c r="AV313" t="s">
        <v>109</v>
      </c>
      <c r="AW313" t="s">
        <v>110</v>
      </c>
      <c r="AX313" t="s">
        <v>155</v>
      </c>
      <c r="AY313" t="s">
        <v>180</v>
      </c>
      <c r="BA313" t="s">
        <v>113</v>
      </c>
      <c r="BB313" t="s">
        <v>114</v>
      </c>
      <c r="BC313" t="s">
        <v>115</v>
      </c>
      <c r="BD313" t="b">
        <v>0</v>
      </c>
      <c r="BE313" t="b">
        <v>1</v>
      </c>
      <c r="BF313" t="b">
        <v>1</v>
      </c>
      <c r="BG313" t="b">
        <v>0</v>
      </c>
      <c r="BH313" t="b">
        <v>0</v>
      </c>
      <c r="BI313" t="b">
        <v>0</v>
      </c>
      <c r="BJ313" t="b">
        <v>0</v>
      </c>
      <c r="BK313" t="b">
        <v>0</v>
      </c>
      <c r="BL313">
        <v>399000</v>
      </c>
      <c r="BM313">
        <v>245000</v>
      </c>
    </row>
    <row r="314" spans="1:65">
      <c r="A314" t="s">
        <v>86</v>
      </c>
      <c r="B314" t="s">
        <v>146</v>
      </c>
      <c r="C314" t="s">
        <v>147</v>
      </c>
      <c r="D314" t="s">
        <v>89</v>
      </c>
      <c r="E314" t="s">
        <v>90</v>
      </c>
      <c r="G314" t="s">
        <v>91</v>
      </c>
      <c r="H314" s="225" t="s">
        <v>92</v>
      </c>
      <c r="I314" t="s">
        <v>93</v>
      </c>
      <c r="J314" t="s">
        <v>94</v>
      </c>
      <c r="M314">
        <v>2</v>
      </c>
      <c r="N314">
        <v>2001</v>
      </c>
      <c r="T314" t="s">
        <v>177</v>
      </c>
      <c r="U314">
        <v>52.098821000000001</v>
      </c>
      <c r="V314">
        <v>-1.9357219999999999</v>
      </c>
      <c r="W314">
        <v>707.1</v>
      </c>
      <c r="Y314" t="s">
        <v>96</v>
      </c>
      <c r="AI314" t="s">
        <v>97</v>
      </c>
      <c r="AJ314" t="s">
        <v>98</v>
      </c>
      <c r="AL314" t="s">
        <v>160</v>
      </c>
      <c r="AM314" t="s">
        <v>161</v>
      </c>
      <c r="AN314" t="s">
        <v>101</v>
      </c>
      <c r="AO314" t="s">
        <v>102</v>
      </c>
      <c r="AP314" t="s">
        <v>103</v>
      </c>
      <c r="AQ314" t="s">
        <v>104</v>
      </c>
      <c r="AR314" t="s">
        <v>105</v>
      </c>
      <c r="AS314" t="s">
        <v>106</v>
      </c>
      <c r="AT314" t="s">
        <v>107</v>
      </c>
      <c r="AU314" t="s">
        <v>108</v>
      </c>
      <c r="AV314" t="s">
        <v>109</v>
      </c>
      <c r="AW314" t="s">
        <v>151</v>
      </c>
      <c r="AX314" t="s">
        <v>178</v>
      </c>
      <c r="AY314" t="s">
        <v>179</v>
      </c>
      <c r="AZ314" t="s">
        <v>177</v>
      </c>
      <c r="BA314" t="s">
        <v>113</v>
      </c>
      <c r="BB314" t="s">
        <v>114</v>
      </c>
      <c r="BC314" t="s">
        <v>115</v>
      </c>
      <c r="BD314" t="b">
        <v>0</v>
      </c>
      <c r="BE314" t="b">
        <v>1</v>
      </c>
      <c r="BF314" t="b">
        <v>1</v>
      </c>
      <c r="BG314" t="b">
        <v>0</v>
      </c>
      <c r="BH314" t="b">
        <v>0</v>
      </c>
      <c r="BI314" t="b">
        <v>0</v>
      </c>
      <c r="BJ314" t="b">
        <v>0</v>
      </c>
      <c r="BK314" t="b">
        <v>1</v>
      </c>
      <c r="BL314">
        <v>404500</v>
      </c>
      <c r="BM314">
        <v>244500</v>
      </c>
    </row>
    <row r="315" spans="1:65">
      <c r="A315" t="s">
        <v>86</v>
      </c>
      <c r="B315" t="s">
        <v>146</v>
      </c>
      <c r="C315" t="s">
        <v>147</v>
      </c>
      <c r="D315" t="s">
        <v>89</v>
      </c>
      <c r="E315" t="s">
        <v>90</v>
      </c>
      <c r="G315" t="s">
        <v>91</v>
      </c>
      <c r="H315" s="225" t="s">
        <v>92</v>
      </c>
      <c r="I315" t="s">
        <v>93</v>
      </c>
      <c r="J315" t="s">
        <v>94</v>
      </c>
      <c r="K315">
        <v>38130</v>
      </c>
      <c r="L315">
        <v>23</v>
      </c>
      <c r="M315">
        <v>5</v>
      </c>
      <c r="N315">
        <v>2004</v>
      </c>
      <c r="T315" t="s">
        <v>154</v>
      </c>
      <c r="U315">
        <v>52.125798000000003</v>
      </c>
      <c r="V315">
        <v>-2.05254</v>
      </c>
      <c r="W315">
        <v>707.1</v>
      </c>
      <c r="Y315" t="s">
        <v>96</v>
      </c>
      <c r="AI315" t="s">
        <v>97</v>
      </c>
      <c r="AJ315" t="s">
        <v>98</v>
      </c>
      <c r="AL315" t="s">
        <v>149</v>
      </c>
      <c r="AM315" t="s">
        <v>150</v>
      </c>
      <c r="AN315" t="s">
        <v>101</v>
      </c>
      <c r="AO315" t="s">
        <v>102</v>
      </c>
      <c r="AP315" t="s">
        <v>103</v>
      </c>
      <c r="AQ315" t="s">
        <v>104</v>
      </c>
      <c r="AR315" t="s">
        <v>105</v>
      </c>
      <c r="AS315" t="s">
        <v>106</v>
      </c>
      <c r="AT315" t="s">
        <v>107</v>
      </c>
      <c r="AU315" t="s">
        <v>108</v>
      </c>
      <c r="AV315" t="s">
        <v>109</v>
      </c>
      <c r="AW315" t="s">
        <v>110</v>
      </c>
      <c r="AX315" t="s">
        <v>155</v>
      </c>
      <c r="AY315" t="s">
        <v>156</v>
      </c>
      <c r="AZ315" t="s">
        <v>154</v>
      </c>
      <c r="BA315" t="s">
        <v>113</v>
      </c>
      <c r="BB315" t="s">
        <v>114</v>
      </c>
      <c r="BC315" t="s">
        <v>115</v>
      </c>
      <c r="BD315" t="b">
        <v>0</v>
      </c>
      <c r="BE315" t="b">
        <v>1</v>
      </c>
      <c r="BF315" t="b">
        <v>1</v>
      </c>
      <c r="BG315" t="b">
        <v>0</v>
      </c>
      <c r="BH315" t="b">
        <v>0</v>
      </c>
      <c r="BI315" t="b">
        <v>0</v>
      </c>
      <c r="BJ315" t="b">
        <v>0</v>
      </c>
      <c r="BK315" t="b">
        <v>0</v>
      </c>
      <c r="BL315">
        <v>396500</v>
      </c>
      <c r="BM315">
        <v>247500</v>
      </c>
    </row>
    <row r="316" spans="1:65">
      <c r="A316" t="s">
        <v>86</v>
      </c>
      <c r="B316" t="s">
        <v>146</v>
      </c>
      <c r="C316" t="s">
        <v>147</v>
      </c>
      <c r="D316" t="s">
        <v>89</v>
      </c>
      <c r="E316" t="s">
        <v>90</v>
      </c>
      <c r="G316" t="s">
        <v>91</v>
      </c>
      <c r="H316" s="225" t="s">
        <v>92</v>
      </c>
      <c r="I316" t="s">
        <v>93</v>
      </c>
      <c r="J316" t="s">
        <v>94</v>
      </c>
      <c r="K316">
        <v>40685</v>
      </c>
      <c r="L316">
        <v>22</v>
      </c>
      <c r="M316">
        <v>5</v>
      </c>
      <c r="N316">
        <v>2011</v>
      </c>
      <c r="T316" t="s">
        <v>148</v>
      </c>
      <c r="U316">
        <v>52.161610000000003</v>
      </c>
      <c r="V316">
        <v>-1.804063</v>
      </c>
      <c r="W316">
        <v>707.1</v>
      </c>
      <c r="Y316" t="s">
        <v>96</v>
      </c>
      <c r="AI316" t="s">
        <v>97</v>
      </c>
      <c r="AJ316" t="s">
        <v>98</v>
      </c>
      <c r="AL316" t="s">
        <v>149</v>
      </c>
      <c r="AM316" t="s">
        <v>150</v>
      </c>
      <c r="AN316" t="s">
        <v>101</v>
      </c>
      <c r="AO316" t="s">
        <v>102</v>
      </c>
      <c r="AP316" t="s">
        <v>103</v>
      </c>
      <c r="AQ316" t="s">
        <v>104</v>
      </c>
      <c r="AR316" t="s">
        <v>105</v>
      </c>
      <c r="AS316" t="s">
        <v>106</v>
      </c>
      <c r="AT316" t="s">
        <v>107</v>
      </c>
      <c r="AU316" t="s">
        <v>108</v>
      </c>
      <c r="AV316" t="s">
        <v>109</v>
      </c>
      <c r="AW316" t="s">
        <v>151</v>
      </c>
      <c r="AX316" t="s">
        <v>152</v>
      </c>
      <c r="AY316" t="s">
        <v>153</v>
      </c>
      <c r="AZ316" t="s">
        <v>148</v>
      </c>
      <c r="BA316" t="s">
        <v>113</v>
      </c>
      <c r="BB316" t="s">
        <v>114</v>
      </c>
      <c r="BC316" t="s">
        <v>115</v>
      </c>
      <c r="BD316" t="b">
        <v>0</v>
      </c>
      <c r="BE316" t="b">
        <v>1</v>
      </c>
      <c r="BF316" t="b">
        <v>1</v>
      </c>
      <c r="BG316" t="b">
        <v>0</v>
      </c>
      <c r="BH316" t="b">
        <v>0</v>
      </c>
      <c r="BI316" t="b">
        <v>0</v>
      </c>
      <c r="BJ316" t="b">
        <v>0</v>
      </c>
      <c r="BK316" t="b">
        <v>0</v>
      </c>
      <c r="BL316">
        <v>413500</v>
      </c>
      <c r="BM316">
        <v>251500</v>
      </c>
    </row>
    <row r="317" spans="1:65">
      <c r="A317" t="s">
        <v>86</v>
      </c>
      <c r="B317" t="s">
        <v>146</v>
      </c>
      <c r="C317" t="s">
        <v>147</v>
      </c>
      <c r="D317" t="s">
        <v>89</v>
      </c>
      <c r="E317" t="s">
        <v>90</v>
      </c>
      <c r="G317" t="s">
        <v>91</v>
      </c>
      <c r="H317" s="225" t="s">
        <v>92</v>
      </c>
      <c r="I317" t="s">
        <v>93</v>
      </c>
      <c r="J317" t="s">
        <v>94</v>
      </c>
      <c r="K317">
        <v>42145</v>
      </c>
      <c r="L317">
        <v>21</v>
      </c>
      <c r="M317">
        <v>5</v>
      </c>
      <c r="N317">
        <v>2015</v>
      </c>
      <c r="T317" t="s">
        <v>148</v>
      </c>
      <c r="U317">
        <v>52.161610000000003</v>
      </c>
      <c r="V317">
        <v>-1.804063</v>
      </c>
      <c r="W317">
        <v>707.1</v>
      </c>
      <c r="Y317" t="s">
        <v>96</v>
      </c>
      <c r="AI317" t="s">
        <v>97</v>
      </c>
      <c r="AJ317" t="s">
        <v>98</v>
      </c>
      <c r="AL317" t="s">
        <v>149</v>
      </c>
      <c r="AM317" t="s">
        <v>150</v>
      </c>
      <c r="AN317" t="s">
        <v>101</v>
      </c>
      <c r="AO317" t="s">
        <v>102</v>
      </c>
      <c r="AP317" t="s">
        <v>103</v>
      </c>
      <c r="AQ317" t="s">
        <v>104</v>
      </c>
      <c r="AR317" t="s">
        <v>105</v>
      </c>
      <c r="AS317" t="s">
        <v>106</v>
      </c>
      <c r="AT317" t="s">
        <v>107</v>
      </c>
      <c r="AU317" t="s">
        <v>108</v>
      </c>
      <c r="AV317" t="s">
        <v>109</v>
      </c>
      <c r="AW317" t="s">
        <v>151</v>
      </c>
      <c r="AX317" t="s">
        <v>152</v>
      </c>
      <c r="AY317" t="s">
        <v>153</v>
      </c>
      <c r="AZ317" t="s">
        <v>148</v>
      </c>
      <c r="BA317" t="s">
        <v>113</v>
      </c>
      <c r="BB317" t="s">
        <v>114</v>
      </c>
      <c r="BC317" t="s">
        <v>115</v>
      </c>
      <c r="BD317" t="b">
        <v>0</v>
      </c>
      <c r="BE317" t="b">
        <v>1</v>
      </c>
      <c r="BF317" t="b">
        <v>1</v>
      </c>
      <c r="BG317" t="b">
        <v>0</v>
      </c>
      <c r="BH317" t="b">
        <v>0</v>
      </c>
      <c r="BI317" t="b">
        <v>0</v>
      </c>
      <c r="BJ317" t="b">
        <v>0</v>
      </c>
      <c r="BK317" t="b">
        <v>0</v>
      </c>
      <c r="BL317">
        <v>413500</v>
      </c>
      <c r="BM317">
        <v>251500</v>
      </c>
    </row>
    <row r="318" spans="1:65">
      <c r="A318" t="s">
        <v>86</v>
      </c>
      <c r="B318" t="s">
        <v>146</v>
      </c>
      <c r="C318" t="s">
        <v>147</v>
      </c>
      <c r="D318" t="s">
        <v>89</v>
      </c>
      <c r="E318" t="s">
        <v>90</v>
      </c>
      <c r="G318" t="s">
        <v>91</v>
      </c>
      <c r="H318" s="225" t="s">
        <v>92</v>
      </c>
      <c r="I318" t="s">
        <v>93</v>
      </c>
      <c r="J318" t="s">
        <v>94</v>
      </c>
      <c r="K318">
        <v>40671</v>
      </c>
      <c r="L318">
        <v>8</v>
      </c>
      <c r="M318">
        <v>5</v>
      </c>
      <c r="N318">
        <v>2011</v>
      </c>
      <c r="T318" t="s">
        <v>148</v>
      </c>
      <c r="U318">
        <v>52.161610000000003</v>
      </c>
      <c r="V318">
        <v>-1.804063</v>
      </c>
      <c r="W318">
        <v>707.1</v>
      </c>
      <c r="Y318" t="s">
        <v>96</v>
      </c>
      <c r="AI318" t="s">
        <v>97</v>
      </c>
      <c r="AJ318" t="s">
        <v>98</v>
      </c>
      <c r="AL318" t="s">
        <v>149</v>
      </c>
      <c r="AM318" t="s">
        <v>150</v>
      </c>
      <c r="AN318" t="s">
        <v>101</v>
      </c>
      <c r="AO318" t="s">
        <v>102</v>
      </c>
      <c r="AP318" t="s">
        <v>103</v>
      </c>
      <c r="AQ318" t="s">
        <v>104</v>
      </c>
      <c r="AR318" t="s">
        <v>105</v>
      </c>
      <c r="AS318" t="s">
        <v>106</v>
      </c>
      <c r="AT318" t="s">
        <v>107</v>
      </c>
      <c r="AU318" t="s">
        <v>108</v>
      </c>
      <c r="AV318" t="s">
        <v>109</v>
      </c>
      <c r="AW318" t="s">
        <v>151</v>
      </c>
      <c r="AX318" t="s">
        <v>152</v>
      </c>
      <c r="AY318" t="s">
        <v>153</v>
      </c>
      <c r="AZ318" t="s">
        <v>148</v>
      </c>
      <c r="BA318" t="s">
        <v>113</v>
      </c>
      <c r="BB318" t="s">
        <v>114</v>
      </c>
      <c r="BC318" t="s">
        <v>115</v>
      </c>
      <c r="BD318" t="b">
        <v>0</v>
      </c>
      <c r="BE318" t="b">
        <v>1</v>
      </c>
      <c r="BF318" t="b">
        <v>1</v>
      </c>
      <c r="BG318" t="b">
        <v>0</v>
      </c>
      <c r="BH318" t="b">
        <v>0</v>
      </c>
      <c r="BI318" t="b">
        <v>0</v>
      </c>
      <c r="BJ318" t="b">
        <v>0</v>
      </c>
      <c r="BK318" t="b">
        <v>0</v>
      </c>
      <c r="BL318">
        <v>413500</v>
      </c>
      <c r="BM318">
        <v>251500</v>
      </c>
    </row>
    <row r="319" spans="1:65">
      <c r="A319" t="s">
        <v>86</v>
      </c>
      <c r="B319" t="s">
        <v>146</v>
      </c>
      <c r="C319" t="s">
        <v>147</v>
      </c>
      <c r="D319" t="s">
        <v>89</v>
      </c>
      <c r="E319" t="s">
        <v>90</v>
      </c>
      <c r="G319" t="s">
        <v>91</v>
      </c>
      <c r="H319" s="225" t="s">
        <v>92</v>
      </c>
      <c r="I319" t="s">
        <v>93</v>
      </c>
      <c r="J319" t="s">
        <v>94</v>
      </c>
      <c r="K319">
        <v>43597</v>
      </c>
      <c r="L319">
        <v>12</v>
      </c>
      <c r="M319">
        <v>5</v>
      </c>
      <c r="N319">
        <v>2019</v>
      </c>
      <c r="T319" t="s">
        <v>148</v>
      </c>
      <c r="U319">
        <v>52.161610000000003</v>
      </c>
      <c r="V319">
        <v>-1.804063</v>
      </c>
      <c r="W319">
        <v>707.1</v>
      </c>
      <c r="Y319" t="s">
        <v>96</v>
      </c>
      <c r="AI319" t="s">
        <v>97</v>
      </c>
      <c r="AJ319" t="s">
        <v>98</v>
      </c>
      <c r="AL319" t="s">
        <v>149</v>
      </c>
      <c r="AM319" t="s">
        <v>150</v>
      </c>
      <c r="AN319" t="s">
        <v>101</v>
      </c>
      <c r="AO319" t="s">
        <v>102</v>
      </c>
      <c r="AP319" t="s">
        <v>103</v>
      </c>
      <c r="AQ319" t="s">
        <v>104</v>
      </c>
      <c r="AR319" t="s">
        <v>105</v>
      </c>
      <c r="AS319" t="s">
        <v>106</v>
      </c>
      <c r="AT319" t="s">
        <v>107</v>
      </c>
      <c r="AU319" t="s">
        <v>108</v>
      </c>
      <c r="AV319" t="s">
        <v>109</v>
      </c>
      <c r="AW319" t="s">
        <v>151</v>
      </c>
      <c r="AX319" t="s">
        <v>152</v>
      </c>
      <c r="AY319" t="s">
        <v>153</v>
      </c>
      <c r="AZ319" t="s">
        <v>148</v>
      </c>
      <c r="BA319" t="s">
        <v>113</v>
      </c>
      <c r="BB319" t="s">
        <v>114</v>
      </c>
      <c r="BC319" t="s">
        <v>115</v>
      </c>
      <c r="BD319" t="b">
        <v>0</v>
      </c>
      <c r="BE319" t="b">
        <v>1</v>
      </c>
      <c r="BF319" t="b">
        <v>1</v>
      </c>
      <c r="BG319" t="b">
        <v>0</v>
      </c>
      <c r="BH319" t="b">
        <v>0</v>
      </c>
      <c r="BI319" t="b">
        <v>0</v>
      </c>
      <c r="BJ319" t="b">
        <v>0</v>
      </c>
      <c r="BK319" t="b">
        <v>0</v>
      </c>
      <c r="BL319">
        <v>413500</v>
      </c>
      <c r="BM319">
        <v>251500</v>
      </c>
    </row>
    <row r="320" spans="1:65">
      <c r="A320" t="s">
        <v>86</v>
      </c>
      <c r="B320" t="s">
        <v>146</v>
      </c>
      <c r="C320" t="s">
        <v>147</v>
      </c>
      <c r="D320" t="s">
        <v>89</v>
      </c>
      <c r="E320" t="s">
        <v>90</v>
      </c>
      <c r="G320" t="s">
        <v>91</v>
      </c>
      <c r="H320" s="225" t="s">
        <v>92</v>
      </c>
      <c r="I320" t="s">
        <v>93</v>
      </c>
      <c r="J320" t="s">
        <v>94</v>
      </c>
      <c r="K320">
        <v>43237</v>
      </c>
      <c r="L320">
        <v>17</v>
      </c>
      <c r="M320">
        <v>5</v>
      </c>
      <c r="N320">
        <v>2018</v>
      </c>
      <c r="T320" t="s">
        <v>162</v>
      </c>
      <c r="U320">
        <v>52.116799999999998</v>
      </c>
      <c r="V320">
        <v>-2.0671330000000001</v>
      </c>
      <c r="W320">
        <v>707.1</v>
      </c>
      <c r="Y320" t="s">
        <v>96</v>
      </c>
      <c r="AI320" t="s">
        <v>97</v>
      </c>
      <c r="AJ320" t="s">
        <v>98</v>
      </c>
      <c r="AL320" t="s">
        <v>99</v>
      </c>
      <c r="AM320" t="s">
        <v>100</v>
      </c>
      <c r="AN320" t="s">
        <v>101</v>
      </c>
      <c r="AO320" t="s">
        <v>102</v>
      </c>
      <c r="AP320" t="s">
        <v>103</v>
      </c>
      <c r="AQ320" t="s">
        <v>104</v>
      </c>
      <c r="AR320" t="s">
        <v>105</v>
      </c>
      <c r="AS320" t="s">
        <v>106</v>
      </c>
      <c r="AT320" t="s">
        <v>107</v>
      </c>
      <c r="AU320" t="s">
        <v>108</v>
      </c>
      <c r="AV320" t="s">
        <v>109</v>
      </c>
      <c r="AW320" t="s">
        <v>110</v>
      </c>
      <c r="AX320" t="s">
        <v>155</v>
      </c>
      <c r="AY320" t="s">
        <v>163</v>
      </c>
      <c r="AZ320" t="s">
        <v>162</v>
      </c>
      <c r="BA320" t="s">
        <v>113</v>
      </c>
      <c r="BB320" t="s">
        <v>114</v>
      </c>
      <c r="BC320" t="s">
        <v>115</v>
      </c>
      <c r="BD320" t="b">
        <v>0</v>
      </c>
      <c r="BE320" t="b">
        <v>1</v>
      </c>
      <c r="BF320" t="b">
        <v>1</v>
      </c>
      <c r="BG320" t="b">
        <v>0</v>
      </c>
      <c r="BH320" t="b">
        <v>0</v>
      </c>
      <c r="BI320" t="b">
        <v>0</v>
      </c>
      <c r="BJ320" t="b">
        <v>0</v>
      </c>
      <c r="BK320" t="b">
        <v>0</v>
      </c>
      <c r="BL320">
        <v>395500</v>
      </c>
      <c r="BM320">
        <v>246500</v>
      </c>
    </row>
    <row r="321" spans="1:65">
      <c r="A321" t="s">
        <v>86</v>
      </c>
      <c r="B321" t="s">
        <v>146</v>
      </c>
      <c r="C321" t="s">
        <v>147</v>
      </c>
      <c r="D321" t="s">
        <v>89</v>
      </c>
      <c r="E321" t="s">
        <v>90</v>
      </c>
      <c r="G321" t="s">
        <v>91</v>
      </c>
      <c r="H321" s="225" t="s">
        <v>92</v>
      </c>
      <c r="I321" t="s">
        <v>93</v>
      </c>
      <c r="J321" t="s">
        <v>94</v>
      </c>
      <c r="K321">
        <v>43244</v>
      </c>
      <c r="L321">
        <v>24</v>
      </c>
      <c r="M321">
        <v>5</v>
      </c>
      <c r="N321">
        <v>2018</v>
      </c>
      <c r="T321" t="s">
        <v>162</v>
      </c>
      <c r="U321">
        <v>52.116799999999998</v>
      </c>
      <c r="V321">
        <v>-2.0671330000000001</v>
      </c>
      <c r="W321">
        <v>707.1</v>
      </c>
      <c r="Y321" t="s">
        <v>96</v>
      </c>
      <c r="AI321" t="s">
        <v>97</v>
      </c>
      <c r="AJ321" t="s">
        <v>98</v>
      </c>
      <c r="AL321" t="s">
        <v>99</v>
      </c>
      <c r="AM321" t="s">
        <v>100</v>
      </c>
      <c r="AN321" t="s">
        <v>101</v>
      </c>
      <c r="AO321" t="s">
        <v>102</v>
      </c>
      <c r="AP321" t="s">
        <v>103</v>
      </c>
      <c r="AQ321" t="s">
        <v>104</v>
      </c>
      <c r="AR321" t="s">
        <v>105</v>
      </c>
      <c r="AS321" t="s">
        <v>106</v>
      </c>
      <c r="AT321" t="s">
        <v>107</v>
      </c>
      <c r="AU321" t="s">
        <v>108</v>
      </c>
      <c r="AV321" t="s">
        <v>109</v>
      </c>
      <c r="AW321" t="s">
        <v>110</v>
      </c>
      <c r="AX321" t="s">
        <v>155</v>
      </c>
      <c r="AY321" t="s">
        <v>163</v>
      </c>
      <c r="AZ321" t="s">
        <v>162</v>
      </c>
      <c r="BA321" t="s">
        <v>113</v>
      </c>
      <c r="BB321" t="s">
        <v>114</v>
      </c>
      <c r="BC321" t="s">
        <v>115</v>
      </c>
      <c r="BD321" t="b">
        <v>0</v>
      </c>
      <c r="BE321" t="b">
        <v>1</v>
      </c>
      <c r="BF321" t="b">
        <v>1</v>
      </c>
      <c r="BG321" t="b">
        <v>0</v>
      </c>
      <c r="BH321" t="b">
        <v>0</v>
      </c>
      <c r="BI321" t="b">
        <v>0</v>
      </c>
      <c r="BJ321" t="b">
        <v>0</v>
      </c>
      <c r="BK321" t="b">
        <v>0</v>
      </c>
      <c r="BL321">
        <v>395500</v>
      </c>
      <c r="BM321">
        <v>246500</v>
      </c>
    </row>
    <row r="322" spans="1:65">
      <c r="A322" t="s">
        <v>86</v>
      </c>
      <c r="B322" t="s">
        <v>146</v>
      </c>
      <c r="C322" t="s">
        <v>147</v>
      </c>
      <c r="D322" t="s">
        <v>89</v>
      </c>
      <c r="E322" t="s">
        <v>90</v>
      </c>
      <c r="G322" t="s">
        <v>91</v>
      </c>
      <c r="H322" s="225" t="s">
        <v>92</v>
      </c>
      <c r="I322" t="s">
        <v>93</v>
      </c>
      <c r="J322" t="s">
        <v>94</v>
      </c>
      <c r="K322">
        <v>43615</v>
      </c>
      <c r="L322">
        <v>30</v>
      </c>
      <c r="M322">
        <v>5</v>
      </c>
      <c r="N322">
        <v>2019</v>
      </c>
      <c r="T322" t="s">
        <v>162</v>
      </c>
      <c r="U322">
        <v>52.116799999999998</v>
      </c>
      <c r="V322">
        <v>-2.0671330000000001</v>
      </c>
      <c r="W322">
        <v>707.1</v>
      </c>
      <c r="Y322" t="s">
        <v>96</v>
      </c>
      <c r="AI322" t="s">
        <v>97</v>
      </c>
      <c r="AJ322" t="s">
        <v>98</v>
      </c>
      <c r="AL322" t="s">
        <v>99</v>
      </c>
      <c r="AM322" t="s">
        <v>100</v>
      </c>
      <c r="AN322" t="s">
        <v>101</v>
      </c>
      <c r="AO322" t="s">
        <v>102</v>
      </c>
      <c r="AP322" t="s">
        <v>103</v>
      </c>
      <c r="AQ322" t="s">
        <v>104</v>
      </c>
      <c r="AR322" t="s">
        <v>105</v>
      </c>
      <c r="AS322" t="s">
        <v>106</v>
      </c>
      <c r="AT322" t="s">
        <v>107</v>
      </c>
      <c r="AU322" t="s">
        <v>108</v>
      </c>
      <c r="AV322" t="s">
        <v>109</v>
      </c>
      <c r="AW322" t="s">
        <v>110</v>
      </c>
      <c r="AX322" t="s">
        <v>155</v>
      </c>
      <c r="AY322" t="s">
        <v>163</v>
      </c>
      <c r="AZ322" t="s">
        <v>162</v>
      </c>
      <c r="BA322" t="s">
        <v>113</v>
      </c>
      <c r="BB322" t="s">
        <v>114</v>
      </c>
      <c r="BC322" t="s">
        <v>115</v>
      </c>
      <c r="BD322" t="b">
        <v>0</v>
      </c>
      <c r="BE322" t="b">
        <v>1</v>
      </c>
      <c r="BF322" t="b">
        <v>1</v>
      </c>
      <c r="BG322" t="b">
        <v>0</v>
      </c>
      <c r="BH322" t="b">
        <v>0</v>
      </c>
      <c r="BI322" t="b">
        <v>0</v>
      </c>
      <c r="BJ322" t="b">
        <v>0</v>
      </c>
      <c r="BK322" t="b">
        <v>0</v>
      </c>
      <c r="BL322">
        <v>395500</v>
      </c>
      <c r="BM322">
        <v>246500</v>
      </c>
    </row>
    <row r="323" spans="1:65">
      <c r="A323" t="s">
        <v>86</v>
      </c>
      <c r="B323" t="s">
        <v>146</v>
      </c>
      <c r="C323" t="s">
        <v>147</v>
      </c>
      <c r="D323" t="s">
        <v>89</v>
      </c>
      <c r="E323" t="s">
        <v>90</v>
      </c>
      <c r="G323" t="s">
        <v>91</v>
      </c>
      <c r="H323" s="225" t="s">
        <v>92</v>
      </c>
      <c r="I323" t="s">
        <v>93</v>
      </c>
      <c r="J323" t="s">
        <v>94</v>
      </c>
      <c r="K323">
        <v>40482</v>
      </c>
      <c r="L323">
        <v>31</v>
      </c>
      <c r="M323">
        <v>10</v>
      </c>
      <c r="N323">
        <v>2010</v>
      </c>
      <c r="T323" t="s">
        <v>148</v>
      </c>
      <c r="U323">
        <v>52.161610000000003</v>
      </c>
      <c r="V323">
        <v>-1.804063</v>
      </c>
      <c r="W323">
        <v>707.1</v>
      </c>
      <c r="Y323" t="s">
        <v>96</v>
      </c>
      <c r="AI323" t="s">
        <v>97</v>
      </c>
      <c r="AJ323" t="s">
        <v>98</v>
      </c>
      <c r="AL323" t="s">
        <v>149</v>
      </c>
      <c r="AM323" t="s">
        <v>150</v>
      </c>
      <c r="AN323" t="s">
        <v>101</v>
      </c>
      <c r="AO323" t="s">
        <v>102</v>
      </c>
      <c r="AP323" t="s">
        <v>103</v>
      </c>
      <c r="AQ323" t="s">
        <v>104</v>
      </c>
      <c r="AR323" t="s">
        <v>105</v>
      </c>
      <c r="AS323" t="s">
        <v>106</v>
      </c>
      <c r="AT323" t="s">
        <v>107</v>
      </c>
      <c r="AU323" t="s">
        <v>108</v>
      </c>
      <c r="AV323" t="s">
        <v>109</v>
      </c>
      <c r="AW323" t="s">
        <v>151</v>
      </c>
      <c r="AX323" t="s">
        <v>152</v>
      </c>
      <c r="AY323" t="s">
        <v>153</v>
      </c>
      <c r="AZ323" t="s">
        <v>148</v>
      </c>
      <c r="BA323" t="s">
        <v>113</v>
      </c>
      <c r="BB323" t="s">
        <v>114</v>
      </c>
      <c r="BC323" t="s">
        <v>115</v>
      </c>
      <c r="BD323" t="b">
        <v>0</v>
      </c>
      <c r="BE323" t="b">
        <v>1</v>
      </c>
      <c r="BF323" t="b">
        <v>1</v>
      </c>
      <c r="BG323" t="b">
        <v>0</v>
      </c>
      <c r="BH323" t="b">
        <v>0</v>
      </c>
      <c r="BI323" t="b">
        <v>0</v>
      </c>
      <c r="BJ323" t="b">
        <v>0</v>
      </c>
      <c r="BK323" t="b">
        <v>0</v>
      </c>
      <c r="BL323">
        <v>413500</v>
      </c>
      <c r="BM323">
        <v>251500</v>
      </c>
    </row>
    <row r="324" spans="1:65">
      <c r="A324" t="s">
        <v>86</v>
      </c>
      <c r="B324" t="s">
        <v>146</v>
      </c>
      <c r="C324" t="s">
        <v>147</v>
      </c>
      <c r="D324" t="s">
        <v>89</v>
      </c>
      <c r="E324" t="s">
        <v>90</v>
      </c>
      <c r="G324" t="s">
        <v>91</v>
      </c>
      <c r="H324" s="225" t="s">
        <v>92</v>
      </c>
      <c r="I324" t="s">
        <v>93</v>
      </c>
      <c r="J324" t="s">
        <v>94</v>
      </c>
      <c r="K324">
        <v>43104</v>
      </c>
      <c r="L324">
        <v>4</v>
      </c>
      <c r="M324">
        <v>1</v>
      </c>
      <c r="N324">
        <v>2018</v>
      </c>
      <c r="T324" t="s">
        <v>162</v>
      </c>
      <c r="U324">
        <v>52.116799999999998</v>
      </c>
      <c r="V324">
        <v>-2.0671330000000001</v>
      </c>
      <c r="W324">
        <v>707.1</v>
      </c>
      <c r="Y324" t="s">
        <v>96</v>
      </c>
      <c r="AI324" t="s">
        <v>97</v>
      </c>
      <c r="AJ324" t="s">
        <v>98</v>
      </c>
      <c r="AL324" t="s">
        <v>99</v>
      </c>
      <c r="AM324" t="s">
        <v>100</v>
      </c>
      <c r="AN324" t="s">
        <v>101</v>
      </c>
      <c r="AO324" t="s">
        <v>102</v>
      </c>
      <c r="AP324" t="s">
        <v>103</v>
      </c>
      <c r="AQ324" t="s">
        <v>104</v>
      </c>
      <c r="AR324" t="s">
        <v>105</v>
      </c>
      <c r="AS324" t="s">
        <v>106</v>
      </c>
      <c r="AT324" t="s">
        <v>107</v>
      </c>
      <c r="AU324" t="s">
        <v>108</v>
      </c>
      <c r="AV324" t="s">
        <v>109</v>
      </c>
      <c r="AW324" t="s">
        <v>110</v>
      </c>
      <c r="AX324" t="s">
        <v>155</v>
      </c>
      <c r="AY324" t="s">
        <v>163</v>
      </c>
      <c r="AZ324" t="s">
        <v>162</v>
      </c>
      <c r="BA324" t="s">
        <v>113</v>
      </c>
      <c r="BB324" t="s">
        <v>114</v>
      </c>
      <c r="BC324" t="s">
        <v>115</v>
      </c>
      <c r="BD324" t="b">
        <v>0</v>
      </c>
      <c r="BE324" t="b">
        <v>1</v>
      </c>
      <c r="BF324" t="b">
        <v>1</v>
      </c>
      <c r="BG324" t="b">
        <v>0</v>
      </c>
      <c r="BH324" t="b">
        <v>0</v>
      </c>
      <c r="BI324" t="b">
        <v>0</v>
      </c>
      <c r="BJ324" t="b">
        <v>0</v>
      </c>
      <c r="BK324" t="b">
        <v>0</v>
      </c>
      <c r="BL324">
        <v>395500</v>
      </c>
      <c r="BM324">
        <v>246500</v>
      </c>
    </row>
    <row r="325" spans="1:65">
      <c r="A325" t="s">
        <v>86</v>
      </c>
      <c r="B325" t="s">
        <v>146</v>
      </c>
      <c r="C325" t="s">
        <v>147</v>
      </c>
      <c r="D325" t="s">
        <v>89</v>
      </c>
      <c r="E325" t="s">
        <v>90</v>
      </c>
      <c r="G325" t="s">
        <v>91</v>
      </c>
      <c r="H325" s="225" t="s">
        <v>92</v>
      </c>
      <c r="I325" t="s">
        <v>93</v>
      </c>
      <c r="J325" t="s">
        <v>94</v>
      </c>
      <c r="K325">
        <v>42670</v>
      </c>
      <c r="L325">
        <v>27</v>
      </c>
      <c r="M325">
        <v>10</v>
      </c>
      <c r="N325">
        <v>2016</v>
      </c>
      <c r="T325" t="s">
        <v>162</v>
      </c>
      <c r="U325">
        <v>52.116799999999998</v>
      </c>
      <c r="V325">
        <v>-2.0671330000000001</v>
      </c>
      <c r="W325">
        <v>707.1</v>
      </c>
      <c r="Y325" t="s">
        <v>96</v>
      </c>
      <c r="AI325" t="s">
        <v>97</v>
      </c>
      <c r="AJ325" t="s">
        <v>98</v>
      </c>
      <c r="AL325" t="s">
        <v>99</v>
      </c>
      <c r="AM325" t="s">
        <v>100</v>
      </c>
      <c r="AN325" t="s">
        <v>101</v>
      </c>
      <c r="AO325" t="s">
        <v>102</v>
      </c>
      <c r="AP325" t="s">
        <v>103</v>
      </c>
      <c r="AQ325" t="s">
        <v>104</v>
      </c>
      <c r="AR325" t="s">
        <v>105</v>
      </c>
      <c r="AS325" t="s">
        <v>106</v>
      </c>
      <c r="AT325" t="s">
        <v>107</v>
      </c>
      <c r="AU325" t="s">
        <v>108</v>
      </c>
      <c r="AV325" t="s">
        <v>109</v>
      </c>
      <c r="AW325" t="s">
        <v>110</v>
      </c>
      <c r="AX325" t="s">
        <v>155</v>
      </c>
      <c r="AY325" t="s">
        <v>163</v>
      </c>
      <c r="AZ325" t="s">
        <v>162</v>
      </c>
      <c r="BA325" t="s">
        <v>113</v>
      </c>
      <c r="BB325" t="s">
        <v>114</v>
      </c>
      <c r="BC325" t="s">
        <v>115</v>
      </c>
      <c r="BD325" t="b">
        <v>0</v>
      </c>
      <c r="BE325" t="b">
        <v>1</v>
      </c>
      <c r="BF325" t="b">
        <v>1</v>
      </c>
      <c r="BG325" t="b">
        <v>0</v>
      </c>
      <c r="BH325" t="b">
        <v>0</v>
      </c>
      <c r="BI325" t="b">
        <v>0</v>
      </c>
      <c r="BJ325" t="b">
        <v>0</v>
      </c>
      <c r="BK325" t="b">
        <v>0</v>
      </c>
      <c r="BL325">
        <v>395500</v>
      </c>
      <c r="BM325">
        <v>246500</v>
      </c>
    </row>
    <row r="326" spans="1:65">
      <c r="A326" t="s">
        <v>86</v>
      </c>
      <c r="B326" t="s">
        <v>146</v>
      </c>
      <c r="C326" t="s">
        <v>147</v>
      </c>
      <c r="D326" t="s">
        <v>89</v>
      </c>
      <c r="E326" t="s">
        <v>90</v>
      </c>
      <c r="G326" t="s">
        <v>91</v>
      </c>
      <c r="H326" s="225" t="s">
        <v>92</v>
      </c>
      <c r="I326" t="s">
        <v>93</v>
      </c>
      <c r="J326" t="s">
        <v>94</v>
      </c>
      <c r="K326">
        <v>42386</v>
      </c>
      <c r="L326">
        <v>17</v>
      </c>
      <c r="M326">
        <v>1</v>
      </c>
      <c r="N326">
        <v>2016</v>
      </c>
      <c r="T326" t="s">
        <v>148</v>
      </c>
      <c r="U326">
        <v>52.161610000000003</v>
      </c>
      <c r="V326">
        <v>-1.804063</v>
      </c>
      <c r="W326">
        <v>707.1</v>
      </c>
      <c r="Y326" t="s">
        <v>96</v>
      </c>
      <c r="AI326" t="s">
        <v>97</v>
      </c>
      <c r="AJ326" t="s">
        <v>98</v>
      </c>
      <c r="AL326" t="s">
        <v>149</v>
      </c>
      <c r="AM326" t="s">
        <v>150</v>
      </c>
      <c r="AN326" t="s">
        <v>101</v>
      </c>
      <c r="AO326" t="s">
        <v>102</v>
      </c>
      <c r="AP326" t="s">
        <v>103</v>
      </c>
      <c r="AQ326" t="s">
        <v>104</v>
      </c>
      <c r="AR326" t="s">
        <v>105</v>
      </c>
      <c r="AS326" t="s">
        <v>106</v>
      </c>
      <c r="AT326" t="s">
        <v>107</v>
      </c>
      <c r="AU326" t="s">
        <v>108</v>
      </c>
      <c r="AV326" t="s">
        <v>109</v>
      </c>
      <c r="AW326" t="s">
        <v>151</v>
      </c>
      <c r="AX326" t="s">
        <v>152</v>
      </c>
      <c r="AY326" t="s">
        <v>153</v>
      </c>
      <c r="AZ326" t="s">
        <v>148</v>
      </c>
      <c r="BA326" t="s">
        <v>113</v>
      </c>
      <c r="BB326" t="s">
        <v>114</v>
      </c>
      <c r="BC326" t="s">
        <v>115</v>
      </c>
      <c r="BD326" t="b">
        <v>0</v>
      </c>
      <c r="BE326" t="b">
        <v>1</v>
      </c>
      <c r="BF326" t="b">
        <v>1</v>
      </c>
      <c r="BG326" t="b">
        <v>0</v>
      </c>
      <c r="BH326" t="b">
        <v>0</v>
      </c>
      <c r="BI326" t="b">
        <v>0</v>
      </c>
      <c r="BJ326" t="b">
        <v>0</v>
      </c>
      <c r="BK326" t="b">
        <v>0</v>
      </c>
      <c r="BL326">
        <v>413500</v>
      </c>
      <c r="BM326">
        <v>251500</v>
      </c>
    </row>
    <row r="327" spans="1:65">
      <c r="A327" t="s">
        <v>86</v>
      </c>
      <c r="B327" t="s">
        <v>146</v>
      </c>
      <c r="C327" t="s">
        <v>147</v>
      </c>
      <c r="D327" t="s">
        <v>89</v>
      </c>
      <c r="E327" t="s">
        <v>90</v>
      </c>
      <c r="G327" t="s">
        <v>91</v>
      </c>
      <c r="H327" s="225" t="s">
        <v>92</v>
      </c>
      <c r="I327" t="s">
        <v>93</v>
      </c>
      <c r="J327" t="s">
        <v>94</v>
      </c>
      <c r="M327">
        <v>1</v>
      </c>
      <c r="N327">
        <v>2002</v>
      </c>
      <c r="T327" t="s">
        <v>169</v>
      </c>
      <c r="U327">
        <v>52.026831000000001</v>
      </c>
      <c r="V327">
        <v>-2.139872</v>
      </c>
      <c r="W327">
        <v>707.1</v>
      </c>
      <c r="Y327" t="s">
        <v>96</v>
      </c>
      <c r="AI327" t="s">
        <v>97</v>
      </c>
      <c r="AJ327" t="s">
        <v>98</v>
      </c>
      <c r="AL327" t="s">
        <v>160</v>
      </c>
      <c r="AM327" t="s">
        <v>161</v>
      </c>
      <c r="AN327" t="s">
        <v>101</v>
      </c>
      <c r="AO327" t="s">
        <v>102</v>
      </c>
      <c r="AP327" t="s">
        <v>103</v>
      </c>
      <c r="AQ327" t="s">
        <v>104</v>
      </c>
      <c r="AR327" t="s">
        <v>105</v>
      </c>
      <c r="AS327" t="s">
        <v>106</v>
      </c>
      <c r="AT327" t="s">
        <v>107</v>
      </c>
      <c r="AU327" t="s">
        <v>108</v>
      </c>
      <c r="AV327" t="s">
        <v>109</v>
      </c>
      <c r="AW327" t="s">
        <v>110</v>
      </c>
      <c r="AX327" t="s">
        <v>170</v>
      </c>
      <c r="AY327" t="s">
        <v>171</v>
      </c>
      <c r="AZ327" t="s">
        <v>169</v>
      </c>
      <c r="BA327" t="s">
        <v>113</v>
      </c>
      <c r="BB327" t="s">
        <v>114</v>
      </c>
      <c r="BC327" t="s">
        <v>115</v>
      </c>
      <c r="BD327" t="b">
        <v>0</v>
      </c>
      <c r="BE327" t="b">
        <v>1</v>
      </c>
      <c r="BF327" t="b">
        <v>1</v>
      </c>
      <c r="BG327" t="b">
        <v>0</v>
      </c>
      <c r="BH327" t="b">
        <v>0</v>
      </c>
      <c r="BI327" t="b">
        <v>0</v>
      </c>
      <c r="BJ327" t="b">
        <v>0</v>
      </c>
      <c r="BK327" t="b">
        <v>1</v>
      </c>
      <c r="BL327">
        <v>390500</v>
      </c>
      <c r="BM327">
        <v>236500</v>
      </c>
    </row>
    <row r="328" spans="1:65">
      <c r="A328" t="s">
        <v>86</v>
      </c>
      <c r="B328" t="s">
        <v>146</v>
      </c>
      <c r="C328" t="s">
        <v>147</v>
      </c>
      <c r="D328" t="s">
        <v>89</v>
      </c>
      <c r="E328" t="s">
        <v>90</v>
      </c>
      <c r="G328" t="s">
        <v>91</v>
      </c>
      <c r="H328" s="225" t="s">
        <v>92</v>
      </c>
      <c r="I328" t="s">
        <v>93</v>
      </c>
      <c r="J328" t="s">
        <v>94</v>
      </c>
      <c r="K328">
        <v>42803</v>
      </c>
      <c r="L328">
        <v>9</v>
      </c>
      <c r="M328">
        <v>3</v>
      </c>
      <c r="N328">
        <v>2017</v>
      </c>
      <c r="T328" t="s">
        <v>162</v>
      </c>
      <c r="U328">
        <v>52.116799999999998</v>
      </c>
      <c r="V328">
        <v>-2.0671330000000001</v>
      </c>
      <c r="W328">
        <v>707.1</v>
      </c>
      <c r="Y328" t="s">
        <v>96</v>
      </c>
      <c r="AI328" t="s">
        <v>97</v>
      </c>
      <c r="AJ328" t="s">
        <v>98</v>
      </c>
      <c r="AL328" t="s">
        <v>99</v>
      </c>
      <c r="AM328" t="s">
        <v>100</v>
      </c>
      <c r="AN328" t="s">
        <v>101</v>
      </c>
      <c r="AO328" t="s">
        <v>102</v>
      </c>
      <c r="AP328" t="s">
        <v>103</v>
      </c>
      <c r="AQ328" t="s">
        <v>104</v>
      </c>
      <c r="AR328" t="s">
        <v>105</v>
      </c>
      <c r="AS328" t="s">
        <v>106</v>
      </c>
      <c r="AT328" t="s">
        <v>107</v>
      </c>
      <c r="AU328" t="s">
        <v>108</v>
      </c>
      <c r="AV328" t="s">
        <v>109</v>
      </c>
      <c r="AW328" t="s">
        <v>110</v>
      </c>
      <c r="AX328" t="s">
        <v>155</v>
      </c>
      <c r="AY328" t="s">
        <v>163</v>
      </c>
      <c r="AZ328" t="s">
        <v>162</v>
      </c>
      <c r="BA328" t="s">
        <v>113</v>
      </c>
      <c r="BB328" t="s">
        <v>114</v>
      </c>
      <c r="BC328" t="s">
        <v>115</v>
      </c>
      <c r="BD328" t="b">
        <v>0</v>
      </c>
      <c r="BE328" t="b">
        <v>1</v>
      </c>
      <c r="BF328" t="b">
        <v>1</v>
      </c>
      <c r="BG328" t="b">
        <v>0</v>
      </c>
      <c r="BH328" t="b">
        <v>0</v>
      </c>
      <c r="BI328" t="b">
        <v>0</v>
      </c>
      <c r="BJ328" t="b">
        <v>0</v>
      </c>
      <c r="BK328" t="b">
        <v>0</v>
      </c>
      <c r="BL328">
        <v>395500</v>
      </c>
      <c r="BM328">
        <v>246500</v>
      </c>
    </row>
    <row r="329" spans="1:65">
      <c r="A329" t="s">
        <v>86</v>
      </c>
      <c r="B329" t="s">
        <v>146</v>
      </c>
      <c r="C329" t="s">
        <v>147</v>
      </c>
      <c r="D329" t="s">
        <v>89</v>
      </c>
      <c r="E329" t="s">
        <v>90</v>
      </c>
      <c r="G329" t="s">
        <v>91</v>
      </c>
      <c r="H329" s="225" t="s">
        <v>92</v>
      </c>
      <c r="I329" t="s">
        <v>93</v>
      </c>
      <c r="J329" t="s">
        <v>94</v>
      </c>
      <c r="K329">
        <v>42453</v>
      </c>
      <c r="L329">
        <v>24</v>
      </c>
      <c r="M329">
        <v>3</v>
      </c>
      <c r="N329">
        <v>2016</v>
      </c>
      <c r="T329" t="s">
        <v>162</v>
      </c>
      <c r="U329">
        <v>52.116799999999998</v>
      </c>
      <c r="V329">
        <v>-2.0671330000000001</v>
      </c>
      <c r="W329">
        <v>707.1</v>
      </c>
      <c r="Y329" t="s">
        <v>96</v>
      </c>
      <c r="AI329" t="s">
        <v>97</v>
      </c>
      <c r="AJ329" t="s">
        <v>98</v>
      </c>
      <c r="AL329" t="s">
        <v>99</v>
      </c>
      <c r="AM329" t="s">
        <v>100</v>
      </c>
      <c r="AN329" t="s">
        <v>101</v>
      </c>
      <c r="AO329" t="s">
        <v>102</v>
      </c>
      <c r="AP329" t="s">
        <v>103</v>
      </c>
      <c r="AQ329" t="s">
        <v>104</v>
      </c>
      <c r="AR329" t="s">
        <v>105</v>
      </c>
      <c r="AS329" t="s">
        <v>106</v>
      </c>
      <c r="AT329" t="s">
        <v>107</v>
      </c>
      <c r="AU329" t="s">
        <v>108</v>
      </c>
      <c r="AV329" t="s">
        <v>109</v>
      </c>
      <c r="AW329" t="s">
        <v>110</v>
      </c>
      <c r="AX329" t="s">
        <v>155</v>
      </c>
      <c r="AY329" t="s">
        <v>163</v>
      </c>
      <c r="AZ329" t="s">
        <v>162</v>
      </c>
      <c r="BA329" t="s">
        <v>113</v>
      </c>
      <c r="BB329" t="s">
        <v>114</v>
      </c>
      <c r="BC329" t="s">
        <v>115</v>
      </c>
      <c r="BD329" t="b">
        <v>0</v>
      </c>
      <c r="BE329" t="b">
        <v>1</v>
      </c>
      <c r="BF329" t="b">
        <v>1</v>
      </c>
      <c r="BG329" t="b">
        <v>0</v>
      </c>
      <c r="BH329" t="b">
        <v>0</v>
      </c>
      <c r="BI329" t="b">
        <v>0</v>
      </c>
      <c r="BJ329" t="b">
        <v>0</v>
      </c>
      <c r="BK329" t="b">
        <v>0</v>
      </c>
      <c r="BL329">
        <v>395500</v>
      </c>
      <c r="BM329">
        <v>246500</v>
      </c>
    </row>
    <row r="330" spans="1:65">
      <c r="A330" t="s">
        <v>86</v>
      </c>
      <c r="B330" t="s">
        <v>146</v>
      </c>
      <c r="C330" t="s">
        <v>147</v>
      </c>
      <c r="D330" t="s">
        <v>89</v>
      </c>
      <c r="E330" t="s">
        <v>90</v>
      </c>
      <c r="G330" t="s">
        <v>91</v>
      </c>
      <c r="H330" s="225" t="s">
        <v>92</v>
      </c>
      <c r="I330" t="s">
        <v>93</v>
      </c>
      <c r="J330" t="s">
        <v>94</v>
      </c>
      <c r="M330">
        <v>3</v>
      </c>
      <c r="N330">
        <v>2008</v>
      </c>
      <c r="T330" t="s">
        <v>169</v>
      </c>
      <c r="U330">
        <v>52.026831000000001</v>
      </c>
      <c r="V330">
        <v>-2.139872</v>
      </c>
      <c r="W330">
        <v>707.1</v>
      </c>
      <c r="Y330" t="s">
        <v>96</v>
      </c>
      <c r="AI330" t="s">
        <v>97</v>
      </c>
      <c r="AJ330" t="s">
        <v>98</v>
      </c>
      <c r="AL330" t="s">
        <v>164</v>
      </c>
      <c r="AM330" t="s">
        <v>165</v>
      </c>
      <c r="AN330" t="s">
        <v>101</v>
      </c>
      <c r="AO330" t="s">
        <v>102</v>
      </c>
      <c r="AP330" t="s">
        <v>103</v>
      </c>
      <c r="AQ330" t="s">
        <v>104</v>
      </c>
      <c r="AR330" t="s">
        <v>105</v>
      </c>
      <c r="AS330" t="s">
        <v>106</v>
      </c>
      <c r="AT330" t="s">
        <v>107</v>
      </c>
      <c r="AU330" t="s">
        <v>108</v>
      </c>
      <c r="AV330" t="s">
        <v>109</v>
      </c>
      <c r="AW330" t="s">
        <v>110</v>
      </c>
      <c r="AX330" t="s">
        <v>170</v>
      </c>
      <c r="AY330" t="s">
        <v>171</v>
      </c>
      <c r="AZ330" t="s">
        <v>169</v>
      </c>
      <c r="BA330" t="s">
        <v>113</v>
      </c>
      <c r="BB330" t="s">
        <v>114</v>
      </c>
      <c r="BC330" t="s">
        <v>115</v>
      </c>
      <c r="BD330" t="b">
        <v>0</v>
      </c>
      <c r="BE330" t="b">
        <v>1</v>
      </c>
      <c r="BF330" t="b">
        <v>1</v>
      </c>
      <c r="BG330" t="b">
        <v>0</v>
      </c>
      <c r="BH330" t="b">
        <v>0</v>
      </c>
      <c r="BI330" t="b">
        <v>0</v>
      </c>
      <c r="BJ330" t="b">
        <v>0</v>
      </c>
      <c r="BK330" t="b">
        <v>1</v>
      </c>
      <c r="BL330">
        <v>390500</v>
      </c>
      <c r="BM330">
        <v>236500</v>
      </c>
    </row>
    <row r="331" spans="1:65">
      <c r="A331" t="s">
        <v>86</v>
      </c>
      <c r="B331" t="s">
        <v>146</v>
      </c>
      <c r="C331" t="s">
        <v>147</v>
      </c>
      <c r="D331" t="s">
        <v>89</v>
      </c>
      <c r="E331" t="s">
        <v>90</v>
      </c>
      <c r="G331" t="s">
        <v>91</v>
      </c>
      <c r="H331" s="225" t="s">
        <v>92</v>
      </c>
      <c r="I331" t="s">
        <v>93</v>
      </c>
      <c r="J331" t="s">
        <v>94</v>
      </c>
      <c r="K331">
        <v>40619</v>
      </c>
      <c r="L331">
        <v>17</v>
      </c>
      <c r="M331">
        <v>3</v>
      </c>
      <c r="N331">
        <v>2011</v>
      </c>
      <c r="T331" t="s">
        <v>162</v>
      </c>
      <c r="U331">
        <v>52.116799999999998</v>
      </c>
      <c r="V331">
        <v>-2.0671330000000001</v>
      </c>
      <c r="W331">
        <v>707.1</v>
      </c>
      <c r="Y331" t="s">
        <v>96</v>
      </c>
      <c r="AI331" t="s">
        <v>97</v>
      </c>
      <c r="AJ331" t="s">
        <v>98</v>
      </c>
      <c r="AL331" t="s">
        <v>186</v>
      </c>
      <c r="AM331" t="s">
        <v>187</v>
      </c>
      <c r="AN331" t="s">
        <v>101</v>
      </c>
      <c r="AO331" t="s">
        <v>102</v>
      </c>
      <c r="AP331" t="s">
        <v>103</v>
      </c>
      <c r="AQ331" t="s">
        <v>104</v>
      </c>
      <c r="AR331" t="s">
        <v>105</v>
      </c>
      <c r="AS331" t="s">
        <v>106</v>
      </c>
      <c r="AT331" t="s">
        <v>107</v>
      </c>
      <c r="AU331" t="s">
        <v>108</v>
      </c>
      <c r="AV331" t="s">
        <v>109</v>
      </c>
      <c r="AW331" t="s">
        <v>110</v>
      </c>
      <c r="AX331" t="s">
        <v>155</v>
      </c>
      <c r="AY331" t="s">
        <v>163</v>
      </c>
      <c r="AZ331" t="s">
        <v>162</v>
      </c>
      <c r="BA331" t="s">
        <v>113</v>
      </c>
      <c r="BB331" t="s">
        <v>114</v>
      </c>
      <c r="BC331" t="s">
        <v>115</v>
      </c>
      <c r="BD331" t="b">
        <v>0</v>
      </c>
      <c r="BE331" t="b">
        <v>1</v>
      </c>
      <c r="BF331" t="b">
        <v>1</v>
      </c>
      <c r="BG331" t="b">
        <v>0</v>
      </c>
      <c r="BH331" t="b">
        <v>0</v>
      </c>
      <c r="BI331" t="b">
        <v>0</v>
      </c>
      <c r="BJ331" t="b">
        <v>0</v>
      </c>
      <c r="BK331" t="b">
        <v>0</v>
      </c>
      <c r="BL331">
        <v>395500</v>
      </c>
      <c r="BM331">
        <v>246500</v>
      </c>
    </row>
    <row r="332" spans="1:65">
      <c r="A332" t="s">
        <v>86</v>
      </c>
      <c r="B332" t="s">
        <v>146</v>
      </c>
      <c r="C332" t="s">
        <v>147</v>
      </c>
      <c r="D332" t="s">
        <v>89</v>
      </c>
      <c r="E332" t="s">
        <v>90</v>
      </c>
      <c r="G332" t="s">
        <v>91</v>
      </c>
      <c r="H332" s="225" t="s">
        <v>92</v>
      </c>
      <c r="I332" t="s">
        <v>93</v>
      </c>
      <c r="J332" t="s">
        <v>94</v>
      </c>
      <c r="M332">
        <v>3</v>
      </c>
      <c r="N332">
        <v>2006</v>
      </c>
      <c r="T332" t="s">
        <v>169</v>
      </c>
      <c r="U332">
        <v>52.026831000000001</v>
      </c>
      <c r="V332">
        <v>-2.139872</v>
      </c>
      <c r="W332">
        <v>707.1</v>
      </c>
      <c r="Y332" t="s">
        <v>96</v>
      </c>
      <c r="AI332" t="s">
        <v>97</v>
      </c>
      <c r="AJ332" t="s">
        <v>98</v>
      </c>
      <c r="AL332" t="s">
        <v>164</v>
      </c>
      <c r="AM332" t="s">
        <v>165</v>
      </c>
      <c r="AN332" t="s">
        <v>101</v>
      </c>
      <c r="AO332" t="s">
        <v>102</v>
      </c>
      <c r="AP332" t="s">
        <v>103</v>
      </c>
      <c r="AQ332" t="s">
        <v>104</v>
      </c>
      <c r="AR332" t="s">
        <v>105</v>
      </c>
      <c r="AS332" t="s">
        <v>106</v>
      </c>
      <c r="AT332" t="s">
        <v>107</v>
      </c>
      <c r="AU332" t="s">
        <v>108</v>
      </c>
      <c r="AV332" t="s">
        <v>109</v>
      </c>
      <c r="AW332" t="s">
        <v>110</v>
      </c>
      <c r="AX332" t="s">
        <v>170</v>
      </c>
      <c r="AY332" t="s">
        <v>171</v>
      </c>
      <c r="AZ332" t="s">
        <v>169</v>
      </c>
      <c r="BA332" t="s">
        <v>113</v>
      </c>
      <c r="BB332" t="s">
        <v>114</v>
      </c>
      <c r="BC332" t="s">
        <v>115</v>
      </c>
      <c r="BD332" t="b">
        <v>0</v>
      </c>
      <c r="BE332" t="b">
        <v>1</v>
      </c>
      <c r="BF332" t="b">
        <v>1</v>
      </c>
      <c r="BG332" t="b">
        <v>0</v>
      </c>
      <c r="BH332" t="b">
        <v>0</v>
      </c>
      <c r="BI332" t="b">
        <v>0</v>
      </c>
      <c r="BJ332" t="b">
        <v>0</v>
      </c>
      <c r="BK332" t="b">
        <v>1</v>
      </c>
      <c r="BL332">
        <v>390500</v>
      </c>
      <c r="BM332">
        <v>236500</v>
      </c>
    </row>
    <row r="333" spans="1:65">
      <c r="A333" t="s">
        <v>86</v>
      </c>
      <c r="B333" t="s">
        <v>146</v>
      </c>
      <c r="C333" t="s">
        <v>147</v>
      </c>
      <c r="D333" t="s">
        <v>89</v>
      </c>
      <c r="E333" t="s">
        <v>90</v>
      </c>
      <c r="G333" t="s">
        <v>91</v>
      </c>
      <c r="H333" s="225" t="s">
        <v>92</v>
      </c>
      <c r="I333" t="s">
        <v>93</v>
      </c>
      <c r="J333" t="s">
        <v>94</v>
      </c>
      <c r="M333">
        <v>3</v>
      </c>
      <c r="N333">
        <v>2002</v>
      </c>
      <c r="T333" t="s">
        <v>154</v>
      </c>
      <c r="U333">
        <v>52.125798000000003</v>
      </c>
      <c r="V333">
        <v>-2.05254</v>
      </c>
      <c r="W333">
        <v>707.1</v>
      </c>
      <c r="Y333" t="s">
        <v>96</v>
      </c>
      <c r="AI333" t="s">
        <v>97</v>
      </c>
      <c r="AJ333" t="s">
        <v>98</v>
      </c>
      <c r="AL333" t="s">
        <v>160</v>
      </c>
      <c r="AM333" t="s">
        <v>161</v>
      </c>
      <c r="AN333" t="s">
        <v>101</v>
      </c>
      <c r="AO333" t="s">
        <v>102</v>
      </c>
      <c r="AP333" t="s">
        <v>103</v>
      </c>
      <c r="AQ333" t="s">
        <v>104</v>
      </c>
      <c r="AR333" t="s">
        <v>105</v>
      </c>
      <c r="AS333" t="s">
        <v>106</v>
      </c>
      <c r="AT333" t="s">
        <v>107</v>
      </c>
      <c r="AU333" t="s">
        <v>108</v>
      </c>
      <c r="AV333" t="s">
        <v>109</v>
      </c>
      <c r="AW333" t="s">
        <v>110</v>
      </c>
      <c r="AX333" t="s">
        <v>155</v>
      </c>
      <c r="AY333" t="s">
        <v>156</v>
      </c>
      <c r="AZ333" t="s">
        <v>154</v>
      </c>
      <c r="BA333" t="s">
        <v>113</v>
      </c>
      <c r="BB333" t="s">
        <v>114</v>
      </c>
      <c r="BC333" t="s">
        <v>115</v>
      </c>
      <c r="BD333" t="b">
        <v>0</v>
      </c>
      <c r="BE333" t="b">
        <v>1</v>
      </c>
      <c r="BF333" t="b">
        <v>1</v>
      </c>
      <c r="BG333" t="b">
        <v>0</v>
      </c>
      <c r="BH333" t="b">
        <v>0</v>
      </c>
      <c r="BI333" t="b">
        <v>0</v>
      </c>
      <c r="BJ333" t="b">
        <v>0</v>
      </c>
      <c r="BK333" t="b">
        <v>1</v>
      </c>
      <c r="BL333">
        <v>396500</v>
      </c>
      <c r="BM333">
        <v>247500</v>
      </c>
    </row>
    <row r="334" spans="1:65">
      <c r="A334" t="s">
        <v>86</v>
      </c>
      <c r="B334" t="s">
        <v>146</v>
      </c>
      <c r="C334" t="s">
        <v>147</v>
      </c>
      <c r="D334" t="s">
        <v>89</v>
      </c>
      <c r="E334" t="s">
        <v>90</v>
      </c>
      <c r="G334" t="s">
        <v>91</v>
      </c>
      <c r="H334" s="225" t="s">
        <v>92</v>
      </c>
      <c r="I334" t="s">
        <v>93</v>
      </c>
      <c r="J334" t="s">
        <v>94</v>
      </c>
      <c r="K334">
        <v>37430</v>
      </c>
      <c r="L334">
        <v>23</v>
      </c>
      <c r="M334">
        <v>6</v>
      </c>
      <c r="N334">
        <v>2002</v>
      </c>
      <c r="T334" t="s">
        <v>183</v>
      </c>
      <c r="U334">
        <v>52.161692000000002</v>
      </c>
      <c r="V334">
        <v>-1.862538</v>
      </c>
      <c r="W334">
        <v>707.1</v>
      </c>
      <c r="Y334" t="s">
        <v>96</v>
      </c>
      <c r="AI334" t="s">
        <v>97</v>
      </c>
      <c r="AJ334" t="s">
        <v>98</v>
      </c>
      <c r="AL334" t="s">
        <v>160</v>
      </c>
      <c r="AM334" t="s">
        <v>161</v>
      </c>
      <c r="AN334" t="s">
        <v>101</v>
      </c>
      <c r="AO334" t="s">
        <v>102</v>
      </c>
      <c r="AP334" t="s">
        <v>103</v>
      </c>
      <c r="AQ334" t="s">
        <v>104</v>
      </c>
      <c r="AR334" t="s">
        <v>105</v>
      </c>
      <c r="AS334" t="s">
        <v>106</v>
      </c>
      <c r="AT334" t="s">
        <v>107</v>
      </c>
      <c r="AU334" t="s">
        <v>108</v>
      </c>
      <c r="AV334" t="s">
        <v>109</v>
      </c>
      <c r="AW334" t="s">
        <v>151</v>
      </c>
      <c r="AX334" t="s">
        <v>184</v>
      </c>
      <c r="AY334" t="s">
        <v>185</v>
      </c>
      <c r="AZ334" t="s">
        <v>183</v>
      </c>
      <c r="BA334" t="s">
        <v>113</v>
      </c>
      <c r="BB334" t="s">
        <v>114</v>
      </c>
      <c r="BC334" t="s">
        <v>115</v>
      </c>
      <c r="BD334" t="b">
        <v>0</v>
      </c>
      <c r="BE334" t="b">
        <v>1</v>
      </c>
      <c r="BF334" t="b">
        <v>1</v>
      </c>
      <c r="BG334" t="b">
        <v>0</v>
      </c>
      <c r="BH334" t="b">
        <v>0</v>
      </c>
      <c r="BI334" t="b">
        <v>0</v>
      </c>
      <c r="BJ334" t="b">
        <v>0</v>
      </c>
      <c r="BK334" t="b">
        <v>0</v>
      </c>
      <c r="BL334">
        <v>409500</v>
      </c>
      <c r="BM334">
        <v>251500</v>
      </c>
    </row>
    <row r="335" spans="1:65">
      <c r="A335" t="s">
        <v>86</v>
      </c>
      <c r="B335" t="s">
        <v>146</v>
      </c>
      <c r="C335" t="s">
        <v>147</v>
      </c>
      <c r="D335" t="s">
        <v>89</v>
      </c>
      <c r="E335" t="s">
        <v>90</v>
      </c>
      <c r="G335" t="s">
        <v>91</v>
      </c>
      <c r="H335" s="225" t="s">
        <v>92</v>
      </c>
      <c r="I335" t="s">
        <v>93</v>
      </c>
      <c r="J335" t="s">
        <v>94</v>
      </c>
      <c r="M335">
        <v>11</v>
      </c>
      <c r="N335">
        <v>2002</v>
      </c>
      <c r="T335" t="s">
        <v>169</v>
      </c>
      <c r="U335">
        <v>52.026831000000001</v>
      </c>
      <c r="V335">
        <v>-2.139872</v>
      </c>
      <c r="W335">
        <v>707.1</v>
      </c>
      <c r="Y335" t="s">
        <v>96</v>
      </c>
      <c r="AI335" t="s">
        <v>97</v>
      </c>
      <c r="AJ335" t="s">
        <v>98</v>
      </c>
      <c r="AL335" t="s">
        <v>160</v>
      </c>
      <c r="AM335" t="s">
        <v>161</v>
      </c>
      <c r="AN335" t="s">
        <v>101</v>
      </c>
      <c r="AO335" t="s">
        <v>102</v>
      </c>
      <c r="AP335" t="s">
        <v>103</v>
      </c>
      <c r="AQ335" t="s">
        <v>104</v>
      </c>
      <c r="AR335" t="s">
        <v>105</v>
      </c>
      <c r="AS335" t="s">
        <v>106</v>
      </c>
      <c r="AT335" t="s">
        <v>107</v>
      </c>
      <c r="AU335" t="s">
        <v>108</v>
      </c>
      <c r="AV335" t="s">
        <v>109</v>
      </c>
      <c r="AW335" t="s">
        <v>110</v>
      </c>
      <c r="AX335" t="s">
        <v>170</v>
      </c>
      <c r="AY335" t="s">
        <v>171</v>
      </c>
      <c r="AZ335" t="s">
        <v>169</v>
      </c>
      <c r="BA335" t="s">
        <v>113</v>
      </c>
      <c r="BB335" t="s">
        <v>114</v>
      </c>
      <c r="BC335" t="s">
        <v>115</v>
      </c>
      <c r="BD335" t="b">
        <v>0</v>
      </c>
      <c r="BE335" t="b">
        <v>1</v>
      </c>
      <c r="BF335" t="b">
        <v>1</v>
      </c>
      <c r="BG335" t="b">
        <v>0</v>
      </c>
      <c r="BH335" t="b">
        <v>0</v>
      </c>
      <c r="BI335" t="b">
        <v>0</v>
      </c>
      <c r="BJ335" t="b">
        <v>0</v>
      </c>
      <c r="BK335" t="b">
        <v>1</v>
      </c>
      <c r="BL335">
        <v>390500</v>
      </c>
      <c r="BM335">
        <v>236500</v>
      </c>
    </row>
    <row r="336" spans="1:65">
      <c r="A336" t="s">
        <v>86</v>
      </c>
      <c r="B336" t="s">
        <v>146</v>
      </c>
      <c r="C336" t="s">
        <v>147</v>
      </c>
      <c r="D336" t="s">
        <v>89</v>
      </c>
      <c r="E336" t="s">
        <v>90</v>
      </c>
      <c r="G336" t="s">
        <v>91</v>
      </c>
      <c r="H336" s="225" t="s">
        <v>92</v>
      </c>
      <c r="I336" t="s">
        <v>93</v>
      </c>
      <c r="J336" t="s">
        <v>94</v>
      </c>
      <c r="K336">
        <v>42957</v>
      </c>
      <c r="L336">
        <v>10</v>
      </c>
      <c r="M336">
        <v>8</v>
      </c>
      <c r="N336">
        <v>2017</v>
      </c>
      <c r="T336" t="s">
        <v>162</v>
      </c>
      <c r="U336">
        <v>52.116799999999998</v>
      </c>
      <c r="V336">
        <v>-2.0671330000000001</v>
      </c>
      <c r="W336">
        <v>707.1</v>
      </c>
      <c r="Y336" t="s">
        <v>96</v>
      </c>
      <c r="AI336" t="s">
        <v>97</v>
      </c>
      <c r="AJ336" t="s">
        <v>98</v>
      </c>
      <c r="AL336" t="s">
        <v>99</v>
      </c>
      <c r="AM336" t="s">
        <v>100</v>
      </c>
      <c r="AN336" t="s">
        <v>101</v>
      </c>
      <c r="AO336" t="s">
        <v>102</v>
      </c>
      <c r="AP336" t="s">
        <v>103</v>
      </c>
      <c r="AQ336" t="s">
        <v>104</v>
      </c>
      <c r="AR336" t="s">
        <v>105</v>
      </c>
      <c r="AS336" t="s">
        <v>106</v>
      </c>
      <c r="AT336" t="s">
        <v>107</v>
      </c>
      <c r="AU336" t="s">
        <v>108</v>
      </c>
      <c r="AV336" t="s">
        <v>109</v>
      </c>
      <c r="AW336" t="s">
        <v>110</v>
      </c>
      <c r="AX336" t="s">
        <v>155</v>
      </c>
      <c r="AY336" t="s">
        <v>163</v>
      </c>
      <c r="AZ336" t="s">
        <v>162</v>
      </c>
      <c r="BA336" t="s">
        <v>113</v>
      </c>
      <c r="BB336" t="s">
        <v>114</v>
      </c>
      <c r="BC336" t="s">
        <v>115</v>
      </c>
      <c r="BD336" t="b">
        <v>0</v>
      </c>
      <c r="BE336" t="b">
        <v>1</v>
      </c>
      <c r="BF336" t="b">
        <v>1</v>
      </c>
      <c r="BG336" t="b">
        <v>0</v>
      </c>
      <c r="BH336" t="b">
        <v>0</v>
      </c>
      <c r="BI336" t="b">
        <v>0</v>
      </c>
      <c r="BJ336" t="b">
        <v>0</v>
      </c>
      <c r="BK336" t="b">
        <v>0</v>
      </c>
      <c r="BL336">
        <v>395500</v>
      </c>
      <c r="BM336">
        <v>246500</v>
      </c>
    </row>
    <row r="337" spans="1:65">
      <c r="A337" t="s">
        <v>86</v>
      </c>
      <c r="B337" t="s">
        <v>146</v>
      </c>
      <c r="C337" t="s">
        <v>147</v>
      </c>
      <c r="D337" t="s">
        <v>89</v>
      </c>
      <c r="E337" t="s">
        <v>90</v>
      </c>
      <c r="G337" t="s">
        <v>91</v>
      </c>
      <c r="H337" s="225" t="s">
        <v>92</v>
      </c>
      <c r="I337" t="s">
        <v>93</v>
      </c>
      <c r="J337" t="s">
        <v>94</v>
      </c>
      <c r="M337">
        <v>8</v>
      </c>
      <c r="N337">
        <v>2001</v>
      </c>
      <c r="T337" t="s">
        <v>154</v>
      </c>
      <c r="U337">
        <v>52.125798000000003</v>
      </c>
      <c r="V337">
        <v>-2.05254</v>
      </c>
      <c r="W337">
        <v>707.1</v>
      </c>
      <c r="Y337" t="s">
        <v>96</v>
      </c>
      <c r="AI337" t="s">
        <v>97</v>
      </c>
      <c r="AJ337" t="s">
        <v>98</v>
      </c>
      <c r="AL337" t="s">
        <v>160</v>
      </c>
      <c r="AM337" t="s">
        <v>161</v>
      </c>
      <c r="AN337" t="s">
        <v>101</v>
      </c>
      <c r="AO337" t="s">
        <v>102</v>
      </c>
      <c r="AP337" t="s">
        <v>103</v>
      </c>
      <c r="AQ337" t="s">
        <v>104</v>
      </c>
      <c r="AR337" t="s">
        <v>105</v>
      </c>
      <c r="AS337" t="s">
        <v>106</v>
      </c>
      <c r="AT337" t="s">
        <v>107</v>
      </c>
      <c r="AU337" t="s">
        <v>108</v>
      </c>
      <c r="AV337" t="s">
        <v>109</v>
      </c>
      <c r="AW337" t="s">
        <v>110</v>
      </c>
      <c r="AX337" t="s">
        <v>155</v>
      </c>
      <c r="AY337" t="s">
        <v>156</v>
      </c>
      <c r="AZ337" t="s">
        <v>154</v>
      </c>
      <c r="BA337" t="s">
        <v>113</v>
      </c>
      <c r="BB337" t="s">
        <v>114</v>
      </c>
      <c r="BC337" t="s">
        <v>115</v>
      </c>
      <c r="BD337" t="b">
        <v>0</v>
      </c>
      <c r="BE337" t="b">
        <v>1</v>
      </c>
      <c r="BF337" t="b">
        <v>1</v>
      </c>
      <c r="BG337" t="b">
        <v>0</v>
      </c>
      <c r="BH337" t="b">
        <v>0</v>
      </c>
      <c r="BI337" t="b">
        <v>0</v>
      </c>
      <c r="BJ337" t="b">
        <v>0</v>
      </c>
      <c r="BK337" t="b">
        <v>1</v>
      </c>
      <c r="BL337">
        <v>396500</v>
      </c>
      <c r="BM337">
        <v>247500</v>
      </c>
    </row>
    <row r="338" spans="1:65">
      <c r="A338" t="s">
        <v>86</v>
      </c>
      <c r="B338" t="s">
        <v>146</v>
      </c>
      <c r="C338" t="s">
        <v>147</v>
      </c>
      <c r="D338" t="s">
        <v>89</v>
      </c>
      <c r="E338" t="s">
        <v>90</v>
      </c>
      <c r="G338" t="s">
        <v>91</v>
      </c>
      <c r="H338" s="225" t="s">
        <v>92</v>
      </c>
      <c r="I338" t="s">
        <v>93</v>
      </c>
      <c r="J338" t="s">
        <v>94</v>
      </c>
      <c r="M338">
        <v>8</v>
      </c>
      <c r="N338">
        <v>2000</v>
      </c>
      <c r="T338" t="s">
        <v>177</v>
      </c>
      <c r="U338">
        <v>52.098821000000001</v>
      </c>
      <c r="V338">
        <v>-1.9357219999999999</v>
      </c>
      <c r="W338">
        <v>707.1</v>
      </c>
      <c r="Y338" t="s">
        <v>96</v>
      </c>
      <c r="AI338" t="s">
        <v>97</v>
      </c>
      <c r="AJ338" t="s">
        <v>98</v>
      </c>
      <c r="AL338" t="s">
        <v>160</v>
      </c>
      <c r="AM338" t="s">
        <v>161</v>
      </c>
      <c r="AN338" t="s">
        <v>101</v>
      </c>
      <c r="AO338" t="s">
        <v>102</v>
      </c>
      <c r="AP338" t="s">
        <v>103</v>
      </c>
      <c r="AQ338" t="s">
        <v>104</v>
      </c>
      <c r="AR338" t="s">
        <v>105</v>
      </c>
      <c r="AS338" t="s">
        <v>106</v>
      </c>
      <c r="AT338" t="s">
        <v>107</v>
      </c>
      <c r="AU338" t="s">
        <v>108</v>
      </c>
      <c r="AV338" t="s">
        <v>109</v>
      </c>
      <c r="AW338" t="s">
        <v>151</v>
      </c>
      <c r="AX338" t="s">
        <v>178</v>
      </c>
      <c r="AY338" t="s">
        <v>179</v>
      </c>
      <c r="AZ338" t="s">
        <v>177</v>
      </c>
      <c r="BA338" t="s">
        <v>113</v>
      </c>
      <c r="BB338" t="s">
        <v>114</v>
      </c>
      <c r="BC338" t="s">
        <v>115</v>
      </c>
      <c r="BD338" t="b">
        <v>0</v>
      </c>
      <c r="BE338" t="b">
        <v>1</v>
      </c>
      <c r="BF338" t="b">
        <v>1</v>
      </c>
      <c r="BG338" t="b">
        <v>0</v>
      </c>
      <c r="BH338" t="b">
        <v>0</v>
      </c>
      <c r="BI338" t="b">
        <v>0</v>
      </c>
      <c r="BJ338" t="b">
        <v>0</v>
      </c>
      <c r="BK338" t="b">
        <v>1</v>
      </c>
      <c r="BL338">
        <v>404500</v>
      </c>
      <c r="BM338">
        <v>244500</v>
      </c>
    </row>
    <row r="339" spans="1:65">
      <c r="A339" t="s">
        <v>86</v>
      </c>
      <c r="B339" t="s">
        <v>146</v>
      </c>
      <c r="C339" t="s">
        <v>147</v>
      </c>
      <c r="D339" t="s">
        <v>89</v>
      </c>
      <c r="E339" t="s">
        <v>90</v>
      </c>
      <c r="G339" t="s">
        <v>91</v>
      </c>
      <c r="H339" s="225" t="s">
        <v>92</v>
      </c>
      <c r="I339" t="s">
        <v>93</v>
      </c>
      <c r="J339" t="s">
        <v>94</v>
      </c>
      <c r="K339">
        <v>43692</v>
      </c>
      <c r="L339">
        <v>15</v>
      </c>
      <c r="M339">
        <v>8</v>
      </c>
      <c r="N339">
        <v>2019</v>
      </c>
      <c r="T339" t="s">
        <v>162</v>
      </c>
      <c r="U339">
        <v>52.116799999999998</v>
      </c>
      <c r="V339">
        <v>-2.0671330000000001</v>
      </c>
      <c r="W339">
        <v>707.1</v>
      </c>
      <c r="Y339" t="s">
        <v>96</v>
      </c>
      <c r="AI339" t="s">
        <v>97</v>
      </c>
      <c r="AJ339" t="s">
        <v>98</v>
      </c>
      <c r="AL339" t="s">
        <v>99</v>
      </c>
      <c r="AM339" t="s">
        <v>100</v>
      </c>
      <c r="AN339" t="s">
        <v>101</v>
      </c>
      <c r="AO339" t="s">
        <v>102</v>
      </c>
      <c r="AP339" t="s">
        <v>103</v>
      </c>
      <c r="AQ339" t="s">
        <v>104</v>
      </c>
      <c r="AR339" t="s">
        <v>105</v>
      </c>
      <c r="AS339" t="s">
        <v>106</v>
      </c>
      <c r="AT339" t="s">
        <v>107</v>
      </c>
      <c r="AU339" t="s">
        <v>108</v>
      </c>
      <c r="AV339" t="s">
        <v>109</v>
      </c>
      <c r="AW339" t="s">
        <v>110</v>
      </c>
      <c r="AX339" t="s">
        <v>155</v>
      </c>
      <c r="AY339" t="s">
        <v>163</v>
      </c>
      <c r="AZ339" t="s">
        <v>162</v>
      </c>
      <c r="BA339" t="s">
        <v>113</v>
      </c>
      <c r="BB339" t="s">
        <v>114</v>
      </c>
      <c r="BC339" t="s">
        <v>115</v>
      </c>
      <c r="BD339" t="b">
        <v>0</v>
      </c>
      <c r="BE339" t="b">
        <v>1</v>
      </c>
      <c r="BF339" t="b">
        <v>1</v>
      </c>
      <c r="BG339" t="b">
        <v>0</v>
      </c>
      <c r="BH339" t="b">
        <v>0</v>
      </c>
      <c r="BI339" t="b">
        <v>0</v>
      </c>
      <c r="BJ339" t="b">
        <v>0</v>
      </c>
      <c r="BK339" t="b">
        <v>0</v>
      </c>
      <c r="BL339">
        <v>395500</v>
      </c>
      <c r="BM339">
        <v>246500</v>
      </c>
    </row>
    <row r="340" spans="1:65">
      <c r="A340" t="s">
        <v>86</v>
      </c>
      <c r="B340" t="s">
        <v>146</v>
      </c>
      <c r="C340" t="s">
        <v>147</v>
      </c>
      <c r="D340" t="s">
        <v>89</v>
      </c>
      <c r="E340" t="s">
        <v>90</v>
      </c>
      <c r="G340" t="s">
        <v>91</v>
      </c>
      <c r="H340" s="225" t="s">
        <v>92</v>
      </c>
      <c r="I340" t="s">
        <v>93</v>
      </c>
      <c r="J340" t="s">
        <v>94</v>
      </c>
      <c r="K340">
        <v>42964</v>
      </c>
      <c r="L340">
        <v>17</v>
      </c>
      <c r="M340">
        <v>8</v>
      </c>
      <c r="N340">
        <v>2017</v>
      </c>
      <c r="T340" t="s">
        <v>162</v>
      </c>
      <c r="U340">
        <v>52.116799999999998</v>
      </c>
      <c r="V340">
        <v>-2.0671330000000001</v>
      </c>
      <c r="W340">
        <v>707.1</v>
      </c>
      <c r="Y340" t="s">
        <v>96</v>
      </c>
      <c r="AI340" t="s">
        <v>97</v>
      </c>
      <c r="AJ340" t="s">
        <v>98</v>
      </c>
      <c r="AL340" t="s">
        <v>99</v>
      </c>
      <c r="AM340" t="s">
        <v>100</v>
      </c>
      <c r="AN340" t="s">
        <v>101</v>
      </c>
      <c r="AO340" t="s">
        <v>102</v>
      </c>
      <c r="AP340" t="s">
        <v>103</v>
      </c>
      <c r="AQ340" t="s">
        <v>104</v>
      </c>
      <c r="AR340" t="s">
        <v>105</v>
      </c>
      <c r="AS340" t="s">
        <v>106</v>
      </c>
      <c r="AT340" t="s">
        <v>107</v>
      </c>
      <c r="AU340" t="s">
        <v>108</v>
      </c>
      <c r="AV340" t="s">
        <v>109</v>
      </c>
      <c r="AW340" t="s">
        <v>110</v>
      </c>
      <c r="AX340" t="s">
        <v>155</v>
      </c>
      <c r="AY340" t="s">
        <v>163</v>
      </c>
      <c r="AZ340" t="s">
        <v>162</v>
      </c>
      <c r="BA340" t="s">
        <v>113</v>
      </c>
      <c r="BB340" t="s">
        <v>114</v>
      </c>
      <c r="BC340" t="s">
        <v>115</v>
      </c>
      <c r="BD340" t="b">
        <v>0</v>
      </c>
      <c r="BE340" t="b">
        <v>1</v>
      </c>
      <c r="BF340" t="b">
        <v>1</v>
      </c>
      <c r="BG340" t="b">
        <v>0</v>
      </c>
      <c r="BH340" t="b">
        <v>0</v>
      </c>
      <c r="BI340" t="b">
        <v>0</v>
      </c>
      <c r="BJ340" t="b">
        <v>0</v>
      </c>
      <c r="BK340" t="b">
        <v>0</v>
      </c>
      <c r="BL340">
        <v>395500</v>
      </c>
      <c r="BM340">
        <v>246500</v>
      </c>
    </row>
    <row r="341" spans="1:65">
      <c r="A341" t="s">
        <v>86</v>
      </c>
      <c r="B341" t="s">
        <v>146</v>
      </c>
      <c r="C341" t="s">
        <v>147</v>
      </c>
      <c r="D341" t="s">
        <v>89</v>
      </c>
      <c r="E341" t="s">
        <v>90</v>
      </c>
      <c r="G341" t="s">
        <v>91</v>
      </c>
      <c r="H341" s="225" t="s">
        <v>92</v>
      </c>
      <c r="I341" t="s">
        <v>93</v>
      </c>
      <c r="J341" t="s">
        <v>94</v>
      </c>
      <c r="M341">
        <v>8</v>
      </c>
      <c r="N341">
        <v>2005</v>
      </c>
      <c r="T341" t="s">
        <v>169</v>
      </c>
      <c r="U341">
        <v>52.026831000000001</v>
      </c>
      <c r="V341">
        <v>-2.139872</v>
      </c>
      <c r="W341">
        <v>707.1</v>
      </c>
      <c r="Y341" t="s">
        <v>96</v>
      </c>
      <c r="AI341" t="s">
        <v>97</v>
      </c>
      <c r="AJ341" t="s">
        <v>98</v>
      </c>
      <c r="AL341" t="s">
        <v>160</v>
      </c>
      <c r="AM341" t="s">
        <v>161</v>
      </c>
      <c r="AN341" t="s">
        <v>101</v>
      </c>
      <c r="AO341" t="s">
        <v>102</v>
      </c>
      <c r="AP341" t="s">
        <v>103</v>
      </c>
      <c r="AQ341" t="s">
        <v>104</v>
      </c>
      <c r="AR341" t="s">
        <v>105</v>
      </c>
      <c r="AS341" t="s">
        <v>106</v>
      </c>
      <c r="AT341" t="s">
        <v>107</v>
      </c>
      <c r="AU341" t="s">
        <v>108</v>
      </c>
      <c r="AV341" t="s">
        <v>109</v>
      </c>
      <c r="AW341" t="s">
        <v>110</v>
      </c>
      <c r="AX341" t="s">
        <v>170</v>
      </c>
      <c r="AY341" t="s">
        <v>171</v>
      </c>
      <c r="AZ341" t="s">
        <v>169</v>
      </c>
      <c r="BA341" t="s">
        <v>113</v>
      </c>
      <c r="BB341" t="s">
        <v>114</v>
      </c>
      <c r="BC341" t="s">
        <v>115</v>
      </c>
      <c r="BD341" t="b">
        <v>0</v>
      </c>
      <c r="BE341" t="b">
        <v>1</v>
      </c>
      <c r="BF341" t="b">
        <v>1</v>
      </c>
      <c r="BG341" t="b">
        <v>0</v>
      </c>
      <c r="BH341" t="b">
        <v>0</v>
      </c>
      <c r="BI341" t="b">
        <v>0</v>
      </c>
      <c r="BJ341" t="b">
        <v>0</v>
      </c>
      <c r="BK341" t="b">
        <v>1</v>
      </c>
      <c r="BL341">
        <v>390500</v>
      </c>
      <c r="BM341">
        <v>236500</v>
      </c>
    </row>
    <row r="342" spans="1:65">
      <c r="A342" t="s">
        <v>86</v>
      </c>
      <c r="B342" t="s">
        <v>146</v>
      </c>
      <c r="C342" t="s">
        <v>147</v>
      </c>
      <c r="D342" t="s">
        <v>89</v>
      </c>
      <c r="E342" t="s">
        <v>90</v>
      </c>
      <c r="G342" t="s">
        <v>91</v>
      </c>
      <c r="H342" s="225" t="s">
        <v>92</v>
      </c>
      <c r="I342" t="s">
        <v>93</v>
      </c>
      <c r="J342" t="s">
        <v>94</v>
      </c>
      <c r="M342">
        <v>8</v>
      </c>
      <c r="N342">
        <v>2004</v>
      </c>
      <c r="T342" t="s">
        <v>154</v>
      </c>
      <c r="U342">
        <v>52.125798000000003</v>
      </c>
      <c r="V342">
        <v>-2.05254</v>
      </c>
      <c r="W342">
        <v>707.1</v>
      </c>
      <c r="Y342" t="s">
        <v>96</v>
      </c>
      <c r="AI342" t="s">
        <v>97</v>
      </c>
      <c r="AJ342" t="s">
        <v>98</v>
      </c>
      <c r="AL342" t="s">
        <v>160</v>
      </c>
      <c r="AM342" t="s">
        <v>161</v>
      </c>
      <c r="AN342" t="s">
        <v>101</v>
      </c>
      <c r="AO342" t="s">
        <v>102</v>
      </c>
      <c r="AP342" t="s">
        <v>103</v>
      </c>
      <c r="AQ342" t="s">
        <v>104</v>
      </c>
      <c r="AR342" t="s">
        <v>105</v>
      </c>
      <c r="AS342" t="s">
        <v>106</v>
      </c>
      <c r="AT342" t="s">
        <v>107</v>
      </c>
      <c r="AU342" t="s">
        <v>108</v>
      </c>
      <c r="AV342" t="s">
        <v>109</v>
      </c>
      <c r="AW342" t="s">
        <v>110</v>
      </c>
      <c r="AX342" t="s">
        <v>155</v>
      </c>
      <c r="AY342" t="s">
        <v>156</v>
      </c>
      <c r="AZ342" t="s">
        <v>154</v>
      </c>
      <c r="BA342" t="s">
        <v>113</v>
      </c>
      <c r="BB342" t="s">
        <v>114</v>
      </c>
      <c r="BC342" t="s">
        <v>115</v>
      </c>
      <c r="BD342" t="b">
        <v>0</v>
      </c>
      <c r="BE342" t="b">
        <v>1</v>
      </c>
      <c r="BF342" t="b">
        <v>1</v>
      </c>
      <c r="BG342" t="b">
        <v>0</v>
      </c>
      <c r="BH342" t="b">
        <v>0</v>
      </c>
      <c r="BI342" t="b">
        <v>0</v>
      </c>
      <c r="BJ342" t="b">
        <v>0</v>
      </c>
      <c r="BK342" t="b">
        <v>1</v>
      </c>
      <c r="BL342">
        <v>396500</v>
      </c>
      <c r="BM342">
        <v>247500</v>
      </c>
    </row>
    <row r="343" spans="1:65">
      <c r="A343" t="s">
        <v>86</v>
      </c>
      <c r="B343" t="s">
        <v>146</v>
      </c>
      <c r="C343" t="s">
        <v>147</v>
      </c>
      <c r="D343" t="s">
        <v>89</v>
      </c>
      <c r="E343" t="s">
        <v>90</v>
      </c>
      <c r="G343" t="s">
        <v>91</v>
      </c>
      <c r="H343" s="225" t="s">
        <v>92</v>
      </c>
      <c r="I343" t="s">
        <v>93</v>
      </c>
      <c r="J343" t="s">
        <v>94</v>
      </c>
      <c r="K343">
        <v>43678</v>
      </c>
      <c r="L343">
        <v>1</v>
      </c>
      <c r="M343">
        <v>8</v>
      </c>
      <c r="N343">
        <v>2019</v>
      </c>
      <c r="T343" t="s">
        <v>162</v>
      </c>
      <c r="U343">
        <v>52.116799999999998</v>
      </c>
      <c r="V343">
        <v>-2.0671330000000001</v>
      </c>
      <c r="W343">
        <v>707.1</v>
      </c>
      <c r="Y343" t="s">
        <v>96</v>
      </c>
      <c r="AI343" t="s">
        <v>97</v>
      </c>
      <c r="AJ343" t="s">
        <v>98</v>
      </c>
      <c r="AL343" t="s">
        <v>99</v>
      </c>
      <c r="AM343" t="s">
        <v>100</v>
      </c>
      <c r="AN343" t="s">
        <v>101</v>
      </c>
      <c r="AO343" t="s">
        <v>102</v>
      </c>
      <c r="AP343" t="s">
        <v>103</v>
      </c>
      <c r="AQ343" t="s">
        <v>104</v>
      </c>
      <c r="AR343" t="s">
        <v>105</v>
      </c>
      <c r="AS343" t="s">
        <v>106</v>
      </c>
      <c r="AT343" t="s">
        <v>107</v>
      </c>
      <c r="AU343" t="s">
        <v>108</v>
      </c>
      <c r="AV343" t="s">
        <v>109</v>
      </c>
      <c r="AW343" t="s">
        <v>110</v>
      </c>
      <c r="AX343" t="s">
        <v>155</v>
      </c>
      <c r="AY343" t="s">
        <v>163</v>
      </c>
      <c r="AZ343" t="s">
        <v>162</v>
      </c>
      <c r="BA343" t="s">
        <v>113</v>
      </c>
      <c r="BB343" t="s">
        <v>114</v>
      </c>
      <c r="BC343" t="s">
        <v>115</v>
      </c>
      <c r="BD343" t="b">
        <v>0</v>
      </c>
      <c r="BE343" t="b">
        <v>1</v>
      </c>
      <c r="BF343" t="b">
        <v>1</v>
      </c>
      <c r="BG343" t="b">
        <v>1</v>
      </c>
      <c r="BH343" t="b">
        <v>0</v>
      </c>
      <c r="BI343" t="b">
        <v>0</v>
      </c>
      <c r="BJ343" t="b">
        <v>0</v>
      </c>
      <c r="BK343" t="b">
        <v>0</v>
      </c>
      <c r="BL343">
        <v>395500</v>
      </c>
      <c r="BM343">
        <v>246500</v>
      </c>
    </row>
    <row r="344" spans="1:65">
      <c r="A344" t="s">
        <v>86</v>
      </c>
      <c r="B344" t="s">
        <v>146</v>
      </c>
      <c r="C344" t="s">
        <v>147</v>
      </c>
      <c r="D344" t="s">
        <v>89</v>
      </c>
      <c r="E344" t="s">
        <v>90</v>
      </c>
      <c r="G344" t="s">
        <v>91</v>
      </c>
      <c r="H344" s="225" t="s">
        <v>92</v>
      </c>
      <c r="I344" t="s">
        <v>93</v>
      </c>
      <c r="J344" t="s">
        <v>94</v>
      </c>
      <c r="K344">
        <v>43335</v>
      </c>
      <c r="L344">
        <v>23</v>
      </c>
      <c r="M344">
        <v>8</v>
      </c>
      <c r="N344">
        <v>2018</v>
      </c>
      <c r="T344" t="s">
        <v>162</v>
      </c>
      <c r="U344">
        <v>52.116799999999998</v>
      </c>
      <c r="V344">
        <v>-2.0671330000000001</v>
      </c>
      <c r="W344">
        <v>707.1</v>
      </c>
      <c r="Y344" t="s">
        <v>96</v>
      </c>
      <c r="AI344" t="s">
        <v>97</v>
      </c>
      <c r="AJ344" t="s">
        <v>98</v>
      </c>
      <c r="AL344" t="s">
        <v>99</v>
      </c>
      <c r="AM344" t="s">
        <v>100</v>
      </c>
      <c r="AN344" t="s">
        <v>101</v>
      </c>
      <c r="AO344" t="s">
        <v>102</v>
      </c>
      <c r="AP344" t="s">
        <v>103</v>
      </c>
      <c r="AQ344" t="s">
        <v>104</v>
      </c>
      <c r="AR344" t="s">
        <v>105</v>
      </c>
      <c r="AS344" t="s">
        <v>106</v>
      </c>
      <c r="AT344" t="s">
        <v>107</v>
      </c>
      <c r="AU344" t="s">
        <v>108</v>
      </c>
      <c r="AV344" t="s">
        <v>109</v>
      </c>
      <c r="AW344" t="s">
        <v>110</v>
      </c>
      <c r="AX344" t="s">
        <v>155</v>
      </c>
      <c r="AY344" t="s">
        <v>163</v>
      </c>
      <c r="AZ344" t="s">
        <v>162</v>
      </c>
      <c r="BA344" t="s">
        <v>113</v>
      </c>
      <c r="BB344" t="s">
        <v>114</v>
      </c>
      <c r="BC344" t="s">
        <v>115</v>
      </c>
      <c r="BD344" t="b">
        <v>0</v>
      </c>
      <c r="BE344" t="b">
        <v>1</v>
      </c>
      <c r="BF344" t="b">
        <v>1</v>
      </c>
      <c r="BG344" t="b">
        <v>0</v>
      </c>
      <c r="BH344" t="b">
        <v>0</v>
      </c>
      <c r="BI344" t="b">
        <v>0</v>
      </c>
      <c r="BJ344" t="b">
        <v>0</v>
      </c>
      <c r="BK344" t="b">
        <v>0</v>
      </c>
      <c r="BL344">
        <v>395500</v>
      </c>
      <c r="BM344">
        <v>246500</v>
      </c>
    </row>
    <row r="345" spans="1:65">
      <c r="A345" t="s">
        <v>86</v>
      </c>
      <c r="B345" t="s">
        <v>146</v>
      </c>
      <c r="C345" t="s">
        <v>147</v>
      </c>
      <c r="D345" t="s">
        <v>89</v>
      </c>
      <c r="E345" t="s">
        <v>90</v>
      </c>
      <c r="G345" t="s">
        <v>91</v>
      </c>
      <c r="H345" s="225" t="s">
        <v>92</v>
      </c>
      <c r="I345" t="s">
        <v>93</v>
      </c>
      <c r="J345" t="s">
        <v>94</v>
      </c>
      <c r="K345">
        <v>43699</v>
      </c>
      <c r="L345">
        <v>22</v>
      </c>
      <c r="M345">
        <v>8</v>
      </c>
      <c r="N345">
        <v>2019</v>
      </c>
      <c r="T345" t="s">
        <v>162</v>
      </c>
      <c r="U345">
        <v>52.116799999999998</v>
      </c>
      <c r="V345">
        <v>-2.0671330000000001</v>
      </c>
      <c r="W345">
        <v>707.1</v>
      </c>
      <c r="Y345" t="s">
        <v>96</v>
      </c>
      <c r="AI345" t="s">
        <v>97</v>
      </c>
      <c r="AJ345" t="s">
        <v>98</v>
      </c>
      <c r="AL345" t="s">
        <v>99</v>
      </c>
      <c r="AM345" t="s">
        <v>100</v>
      </c>
      <c r="AN345" t="s">
        <v>101</v>
      </c>
      <c r="AO345" t="s">
        <v>102</v>
      </c>
      <c r="AP345" t="s">
        <v>103</v>
      </c>
      <c r="AQ345" t="s">
        <v>104</v>
      </c>
      <c r="AR345" t="s">
        <v>105</v>
      </c>
      <c r="AS345" t="s">
        <v>106</v>
      </c>
      <c r="AT345" t="s">
        <v>107</v>
      </c>
      <c r="AU345" t="s">
        <v>108</v>
      </c>
      <c r="AV345" t="s">
        <v>109</v>
      </c>
      <c r="AW345" t="s">
        <v>110</v>
      </c>
      <c r="AX345" t="s">
        <v>155</v>
      </c>
      <c r="AY345" t="s">
        <v>163</v>
      </c>
      <c r="AZ345" t="s">
        <v>162</v>
      </c>
      <c r="BA345" t="s">
        <v>113</v>
      </c>
      <c r="BB345" t="s">
        <v>114</v>
      </c>
      <c r="BC345" t="s">
        <v>115</v>
      </c>
      <c r="BD345" t="b">
        <v>0</v>
      </c>
      <c r="BE345" t="b">
        <v>1</v>
      </c>
      <c r="BF345" t="b">
        <v>1</v>
      </c>
      <c r="BG345" t="b">
        <v>0</v>
      </c>
      <c r="BH345" t="b">
        <v>0</v>
      </c>
      <c r="BI345" t="b">
        <v>0</v>
      </c>
      <c r="BJ345" t="b">
        <v>0</v>
      </c>
      <c r="BK345" t="b">
        <v>0</v>
      </c>
      <c r="BL345">
        <v>395500</v>
      </c>
      <c r="BM345">
        <v>246500</v>
      </c>
    </row>
    <row r="346" spans="1:65">
      <c r="A346" t="s">
        <v>86</v>
      </c>
      <c r="B346" t="s">
        <v>146</v>
      </c>
      <c r="C346" t="s">
        <v>147</v>
      </c>
      <c r="D346" t="s">
        <v>89</v>
      </c>
      <c r="E346" t="s">
        <v>90</v>
      </c>
      <c r="G346" t="s">
        <v>91</v>
      </c>
      <c r="H346" s="225" t="s">
        <v>92</v>
      </c>
      <c r="I346" t="s">
        <v>93</v>
      </c>
      <c r="J346" t="s">
        <v>94</v>
      </c>
      <c r="M346">
        <v>8</v>
      </c>
      <c r="N346">
        <v>2002</v>
      </c>
      <c r="T346" t="s">
        <v>169</v>
      </c>
      <c r="U346">
        <v>52.026831000000001</v>
      </c>
      <c r="V346">
        <v>-2.139872</v>
      </c>
      <c r="W346">
        <v>707.1</v>
      </c>
      <c r="Y346" t="s">
        <v>96</v>
      </c>
      <c r="AI346" t="s">
        <v>97</v>
      </c>
      <c r="AJ346" t="s">
        <v>98</v>
      </c>
      <c r="AL346" t="s">
        <v>160</v>
      </c>
      <c r="AM346" t="s">
        <v>161</v>
      </c>
      <c r="AN346" t="s">
        <v>101</v>
      </c>
      <c r="AO346" t="s">
        <v>102</v>
      </c>
      <c r="AP346" t="s">
        <v>103</v>
      </c>
      <c r="AQ346" t="s">
        <v>104</v>
      </c>
      <c r="AR346" t="s">
        <v>105</v>
      </c>
      <c r="AS346" t="s">
        <v>106</v>
      </c>
      <c r="AT346" t="s">
        <v>107</v>
      </c>
      <c r="AU346" t="s">
        <v>108</v>
      </c>
      <c r="AV346" t="s">
        <v>109</v>
      </c>
      <c r="AW346" t="s">
        <v>110</v>
      </c>
      <c r="AX346" t="s">
        <v>170</v>
      </c>
      <c r="AY346" t="s">
        <v>171</v>
      </c>
      <c r="AZ346" t="s">
        <v>169</v>
      </c>
      <c r="BA346" t="s">
        <v>113</v>
      </c>
      <c r="BB346" t="s">
        <v>114</v>
      </c>
      <c r="BC346" t="s">
        <v>115</v>
      </c>
      <c r="BD346" t="b">
        <v>0</v>
      </c>
      <c r="BE346" t="b">
        <v>1</v>
      </c>
      <c r="BF346" t="b">
        <v>1</v>
      </c>
      <c r="BG346" t="b">
        <v>0</v>
      </c>
      <c r="BH346" t="b">
        <v>0</v>
      </c>
      <c r="BI346" t="b">
        <v>0</v>
      </c>
      <c r="BJ346" t="b">
        <v>0</v>
      </c>
      <c r="BK346" t="b">
        <v>1</v>
      </c>
      <c r="BL346">
        <v>390500</v>
      </c>
      <c r="BM346">
        <v>236500</v>
      </c>
    </row>
    <row r="347" spans="1:65">
      <c r="A347" t="s">
        <v>86</v>
      </c>
      <c r="B347" t="s">
        <v>146</v>
      </c>
      <c r="C347" t="s">
        <v>147</v>
      </c>
      <c r="D347" t="s">
        <v>89</v>
      </c>
      <c r="E347" t="s">
        <v>90</v>
      </c>
      <c r="G347" t="s">
        <v>91</v>
      </c>
      <c r="H347" s="225" t="s">
        <v>92</v>
      </c>
      <c r="I347" t="s">
        <v>93</v>
      </c>
      <c r="J347" t="s">
        <v>94</v>
      </c>
      <c r="M347">
        <v>8</v>
      </c>
      <c r="N347">
        <v>2007</v>
      </c>
      <c r="T347" t="s">
        <v>169</v>
      </c>
      <c r="U347">
        <v>52.026831000000001</v>
      </c>
      <c r="V347">
        <v>-2.139872</v>
      </c>
      <c r="W347">
        <v>707.1</v>
      </c>
      <c r="Y347" t="s">
        <v>96</v>
      </c>
      <c r="AI347" t="s">
        <v>97</v>
      </c>
      <c r="AJ347" t="s">
        <v>98</v>
      </c>
      <c r="AL347" t="s">
        <v>164</v>
      </c>
      <c r="AM347" t="s">
        <v>165</v>
      </c>
      <c r="AN347" t="s">
        <v>101</v>
      </c>
      <c r="AO347" t="s">
        <v>102</v>
      </c>
      <c r="AP347" t="s">
        <v>103</v>
      </c>
      <c r="AQ347" t="s">
        <v>104</v>
      </c>
      <c r="AR347" t="s">
        <v>105</v>
      </c>
      <c r="AS347" t="s">
        <v>106</v>
      </c>
      <c r="AT347" t="s">
        <v>107</v>
      </c>
      <c r="AU347" t="s">
        <v>108</v>
      </c>
      <c r="AV347" t="s">
        <v>109</v>
      </c>
      <c r="AW347" t="s">
        <v>110</v>
      </c>
      <c r="AX347" t="s">
        <v>170</v>
      </c>
      <c r="AY347" t="s">
        <v>171</v>
      </c>
      <c r="AZ347" t="s">
        <v>169</v>
      </c>
      <c r="BA347" t="s">
        <v>113</v>
      </c>
      <c r="BB347" t="s">
        <v>114</v>
      </c>
      <c r="BC347" t="s">
        <v>115</v>
      </c>
      <c r="BD347" t="b">
        <v>0</v>
      </c>
      <c r="BE347" t="b">
        <v>1</v>
      </c>
      <c r="BF347" t="b">
        <v>1</v>
      </c>
      <c r="BG347" t="b">
        <v>0</v>
      </c>
      <c r="BH347" t="b">
        <v>0</v>
      </c>
      <c r="BI347" t="b">
        <v>0</v>
      </c>
      <c r="BJ347" t="b">
        <v>0</v>
      </c>
      <c r="BK347" t="b">
        <v>1</v>
      </c>
      <c r="BL347">
        <v>390500</v>
      </c>
      <c r="BM347">
        <v>236500</v>
      </c>
    </row>
    <row r="348" spans="1:65">
      <c r="A348" t="s">
        <v>86</v>
      </c>
      <c r="B348" t="s">
        <v>146</v>
      </c>
      <c r="C348" t="s">
        <v>147</v>
      </c>
      <c r="D348" t="s">
        <v>89</v>
      </c>
      <c r="E348" t="s">
        <v>90</v>
      </c>
      <c r="G348" t="s">
        <v>91</v>
      </c>
      <c r="H348" s="225" t="s">
        <v>92</v>
      </c>
      <c r="I348" t="s">
        <v>93</v>
      </c>
      <c r="J348" t="s">
        <v>94</v>
      </c>
      <c r="M348">
        <v>8</v>
      </c>
      <c r="N348">
        <v>2016</v>
      </c>
      <c r="T348" t="s">
        <v>177</v>
      </c>
      <c r="U348">
        <v>52.098821000000001</v>
      </c>
      <c r="V348">
        <v>-1.9357219999999999</v>
      </c>
      <c r="W348">
        <v>707.1</v>
      </c>
      <c r="Y348" t="s">
        <v>96</v>
      </c>
      <c r="AI348" t="s">
        <v>97</v>
      </c>
      <c r="AJ348" t="s">
        <v>98</v>
      </c>
      <c r="AL348" t="s">
        <v>99</v>
      </c>
      <c r="AM348" t="s">
        <v>100</v>
      </c>
      <c r="AN348" t="s">
        <v>101</v>
      </c>
      <c r="AO348" t="s">
        <v>102</v>
      </c>
      <c r="AP348" t="s">
        <v>103</v>
      </c>
      <c r="AQ348" t="s">
        <v>104</v>
      </c>
      <c r="AR348" t="s">
        <v>105</v>
      </c>
      <c r="AS348" t="s">
        <v>106</v>
      </c>
      <c r="AT348" t="s">
        <v>107</v>
      </c>
      <c r="AU348" t="s">
        <v>108</v>
      </c>
      <c r="AV348" t="s">
        <v>109</v>
      </c>
      <c r="AW348" t="s">
        <v>151</v>
      </c>
      <c r="AX348" t="s">
        <v>178</v>
      </c>
      <c r="AY348" t="s">
        <v>179</v>
      </c>
      <c r="AZ348" t="s">
        <v>177</v>
      </c>
      <c r="BA348" t="s">
        <v>113</v>
      </c>
      <c r="BB348" t="s">
        <v>114</v>
      </c>
      <c r="BC348" t="s">
        <v>115</v>
      </c>
      <c r="BD348" t="b">
        <v>0</v>
      </c>
      <c r="BE348" t="b">
        <v>1</v>
      </c>
      <c r="BF348" t="b">
        <v>1</v>
      </c>
      <c r="BG348" t="b">
        <v>0</v>
      </c>
      <c r="BH348" t="b">
        <v>0</v>
      </c>
      <c r="BI348" t="b">
        <v>0</v>
      </c>
      <c r="BJ348" t="b">
        <v>0</v>
      </c>
      <c r="BK348" t="b">
        <v>1</v>
      </c>
      <c r="BL348">
        <v>404500</v>
      </c>
      <c r="BM348">
        <v>244500</v>
      </c>
    </row>
    <row r="349" spans="1:65">
      <c r="A349" t="s">
        <v>86</v>
      </c>
      <c r="B349" t="s">
        <v>146</v>
      </c>
      <c r="C349" t="s">
        <v>147</v>
      </c>
      <c r="D349" t="s">
        <v>89</v>
      </c>
      <c r="E349" t="s">
        <v>90</v>
      </c>
      <c r="G349" t="s">
        <v>91</v>
      </c>
      <c r="H349" s="225" t="s">
        <v>92</v>
      </c>
      <c r="I349" t="s">
        <v>93</v>
      </c>
      <c r="J349" t="s">
        <v>94</v>
      </c>
      <c r="K349">
        <v>39783</v>
      </c>
      <c r="L349">
        <v>1</v>
      </c>
      <c r="M349">
        <v>12</v>
      </c>
      <c r="N349">
        <v>2008</v>
      </c>
      <c r="T349" t="s">
        <v>182</v>
      </c>
      <c r="U349">
        <v>52.121293000000001</v>
      </c>
      <c r="V349">
        <v>-1.9283870000000001</v>
      </c>
      <c r="W349">
        <v>1414.2</v>
      </c>
      <c r="Y349" t="s">
        <v>96</v>
      </c>
      <c r="AI349" t="s">
        <v>97</v>
      </c>
      <c r="AJ349" t="s">
        <v>98</v>
      </c>
      <c r="AL349" t="s">
        <v>164</v>
      </c>
      <c r="AM349" t="s">
        <v>165</v>
      </c>
      <c r="AN349" t="s">
        <v>101</v>
      </c>
      <c r="AO349" t="s">
        <v>102</v>
      </c>
      <c r="AP349" t="s">
        <v>103</v>
      </c>
      <c r="AQ349" t="s">
        <v>104</v>
      </c>
      <c r="AR349" t="s">
        <v>105</v>
      </c>
      <c r="AS349" t="s">
        <v>106</v>
      </c>
      <c r="AT349" t="s">
        <v>107</v>
      </c>
      <c r="AU349" t="s">
        <v>108</v>
      </c>
      <c r="AV349" t="s">
        <v>109</v>
      </c>
      <c r="AW349" t="s">
        <v>151</v>
      </c>
      <c r="AX349" t="s">
        <v>178</v>
      </c>
      <c r="AY349" t="s">
        <v>182</v>
      </c>
      <c r="BA349" t="s">
        <v>113</v>
      </c>
      <c r="BB349" t="s">
        <v>114</v>
      </c>
      <c r="BC349" t="s">
        <v>115</v>
      </c>
      <c r="BD349" t="b">
        <v>0</v>
      </c>
      <c r="BE349" t="b">
        <v>1</v>
      </c>
      <c r="BF349" t="b">
        <v>1</v>
      </c>
      <c r="BG349" t="b">
        <v>1</v>
      </c>
      <c r="BH349" t="b">
        <v>0</v>
      </c>
      <c r="BI349" t="b">
        <v>0</v>
      </c>
      <c r="BJ349" t="b">
        <v>0</v>
      </c>
      <c r="BK349" t="b">
        <v>0</v>
      </c>
      <c r="BL349">
        <v>405000</v>
      </c>
      <c r="BM349">
        <v>247000</v>
      </c>
    </row>
    <row r="350" spans="1:65">
      <c r="A350" t="s">
        <v>86</v>
      </c>
      <c r="B350" t="s">
        <v>146</v>
      </c>
      <c r="C350" t="s">
        <v>147</v>
      </c>
      <c r="D350" t="s">
        <v>89</v>
      </c>
      <c r="E350" t="s">
        <v>90</v>
      </c>
      <c r="G350" t="s">
        <v>91</v>
      </c>
      <c r="H350" s="225" t="s">
        <v>92</v>
      </c>
      <c r="I350" t="s">
        <v>93</v>
      </c>
      <c r="J350" t="s">
        <v>94</v>
      </c>
      <c r="M350">
        <v>12</v>
      </c>
      <c r="N350">
        <v>2002</v>
      </c>
      <c r="T350" t="s">
        <v>169</v>
      </c>
      <c r="U350">
        <v>52.026831000000001</v>
      </c>
      <c r="V350">
        <v>-2.139872</v>
      </c>
      <c r="W350">
        <v>707.1</v>
      </c>
      <c r="Y350" t="s">
        <v>96</v>
      </c>
      <c r="AI350" t="s">
        <v>97</v>
      </c>
      <c r="AJ350" t="s">
        <v>98</v>
      </c>
      <c r="AL350" t="s">
        <v>160</v>
      </c>
      <c r="AM350" t="s">
        <v>161</v>
      </c>
      <c r="AN350" t="s">
        <v>101</v>
      </c>
      <c r="AO350" t="s">
        <v>102</v>
      </c>
      <c r="AP350" t="s">
        <v>103</v>
      </c>
      <c r="AQ350" t="s">
        <v>104</v>
      </c>
      <c r="AR350" t="s">
        <v>105</v>
      </c>
      <c r="AS350" t="s">
        <v>106</v>
      </c>
      <c r="AT350" t="s">
        <v>107</v>
      </c>
      <c r="AU350" t="s">
        <v>108</v>
      </c>
      <c r="AV350" t="s">
        <v>109</v>
      </c>
      <c r="AW350" t="s">
        <v>110</v>
      </c>
      <c r="AX350" t="s">
        <v>170</v>
      </c>
      <c r="AY350" t="s">
        <v>171</v>
      </c>
      <c r="AZ350" t="s">
        <v>169</v>
      </c>
      <c r="BA350" t="s">
        <v>113</v>
      </c>
      <c r="BB350" t="s">
        <v>114</v>
      </c>
      <c r="BC350" t="s">
        <v>115</v>
      </c>
      <c r="BD350" t="b">
        <v>0</v>
      </c>
      <c r="BE350" t="b">
        <v>1</v>
      </c>
      <c r="BF350" t="b">
        <v>1</v>
      </c>
      <c r="BG350" t="b">
        <v>0</v>
      </c>
      <c r="BH350" t="b">
        <v>0</v>
      </c>
      <c r="BI350" t="b">
        <v>0</v>
      </c>
      <c r="BJ350" t="b">
        <v>0</v>
      </c>
      <c r="BK350" t="b">
        <v>1</v>
      </c>
      <c r="BL350">
        <v>390500</v>
      </c>
      <c r="BM350">
        <v>236500</v>
      </c>
    </row>
    <row r="351" spans="1:65">
      <c r="A351" t="s">
        <v>86</v>
      </c>
      <c r="B351" t="s">
        <v>146</v>
      </c>
      <c r="C351" t="s">
        <v>147</v>
      </c>
      <c r="D351" t="s">
        <v>157</v>
      </c>
      <c r="E351" t="s">
        <v>90</v>
      </c>
      <c r="G351" t="s">
        <v>158</v>
      </c>
      <c r="H351" s="225" t="s">
        <v>159</v>
      </c>
      <c r="I351" t="s">
        <v>93</v>
      </c>
      <c r="J351" t="s">
        <v>94</v>
      </c>
      <c r="K351">
        <v>40146</v>
      </c>
      <c r="L351">
        <v>29</v>
      </c>
      <c r="M351">
        <v>11</v>
      </c>
      <c r="N351">
        <v>2009</v>
      </c>
      <c r="T351" t="s">
        <v>156</v>
      </c>
      <c r="U351">
        <v>52.121305999999997</v>
      </c>
      <c r="V351">
        <v>-2.0452319999999999</v>
      </c>
      <c r="W351">
        <v>1414.2</v>
      </c>
      <c r="Y351" t="s">
        <v>96</v>
      </c>
      <c r="AI351" t="s">
        <v>97</v>
      </c>
      <c r="AJ351" t="s">
        <v>98</v>
      </c>
      <c r="AL351" t="s">
        <v>164</v>
      </c>
      <c r="AM351" t="s">
        <v>165</v>
      </c>
      <c r="AN351" t="s">
        <v>101</v>
      </c>
      <c r="AO351" t="s">
        <v>102</v>
      </c>
      <c r="AP351" t="s">
        <v>103</v>
      </c>
      <c r="AQ351" t="s">
        <v>104</v>
      </c>
      <c r="AR351" t="s">
        <v>105</v>
      </c>
      <c r="AS351" t="s">
        <v>106</v>
      </c>
      <c r="AT351" t="s">
        <v>107</v>
      </c>
      <c r="AU351" t="s">
        <v>108</v>
      </c>
      <c r="AV351" t="s">
        <v>109</v>
      </c>
      <c r="AW351" t="s">
        <v>110</v>
      </c>
      <c r="AX351" t="s">
        <v>155</v>
      </c>
      <c r="AY351" t="s">
        <v>156</v>
      </c>
      <c r="BA351" t="s">
        <v>113</v>
      </c>
      <c r="BB351" t="s">
        <v>114</v>
      </c>
      <c r="BC351" t="s">
        <v>115</v>
      </c>
      <c r="BD351" t="b">
        <v>0</v>
      </c>
      <c r="BE351" t="b">
        <v>1</v>
      </c>
      <c r="BF351" t="b">
        <v>1</v>
      </c>
      <c r="BG351" t="b">
        <v>0</v>
      </c>
      <c r="BH351" t="b">
        <v>0</v>
      </c>
      <c r="BI351" t="b">
        <v>0</v>
      </c>
      <c r="BJ351" t="b">
        <v>0</v>
      </c>
      <c r="BK351" t="b">
        <v>0</v>
      </c>
      <c r="BL351">
        <v>397000</v>
      </c>
      <c r="BM351">
        <v>247000</v>
      </c>
    </row>
    <row r="352" spans="1:65">
      <c r="A352" t="s">
        <v>86</v>
      </c>
      <c r="B352" t="s">
        <v>146</v>
      </c>
      <c r="C352" t="s">
        <v>147</v>
      </c>
      <c r="D352" t="s">
        <v>89</v>
      </c>
      <c r="E352" t="s">
        <v>90</v>
      </c>
      <c r="G352" t="s">
        <v>91</v>
      </c>
      <c r="H352" s="225" t="s">
        <v>92</v>
      </c>
      <c r="I352" t="s">
        <v>93</v>
      </c>
      <c r="J352" t="s">
        <v>94</v>
      </c>
      <c r="M352">
        <v>11</v>
      </c>
      <c r="N352">
        <v>2000</v>
      </c>
      <c r="T352" t="s">
        <v>169</v>
      </c>
      <c r="U352">
        <v>52.026831000000001</v>
      </c>
      <c r="V352">
        <v>-2.139872</v>
      </c>
      <c r="W352">
        <v>707.1</v>
      </c>
      <c r="Y352" t="s">
        <v>96</v>
      </c>
      <c r="AI352" t="s">
        <v>97</v>
      </c>
      <c r="AJ352" t="s">
        <v>98</v>
      </c>
      <c r="AL352" t="s">
        <v>160</v>
      </c>
      <c r="AM352" t="s">
        <v>161</v>
      </c>
      <c r="AN352" t="s">
        <v>101</v>
      </c>
      <c r="AO352" t="s">
        <v>102</v>
      </c>
      <c r="AP352" t="s">
        <v>103</v>
      </c>
      <c r="AQ352" t="s">
        <v>104</v>
      </c>
      <c r="AR352" t="s">
        <v>105</v>
      </c>
      <c r="AS352" t="s">
        <v>106</v>
      </c>
      <c r="AT352" t="s">
        <v>107</v>
      </c>
      <c r="AU352" t="s">
        <v>108</v>
      </c>
      <c r="AV352" t="s">
        <v>109</v>
      </c>
      <c r="AW352" t="s">
        <v>110</v>
      </c>
      <c r="AX352" t="s">
        <v>170</v>
      </c>
      <c r="AY352" t="s">
        <v>171</v>
      </c>
      <c r="AZ352" t="s">
        <v>169</v>
      </c>
      <c r="BA352" t="s">
        <v>113</v>
      </c>
      <c r="BB352" t="s">
        <v>114</v>
      </c>
      <c r="BC352" t="s">
        <v>115</v>
      </c>
      <c r="BD352" t="b">
        <v>0</v>
      </c>
      <c r="BE352" t="b">
        <v>1</v>
      </c>
      <c r="BF352" t="b">
        <v>1</v>
      </c>
      <c r="BG352" t="b">
        <v>0</v>
      </c>
      <c r="BH352" t="b">
        <v>0</v>
      </c>
      <c r="BI352" t="b">
        <v>0</v>
      </c>
      <c r="BJ352" t="b">
        <v>0</v>
      </c>
      <c r="BK352" t="b">
        <v>1</v>
      </c>
      <c r="BL352">
        <v>390500</v>
      </c>
      <c r="BM352">
        <v>236500</v>
      </c>
    </row>
    <row r="353" spans="1:65">
      <c r="A353" t="s">
        <v>86</v>
      </c>
      <c r="B353" t="s">
        <v>146</v>
      </c>
      <c r="C353" t="s">
        <v>147</v>
      </c>
      <c r="D353" t="s">
        <v>89</v>
      </c>
      <c r="E353" t="s">
        <v>90</v>
      </c>
      <c r="G353" t="s">
        <v>91</v>
      </c>
      <c r="H353" s="225" t="s">
        <v>92</v>
      </c>
      <c r="I353" t="s">
        <v>93</v>
      </c>
      <c r="J353" t="s">
        <v>94</v>
      </c>
      <c r="K353">
        <v>42726</v>
      </c>
      <c r="L353">
        <v>22</v>
      </c>
      <c r="M353">
        <v>12</v>
      </c>
      <c r="N353">
        <v>2016</v>
      </c>
      <c r="T353" t="s">
        <v>162</v>
      </c>
      <c r="U353">
        <v>52.116799999999998</v>
      </c>
      <c r="V353">
        <v>-2.0671330000000001</v>
      </c>
      <c r="W353">
        <v>707.1</v>
      </c>
      <c r="Y353" t="s">
        <v>96</v>
      </c>
      <c r="AI353" t="s">
        <v>97</v>
      </c>
      <c r="AJ353" t="s">
        <v>98</v>
      </c>
      <c r="AL353" t="s">
        <v>99</v>
      </c>
      <c r="AM353" t="s">
        <v>100</v>
      </c>
      <c r="AN353" t="s">
        <v>101</v>
      </c>
      <c r="AO353" t="s">
        <v>102</v>
      </c>
      <c r="AP353" t="s">
        <v>103</v>
      </c>
      <c r="AQ353" t="s">
        <v>104</v>
      </c>
      <c r="AR353" t="s">
        <v>105</v>
      </c>
      <c r="AS353" t="s">
        <v>106</v>
      </c>
      <c r="AT353" t="s">
        <v>107</v>
      </c>
      <c r="AU353" t="s">
        <v>108</v>
      </c>
      <c r="AV353" t="s">
        <v>109</v>
      </c>
      <c r="AW353" t="s">
        <v>110</v>
      </c>
      <c r="AX353" t="s">
        <v>155</v>
      </c>
      <c r="AY353" t="s">
        <v>163</v>
      </c>
      <c r="AZ353" t="s">
        <v>162</v>
      </c>
      <c r="BA353" t="s">
        <v>113</v>
      </c>
      <c r="BB353" t="s">
        <v>114</v>
      </c>
      <c r="BC353" t="s">
        <v>115</v>
      </c>
      <c r="BD353" t="b">
        <v>0</v>
      </c>
      <c r="BE353" t="b">
        <v>1</v>
      </c>
      <c r="BF353" t="b">
        <v>1</v>
      </c>
      <c r="BG353" t="b">
        <v>0</v>
      </c>
      <c r="BH353" t="b">
        <v>0</v>
      </c>
      <c r="BI353" t="b">
        <v>0</v>
      </c>
      <c r="BJ353" t="b">
        <v>0</v>
      </c>
      <c r="BK353" t="b">
        <v>0</v>
      </c>
      <c r="BL353">
        <v>395500</v>
      </c>
      <c r="BM353">
        <v>246500</v>
      </c>
    </row>
    <row r="354" spans="1:65">
      <c r="A354" t="s">
        <v>86</v>
      </c>
      <c r="B354" t="s">
        <v>146</v>
      </c>
      <c r="C354" t="s">
        <v>147</v>
      </c>
      <c r="D354" t="s">
        <v>89</v>
      </c>
      <c r="E354" t="s">
        <v>90</v>
      </c>
      <c r="G354" t="s">
        <v>91</v>
      </c>
      <c r="H354" s="225" t="s">
        <v>92</v>
      </c>
      <c r="I354" t="s">
        <v>93</v>
      </c>
      <c r="J354" t="s">
        <v>94</v>
      </c>
      <c r="K354">
        <v>43069</v>
      </c>
      <c r="L354">
        <v>30</v>
      </c>
      <c r="M354">
        <v>11</v>
      </c>
      <c r="N354">
        <v>2017</v>
      </c>
      <c r="T354" t="s">
        <v>162</v>
      </c>
      <c r="U354">
        <v>52.116799999999998</v>
      </c>
      <c r="V354">
        <v>-2.0671330000000001</v>
      </c>
      <c r="W354">
        <v>707.1</v>
      </c>
      <c r="Y354" t="s">
        <v>96</v>
      </c>
      <c r="AI354" t="s">
        <v>97</v>
      </c>
      <c r="AJ354" t="s">
        <v>98</v>
      </c>
      <c r="AL354" t="s">
        <v>99</v>
      </c>
      <c r="AM354" t="s">
        <v>100</v>
      </c>
      <c r="AN354" t="s">
        <v>101</v>
      </c>
      <c r="AO354" t="s">
        <v>102</v>
      </c>
      <c r="AP354" t="s">
        <v>103</v>
      </c>
      <c r="AQ354" t="s">
        <v>104</v>
      </c>
      <c r="AR354" t="s">
        <v>105</v>
      </c>
      <c r="AS354" t="s">
        <v>106</v>
      </c>
      <c r="AT354" t="s">
        <v>107</v>
      </c>
      <c r="AU354" t="s">
        <v>108</v>
      </c>
      <c r="AV354" t="s">
        <v>109</v>
      </c>
      <c r="AW354" t="s">
        <v>110</v>
      </c>
      <c r="AX354" t="s">
        <v>155</v>
      </c>
      <c r="AY354" t="s">
        <v>163</v>
      </c>
      <c r="AZ354" t="s">
        <v>162</v>
      </c>
      <c r="BA354" t="s">
        <v>113</v>
      </c>
      <c r="BB354" t="s">
        <v>114</v>
      </c>
      <c r="BC354" t="s">
        <v>115</v>
      </c>
      <c r="BD354" t="b">
        <v>0</v>
      </c>
      <c r="BE354" t="b">
        <v>1</v>
      </c>
      <c r="BF354" t="b">
        <v>1</v>
      </c>
      <c r="BG354" t="b">
        <v>0</v>
      </c>
      <c r="BH354" t="b">
        <v>0</v>
      </c>
      <c r="BI354" t="b">
        <v>0</v>
      </c>
      <c r="BJ354" t="b">
        <v>0</v>
      </c>
      <c r="BK354" t="b">
        <v>0</v>
      </c>
      <c r="BL354">
        <v>395500</v>
      </c>
      <c r="BM354">
        <v>246500</v>
      </c>
    </row>
    <row r="355" spans="1:65">
      <c r="A355" t="s">
        <v>86</v>
      </c>
      <c r="B355" t="s">
        <v>146</v>
      </c>
      <c r="C355" t="s">
        <v>147</v>
      </c>
      <c r="D355" t="s">
        <v>89</v>
      </c>
      <c r="E355" t="s">
        <v>90</v>
      </c>
      <c r="G355" t="s">
        <v>91</v>
      </c>
      <c r="H355" s="225" t="s">
        <v>92</v>
      </c>
      <c r="I355" t="s">
        <v>93</v>
      </c>
      <c r="J355" t="s">
        <v>94</v>
      </c>
      <c r="K355">
        <v>42824</v>
      </c>
      <c r="L355">
        <v>30</v>
      </c>
      <c r="M355">
        <v>3</v>
      </c>
      <c r="N355">
        <v>2017</v>
      </c>
      <c r="T355" t="s">
        <v>162</v>
      </c>
      <c r="U355">
        <v>52.116799999999998</v>
      </c>
      <c r="V355">
        <v>-2.0671330000000001</v>
      </c>
      <c r="W355">
        <v>707.1</v>
      </c>
      <c r="Y355" t="s">
        <v>96</v>
      </c>
      <c r="AI355" t="s">
        <v>97</v>
      </c>
      <c r="AJ355" t="s">
        <v>98</v>
      </c>
      <c r="AL355" t="s">
        <v>99</v>
      </c>
      <c r="AM355" t="s">
        <v>100</v>
      </c>
      <c r="AN355" t="s">
        <v>101</v>
      </c>
      <c r="AO355" t="s">
        <v>102</v>
      </c>
      <c r="AP355" t="s">
        <v>103</v>
      </c>
      <c r="AQ355" t="s">
        <v>104</v>
      </c>
      <c r="AR355" t="s">
        <v>105</v>
      </c>
      <c r="AS355" t="s">
        <v>106</v>
      </c>
      <c r="AT355" t="s">
        <v>107</v>
      </c>
      <c r="AU355" t="s">
        <v>108</v>
      </c>
      <c r="AV355" t="s">
        <v>109</v>
      </c>
      <c r="AW355" t="s">
        <v>110</v>
      </c>
      <c r="AX355" t="s">
        <v>155</v>
      </c>
      <c r="AY355" t="s">
        <v>163</v>
      </c>
      <c r="AZ355" t="s">
        <v>162</v>
      </c>
      <c r="BA355" t="s">
        <v>113</v>
      </c>
      <c r="BB355" t="s">
        <v>114</v>
      </c>
      <c r="BC355" t="s">
        <v>115</v>
      </c>
      <c r="BD355" t="b">
        <v>0</v>
      </c>
      <c r="BE355" t="b">
        <v>1</v>
      </c>
      <c r="BF355" t="b">
        <v>1</v>
      </c>
      <c r="BG355" t="b">
        <v>0</v>
      </c>
      <c r="BH355" t="b">
        <v>0</v>
      </c>
      <c r="BI355" t="b">
        <v>0</v>
      </c>
      <c r="BJ355" t="b">
        <v>0</v>
      </c>
      <c r="BK355" t="b">
        <v>0</v>
      </c>
      <c r="BL355">
        <v>395500</v>
      </c>
      <c r="BM355">
        <v>246500</v>
      </c>
    </row>
    <row r="356" spans="1:65">
      <c r="A356" t="s">
        <v>116</v>
      </c>
      <c r="B356" t="s">
        <v>146</v>
      </c>
      <c r="C356" t="s">
        <v>147</v>
      </c>
      <c r="D356" t="s">
        <v>117</v>
      </c>
      <c r="E356" t="s">
        <v>118</v>
      </c>
      <c r="G356" t="s">
        <v>119</v>
      </c>
      <c r="H356" s="225" t="s">
        <v>120</v>
      </c>
      <c r="I356" t="s">
        <v>93</v>
      </c>
      <c r="J356" t="s">
        <v>94</v>
      </c>
      <c r="K356">
        <v>43920</v>
      </c>
      <c r="L356">
        <v>30</v>
      </c>
      <c r="M356">
        <v>3</v>
      </c>
      <c r="N356">
        <v>2020</v>
      </c>
      <c r="S356" t="s">
        <v>239</v>
      </c>
      <c r="T356" t="s">
        <v>154</v>
      </c>
      <c r="U356">
        <v>52.122734180000002</v>
      </c>
      <c r="V356">
        <v>-2.058953641</v>
      </c>
      <c r="W356">
        <v>707.1</v>
      </c>
      <c r="Y356" t="s">
        <v>123</v>
      </c>
      <c r="AI356" t="s">
        <v>97</v>
      </c>
      <c r="AJ356" t="s">
        <v>98</v>
      </c>
      <c r="AL356" t="s">
        <v>124</v>
      </c>
      <c r="AM356" t="s">
        <v>125</v>
      </c>
      <c r="AN356" t="s">
        <v>126</v>
      </c>
      <c r="AO356" t="s">
        <v>127</v>
      </c>
      <c r="AP356" t="s">
        <v>128</v>
      </c>
      <c r="AQ356" t="s">
        <v>104</v>
      </c>
      <c r="AR356" t="s">
        <v>105</v>
      </c>
      <c r="AS356" t="s">
        <v>129</v>
      </c>
      <c r="AT356" t="s">
        <v>130</v>
      </c>
      <c r="AU356" t="s">
        <v>131</v>
      </c>
      <c r="AV356" t="s">
        <v>132</v>
      </c>
      <c r="AW356" t="s">
        <v>110</v>
      </c>
      <c r="AX356" t="s">
        <v>155</v>
      </c>
      <c r="AY356" t="s">
        <v>156</v>
      </c>
      <c r="AZ356" t="s">
        <v>154</v>
      </c>
      <c r="BA356" t="s">
        <v>113</v>
      </c>
      <c r="BB356" t="s">
        <v>114</v>
      </c>
      <c r="BC356" t="s">
        <v>115</v>
      </c>
      <c r="BD356" t="b">
        <v>0</v>
      </c>
      <c r="BE356" t="b">
        <v>1</v>
      </c>
      <c r="BF356" t="b">
        <v>0</v>
      </c>
      <c r="BG356" t="b">
        <v>0</v>
      </c>
      <c r="BH356" t="b">
        <v>0</v>
      </c>
      <c r="BI356" t="b">
        <v>0</v>
      </c>
      <c r="BJ356" t="b">
        <v>1</v>
      </c>
      <c r="BK356" t="b">
        <v>0</v>
      </c>
      <c r="BL356">
        <v>396061</v>
      </c>
      <c r="BM356">
        <v>247160</v>
      </c>
    </row>
    <row r="357" spans="1:65">
      <c r="A357" t="s">
        <v>86</v>
      </c>
      <c r="B357" t="s">
        <v>146</v>
      </c>
      <c r="C357" t="s">
        <v>147</v>
      </c>
      <c r="D357" t="s">
        <v>89</v>
      </c>
      <c r="E357" t="s">
        <v>90</v>
      </c>
      <c r="G357" t="s">
        <v>91</v>
      </c>
      <c r="H357" s="225" t="s">
        <v>92</v>
      </c>
      <c r="I357" t="s">
        <v>93</v>
      </c>
      <c r="J357" t="s">
        <v>94</v>
      </c>
      <c r="K357">
        <v>40623</v>
      </c>
      <c r="L357">
        <v>21</v>
      </c>
      <c r="M357">
        <v>3</v>
      </c>
      <c r="N357">
        <v>2011</v>
      </c>
      <c r="T357" t="s">
        <v>162</v>
      </c>
      <c r="U357">
        <v>52.116799999999998</v>
      </c>
      <c r="V357">
        <v>-2.0671330000000001</v>
      </c>
      <c r="W357">
        <v>707.1</v>
      </c>
      <c r="Y357" t="s">
        <v>96</v>
      </c>
      <c r="AI357" t="s">
        <v>97</v>
      </c>
      <c r="AJ357" t="s">
        <v>98</v>
      </c>
      <c r="AL357" t="s">
        <v>186</v>
      </c>
      <c r="AM357" t="s">
        <v>187</v>
      </c>
      <c r="AN357" t="s">
        <v>101</v>
      </c>
      <c r="AO357" t="s">
        <v>102</v>
      </c>
      <c r="AP357" t="s">
        <v>103</v>
      </c>
      <c r="AQ357" t="s">
        <v>104</v>
      </c>
      <c r="AR357" t="s">
        <v>105</v>
      </c>
      <c r="AS357" t="s">
        <v>106</v>
      </c>
      <c r="AT357" t="s">
        <v>107</v>
      </c>
      <c r="AU357" t="s">
        <v>108</v>
      </c>
      <c r="AV357" t="s">
        <v>109</v>
      </c>
      <c r="AW357" t="s">
        <v>110</v>
      </c>
      <c r="AX357" t="s">
        <v>155</v>
      </c>
      <c r="AY357" t="s">
        <v>163</v>
      </c>
      <c r="AZ357" t="s">
        <v>162</v>
      </c>
      <c r="BA357" t="s">
        <v>113</v>
      </c>
      <c r="BB357" t="s">
        <v>114</v>
      </c>
      <c r="BC357" t="s">
        <v>115</v>
      </c>
      <c r="BD357" t="b">
        <v>0</v>
      </c>
      <c r="BE357" t="b">
        <v>1</v>
      </c>
      <c r="BF357" t="b">
        <v>1</v>
      </c>
      <c r="BG357" t="b">
        <v>0</v>
      </c>
      <c r="BH357" t="b">
        <v>0</v>
      </c>
      <c r="BI357" t="b">
        <v>0</v>
      </c>
      <c r="BJ357" t="b">
        <v>0</v>
      </c>
      <c r="BK357" t="b">
        <v>0</v>
      </c>
      <c r="BL357">
        <v>395500</v>
      </c>
      <c r="BM357">
        <v>246500</v>
      </c>
    </row>
    <row r="358" spans="1:65">
      <c r="A358" t="s">
        <v>86</v>
      </c>
      <c r="B358" t="s">
        <v>146</v>
      </c>
      <c r="C358" t="s">
        <v>147</v>
      </c>
      <c r="D358" t="s">
        <v>89</v>
      </c>
      <c r="E358" t="s">
        <v>90</v>
      </c>
      <c r="G358" t="s">
        <v>91</v>
      </c>
      <c r="H358" s="225" t="s">
        <v>92</v>
      </c>
      <c r="I358" t="s">
        <v>93</v>
      </c>
      <c r="J358" t="s">
        <v>94</v>
      </c>
      <c r="K358">
        <v>42065</v>
      </c>
      <c r="L358">
        <v>2</v>
      </c>
      <c r="M358">
        <v>3</v>
      </c>
      <c r="N358">
        <v>2015</v>
      </c>
      <c r="T358" t="s">
        <v>162</v>
      </c>
      <c r="U358">
        <v>52.116799999999998</v>
      </c>
      <c r="V358">
        <v>-2.0671330000000001</v>
      </c>
      <c r="W358">
        <v>707.1</v>
      </c>
      <c r="Y358" t="s">
        <v>96</v>
      </c>
      <c r="AI358" t="s">
        <v>97</v>
      </c>
      <c r="AJ358" t="s">
        <v>98</v>
      </c>
      <c r="AL358" t="s">
        <v>186</v>
      </c>
      <c r="AM358" t="s">
        <v>187</v>
      </c>
      <c r="AN358" t="s">
        <v>101</v>
      </c>
      <c r="AO358" t="s">
        <v>102</v>
      </c>
      <c r="AP358" t="s">
        <v>103</v>
      </c>
      <c r="AQ358" t="s">
        <v>104</v>
      </c>
      <c r="AR358" t="s">
        <v>105</v>
      </c>
      <c r="AS358" t="s">
        <v>106</v>
      </c>
      <c r="AT358" t="s">
        <v>107</v>
      </c>
      <c r="AU358" t="s">
        <v>108</v>
      </c>
      <c r="AV358" t="s">
        <v>109</v>
      </c>
      <c r="AW358" t="s">
        <v>110</v>
      </c>
      <c r="AX358" t="s">
        <v>155</v>
      </c>
      <c r="AY358" t="s">
        <v>163</v>
      </c>
      <c r="AZ358" t="s">
        <v>162</v>
      </c>
      <c r="BA358" t="s">
        <v>113</v>
      </c>
      <c r="BB358" t="s">
        <v>114</v>
      </c>
      <c r="BC358" t="s">
        <v>115</v>
      </c>
      <c r="BD358" t="b">
        <v>0</v>
      </c>
      <c r="BE358" t="b">
        <v>1</v>
      </c>
      <c r="BF358" t="b">
        <v>1</v>
      </c>
      <c r="BG358" t="b">
        <v>0</v>
      </c>
      <c r="BH358" t="b">
        <v>0</v>
      </c>
      <c r="BI358" t="b">
        <v>0</v>
      </c>
      <c r="BJ358" t="b">
        <v>0</v>
      </c>
      <c r="BK358" t="b">
        <v>0</v>
      </c>
      <c r="BL358">
        <v>395500</v>
      </c>
      <c r="BM358">
        <v>246500</v>
      </c>
    </row>
    <row r="359" spans="1:65">
      <c r="A359" t="s">
        <v>86</v>
      </c>
      <c r="B359" t="s">
        <v>146</v>
      </c>
      <c r="C359" t="s">
        <v>147</v>
      </c>
      <c r="D359" t="s">
        <v>89</v>
      </c>
      <c r="E359" t="s">
        <v>90</v>
      </c>
      <c r="G359" t="s">
        <v>91</v>
      </c>
      <c r="H359" s="225" t="s">
        <v>92</v>
      </c>
      <c r="I359" t="s">
        <v>93</v>
      </c>
      <c r="J359" t="s">
        <v>94</v>
      </c>
      <c r="K359">
        <v>42810</v>
      </c>
      <c r="L359">
        <v>16</v>
      </c>
      <c r="M359">
        <v>3</v>
      </c>
      <c r="N359">
        <v>2017</v>
      </c>
      <c r="T359" t="s">
        <v>162</v>
      </c>
      <c r="U359">
        <v>52.116799999999998</v>
      </c>
      <c r="V359">
        <v>-2.0671330000000001</v>
      </c>
      <c r="W359">
        <v>707.1</v>
      </c>
      <c r="Y359" t="s">
        <v>96</v>
      </c>
      <c r="AI359" t="s">
        <v>97</v>
      </c>
      <c r="AJ359" t="s">
        <v>98</v>
      </c>
      <c r="AL359" t="s">
        <v>99</v>
      </c>
      <c r="AM359" t="s">
        <v>100</v>
      </c>
      <c r="AN359" t="s">
        <v>101</v>
      </c>
      <c r="AO359" t="s">
        <v>102</v>
      </c>
      <c r="AP359" t="s">
        <v>103</v>
      </c>
      <c r="AQ359" t="s">
        <v>104</v>
      </c>
      <c r="AR359" t="s">
        <v>105</v>
      </c>
      <c r="AS359" t="s">
        <v>106</v>
      </c>
      <c r="AT359" t="s">
        <v>107</v>
      </c>
      <c r="AU359" t="s">
        <v>108</v>
      </c>
      <c r="AV359" t="s">
        <v>109</v>
      </c>
      <c r="AW359" t="s">
        <v>110</v>
      </c>
      <c r="AX359" t="s">
        <v>155</v>
      </c>
      <c r="AY359" t="s">
        <v>163</v>
      </c>
      <c r="AZ359" t="s">
        <v>162</v>
      </c>
      <c r="BA359" t="s">
        <v>113</v>
      </c>
      <c r="BB359" t="s">
        <v>114</v>
      </c>
      <c r="BC359" t="s">
        <v>115</v>
      </c>
      <c r="BD359" t="b">
        <v>0</v>
      </c>
      <c r="BE359" t="b">
        <v>1</v>
      </c>
      <c r="BF359" t="b">
        <v>1</v>
      </c>
      <c r="BG359" t="b">
        <v>0</v>
      </c>
      <c r="BH359" t="b">
        <v>0</v>
      </c>
      <c r="BI359" t="b">
        <v>0</v>
      </c>
      <c r="BJ359" t="b">
        <v>0</v>
      </c>
      <c r="BK359" t="b">
        <v>0</v>
      </c>
      <c r="BL359">
        <v>395500</v>
      </c>
      <c r="BM359">
        <v>246500</v>
      </c>
    </row>
    <row r="360" spans="1:65">
      <c r="A360" t="s">
        <v>86</v>
      </c>
      <c r="B360" t="s">
        <v>146</v>
      </c>
      <c r="C360" t="s">
        <v>147</v>
      </c>
      <c r="D360" t="s">
        <v>89</v>
      </c>
      <c r="E360" t="s">
        <v>90</v>
      </c>
      <c r="G360" t="s">
        <v>91</v>
      </c>
      <c r="H360" s="225" t="s">
        <v>92</v>
      </c>
      <c r="I360" t="s">
        <v>93</v>
      </c>
      <c r="J360" t="s">
        <v>94</v>
      </c>
      <c r="M360">
        <v>3</v>
      </c>
      <c r="N360">
        <v>2004</v>
      </c>
      <c r="T360" t="s">
        <v>169</v>
      </c>
      <c r="U360">
        <v>52.026831000000001</v>
      </c>
      <c r="V360">
        <v>-2.139872</v>
      </c>
      <c r="W360">
        <v>707.1</v>
      </c>
      <c r="Y360" t="s">
        <v>96</v>
      </c>
      <c r="AI360" t="s">
        <v>97</v>
      </c>
      <c r="AJ360" t="s">
        <v>98</v>
      </c>
      <c r="AL360" t="s">
        <v>160</v>
      </c>
      <c r="AM360" t="s">
        <v>161</v>
      </c>
      <c r="AN360" t="s">
        <v>101</v>
      </c>
      <c r="AO360" t="s">
        <v>102</v>
      </c>
      <c r="AP360" t="s">
        <v>103</v>
      </c>
      <c r="AQ360" t="s">
        <v>104</v>
      </c>
      <c r="AR360" t="s">
        <v>105</v>
      </c>
      <c r="AS360" t="s">
        <v>106</v>
      </c>
      <c r="AT360" t="s">
        <v>107</v>
      </c>
      <c r="AU360" t="s">
        <v>108</v>
      </c>
      <c r="AV360" t="s">
        <v>109</v>
      </c>
      <c r="AW360" t="s">
        <v>110</v>
      </c>
      <c r="AX360" t="s">
        <v>170</v>
      </c>
      <c r="AY360" t="s">
        <v>171</v>
      </c>
      <c r="AZ360" t="s">
        <v>169</v>
      </c>
      <c r="BA360" t="s">
        <v>113</v>
      </c>
      <c r="BB360" t="s">
        <v>114</v>
      </c>
      <c r="BC360" t="s">
        <v>115</v>
      </c>
      <c r="BD360" t="b">
        <v>0</v>
      </c>
      <c r="BE360" t="b">
        <v>1</v>
      </c>
      <c r="BF360" t="b">
        <v>1</v>
      </c>
      <c r="BG360" t="b">
        <v>0</v>
      </c>
      <c r="BH360" t="b">
        <v>0</v>
      </c>
      <c r="BI360" t="b">
        <v>0</v>
      </c>
      <c r="BJ360" t="b">
        <v>0</v>
      </c>
      <c r="BK360" t="b">
        <v>1</v>
      </c>
      <c r="BL360">
        <v>390500</v>
      </c>
      <c r="BM360">
        <v>236500</v>
      </c>
    </row>
    <row r="361" spans="1:65">
      <c r="A361" t="s">
        <v>86</v>
      </c>
      <c r="B361" t="s">
        <v>146</v>
      </c>
      <c r="C361" t="s">
        <v>147</v>
      </c>
      <c r="D361" t="s">
        <v>89</v>
      </c>
      <c r="E361" t="s">
        <v>90</v>
      </c>
      <c r="G361" t="s">
        <v>91</v>
      </c>
      <c r="H361" s="225" t="s">
        <v>92</v>
      </c>
      <c r="I361" t="s">
        <v>93</v>
      </c>
      <c r="J361" t="s">
        <v>94</v>
      </c>
      <c r="K361">
        <v>42446</v>
      </c>
      <c r="L361">
        <v>17</v>
      </c>
      <c r="M361">
        <v>3</v>
      </c>
      <c r="N361">
        <v>2016</v>
      </c>
      <c r="T361" t="s">
        <v>162</v>
      </c>
      <c r="U361">
        <v>52.116799999999998</v>
      </c>
      <c r="V361">
        <v>-2.0671330000000001</v>
      </c>
      <c r="W361">
        <v>707.1</v>
      </c>
      <c r="Y361" t="s">
        <v>96</v>
      </c>
      <c r="AI361" t="s">
        <v>97</v>
      </c>
      <c r="AJ361" t="s">
        <v>98</v>
      </c>
      <c r="AL361" t="s">
        <v>99</v>
      </c>
      <c r="AM361" t="s">
        <v>100</v>
      </c>
      <c r="AN361" t="s">
        <v>101</v>
      </c>
      <c r="AO361" t="s">
        <v>102</v>
      </c>
      <c r="AP361" t="s">
        <v>103</v>
      </c>
      <c r="AQ361" t="s">
        <v>104</v>
      </c>
      <c r="AR361" t="s">
        <v>105</v>
      </c>
      <c r="AS361" t="s">
        <v>106</v>
      </c>
      <c r="AT361" t="s">
        <v>107</v>
      </c>
      <c r="AU361" t="s">
        <v>108</v>
      </c>
      <c r="AV361" t="s">
        <v>109</v>
      </c>
      <c r="AW361" t="s">
        <v>110</v>
      </c>
      <c r="AX361" t="s">
        <v>155</v>
      </c>
      <c r="AY361" t="s">
        <v>163</v>
      </c>
      <c r="AZ361" t="s">
        <v>162</v>
      </c>
      <c r="BA361" t="s">
        <v>113</v>
      </c>
      <c r="BB361" t="s">
        <v>114</v>
      </c>
      <c r="BC361" t="s">
        <v>115</v>
      </c>
      <c r="BD361" t="b">
        <v>0</v>
      </c>
      <c r="BE361" t="b">
        <v>1</v>
      </c>
      <c r="BF361" t="b">
        <v>1</v>
      </c>
      <c r="BG361" t="b">
        <v>0</v>
      </c>
      <c r="BH361" t="b">
        <v>0</v>
      </c>
      <c r="BI361" t="b">
        <v>0</v>
      </c>
      <c r="BJ361" t="b">
        <v>0</v>
      </c>
      <c r="BK361" t="b">
        <v>0</v>
      </c>
      <c r="BL361">
        <v>395500</v>
      </c>
      <c r="BM361">
        <v>246500</v>
      </c>
    </row>
    <row r="362" spans="1:65">
      <c r="A362" t="s">
        <v>86</v>
      </c>
      <c r="B362" t="s">
        <v>146</v>
      </c>
      <c r="C362" t="s">
        <v>147</v>
      </c>
      <c r="D362" t="s">
        <v>89</v>
      </c>
      <c r="E362" t="s">
        <v>90</v>
      </c>
      <c r="G362" t="s">
        <v>91</v>
      </c>
      <c r="H362" s="225" t="s">
        <v>92</v>
      </c>
      <c r="I362" t="s">
        <v>93</v>
      </c>
      <c r="J362" t="s">
        <v>94</v>
      </c>
      <c r="K362">
        <v>43174</v>
      </c>
      <c r="L362">
        <v>15</v>
      </c>
      <c r="M362">
        <v>3</v>
      </c>
      <c r="N362">
        <v>2018</v>
      </c>
      <c r="T362" t="s">
        <v>162</v>
      </c>
      <c r="U362">
        <v>52.116799999999998</v>
      </c>
      <c r="V362">
        <v>-2.0671330000000001</v>
      </c>
      <c r="W362">
        <v>707.1</v>
      </c>
      <c r="Y362" t="s">
        <v>96</v>
      </c>
      <c r="AI362" t="s">
        <v>97</v>
      </c>
      <c r="AJ362" t="s">
        <v>98</v>
      </c>
      <c r="AL362" t="s">
        <v>99</v>
      </c>
      <c r="AM362" t="s">
        <v>100</v>
      </c>
      <c r="AN362" t="s">
        <v>101</v>
      </c>
      <c r="AO362" t="s">
        <v>102</v>
      </c>
      <c r="AP362" t="s">
        <v>103</v>
      </c>
      <c r="AQ362" t="s">
        <v>104</v>
      </c>
      <c r="AR362" t="s">
        <v>105</v>
      </c>
      <c r="AS362" t="s">
        <v>106</v>
      </c>
      <c r="AT362" t="s">
        <v>107</v>
      </c>
      <c r="AU362" t="s">
        <v>108</v>
      </c>
      <c r="AV362" t="s">
        <v>109</v>
      </c>
      <c r="AW362" t="s">
        <v>110</v>
      </c>
      <c r="AX362" t="s">
        <v>155</v>
      </c>
      <c r="AY362" t="s">
        <v>163</v>
      </c>
      <c r="AZ362" t="s">
        <v>162</v>
      </c>
      <c r="BA362" t="s">
        <v>113</v>
      </c>
      <c r="BB362" t="s">
        <v>114</v>
      </c>
      <c r="BC362" t="s">
        <v>115</v>
      </c>
      <c r="BD362" t="b">
        <v>0</v>
      </c>
      <c r="BE362" t="b">
        <v>1</v>
      </c>
      <c r="BF362" t="b">
        <v>1</v>
      </c>
      <c r="BG362" t="b">
        <v>0</v>
      </c>
      <c r="BH362" t="b">
        <v>0</v>
      </c>
      <c r="BI362" t="b">
        <v>0</v>
      </c>
      <c r="BJ362" t="b">
        <v>0</v>
      </c>
      <c r="BK362" t="b">
        <v>0</v>
      </c>
      <c r="BL362">
        <v>395500</v>
      </c>
      <c r="BM362">
        <v>246500</v>
      </c>
    </row>
    <row r="363" spans="1:65">
      <c r="A363" t="s">
        <v>86</v>
      </c>
      <c r="B363" t="s">
        <v>146</v>
      </c>
      <c r="C363" t="s">
        <v>147</v>
      </c>
      <c r="D363" t="s">
        <v>89</v>
      </c>
      <c r="E363" t="s">
        <v>90</v>
      </c>
      <c r="G363" t="s">
        <v>91</v>
      </c>
      <c r="H363" s="225" t="s">
        <v>92</v>
      </c>
      <c r="I363" t="s">
        <v>93</v>
      </c>
      <c r="J363" t="s">
        <v>94</v>
      </c>
      <c r="K363">
        <v>43188</v>
      </c>
      <c r="L363">
        <v>29</v>
      </c>
      <c r="M363">
        <v>3</v>
      </c>
      <c r="N363">
        <v>2018</v>
      </c>
      <c r="T363" t="s">
        <v>162</v>
      </c>
      <c r="U363">
        <v>52.116799999999998</v>
      </c>
      <c r="V363">
        <v>-2.0671330000000001</v>
      </c>
      <c r="W363">
        <v>707.1</v>
      </c>
      <c r="Y363" t="s">
        <v>96</v>
      </c>
      <c r="AI363" t="s">
        <v>97</v>
      </c>
      <c r="AJ363" t="s">
        <v>98</v>
      </c>
      <c r="AL363" t="s">
        <v>99</v>
      </c>
      <c r="AM363" t="s">
        <v>100</v>
      </c>
      <c r="AN363" t="s">
        <v>101</v>
      </c>
      <c r="AO363" t="s">
        <v>102</v>
      </c>
      <c r="AP363" t="s">
        <v>103</v>
      </c>
      <c r="AQ363" t="s">
        <v>104</v>
      </c>
      <c r="AR363" t="s">
        <v>105</v>
      </c>
      <c r="AS363" t="s">
        <v>106</v>
      </c>
      <c r="AT363" t="s">
        <v>107</v>
      </c>
      <c r="AU363" t="s">
        <v>108</v>
      </c>
      <c r="AV363" t="s">
        <v>109</v>
      </c>
      <c r="AW363" t="s">
        <v>110</v>
      </c>
      <c r="AX363" t="s">
        <v>155</v>
      </c>
      <c r="AY363" t="s">
        <v>163</v>
      </c>
      <c r="AZ363" t="s">
        <v>162</v>
      </c>
      <c r="BA363" t="s">
        <v>113</v>
      </c>
      <c r="BB363" t="s">
        <v>114</v>
      </c>
      <c r="BC363" t="s">
        <v>115</v>
      </c>
      <c r="BD363" t="b">
        <v>0</v>
      </c>
      <c r="BE363" t="b">
        <v>1</v>
      </c>
      <c r="BF363" t="b">
        <v>1</v>
      </c>
      <c r="BG363" t="b">
        <v>0</v>
      </c>
      <c r="BH363" t="b">
        <v>0</v>
      </c>
      <c r="BI363" t="b">
        <v>0</v>
      </c>
      <c r="BJ363" t="b">
        <v>0</v>
      </c>
      <c r="BK363" t="b">
        <v>0</v>
      </c>
      <c r="BL363">
        <v>395500</v>
      </c>
      <c r="BM363">
        <v>246500</v>
      </c>
    </row>
    <row r="364" spans="1:65">
      <c r="A364" t="s">
        <v>86</v>
      </c>
      <c r="B364" t="s">
        <v>146</v>
      </c>
      <c r="C364" t="s">
        <v>147</v>
      </c>
      <c r="D364" t="s">
        <v>89</v>
      </c>
      <c r="E364" t="s">
        <v>90</v>
      </c>
      <c r="G364" t="s">
        <v>91</v>
      </c>
      <c r="H364" s="225" t="s">
        <v>92</v>
      </c>
      <c r="I364" t="s">
        <v>93</v>
      </c>
      <c r="J364" t="s">
        <v>94</v>
      </c>
      <c r="K364">
        <v>42460</v>
      </c>
      <c r="L364">
        <v>31</v>
      </c>
      <c r="M364">
        <v>3</v>
      </c>
      <c r="N364">
        <v>2016</v>
      </c>
      <c r="T364" t="s">
        <v>162</v>
      </c>
      <c r="U364">
        <v>52.116799999999998</v>
      </c>
      <c r="V364">
        <v>-2.0671330000000001</v>
      </c>
      <c r="W364">
        <v>707.1</v>
      </c>
      <c r="Y364" t="s">
        <v>96</v>
      </c>
      <c r="AI364" t="s">
        <v>97</v>
      </c>
      <c r="AJ364" t="s">
        <v>98</v>
      </c>
      <c r="AL364" t="s">
        <v>99</v>
      </c>
      <c r="AM364" t="s">
        <v>100</v>
      </c>
      <c r="AN364" t="s">
        <v>101</v>
      </c>
      <c r="AO364" t="s">
        <v>102</v>
      </c>
      <c r="AP364" t="s">
        <v>103</v>
      </c>
      <c r="AQ364" t="s">
        <v>104</v>
      </c>
      <c r="AR364" t="s">
        <v>105</v>
      </c>
      <c r="AS364" t="s">
        <v>106</v>
      </c>
      <c r="AT364" t="s">
        <v>107</v>
      </c>
      <c r="AU364" t="s">
        <v>108</v>
      </c>
      <c r="AV364" t="s">
        <v>109</v>
      </c>
      <c r="AW364" t="s">
        <v>110</v>
      </c>
      <c r="AX364" t="s">
        <v>155</v>
      </c>
      <c r="AY364" t="s">
        <v>163</v>
      </c>
      <c r="AZ364" t="s">
        <v>162</v>
      </c>
      <c r="BA364" t="s">
        <v>113</v>
      </c>
      <c r="BB364" t="s">
        <v>114</v>
      </c>
      <c r="BC364" t="s">
        <v>115</v>
      </c>
      <c r="BD364" t="b">
        <v>0</v>
      </c>
      <c r="BE364" t="b">
        <v>1</v>
      </c>
      <c r="BF364" t="b">
        <v>1</v>
      </c>
      <c r="BG364" t="b">
        <v>0</v>
      </c>
      <c r="BH364" t="b">
        <v>0</v>
      </c>
      <c r="BI364" t="b">
        <v>0</v>
      </c>
      <c r="BJ364" t="b">
        <v>0</v>
      </c>
      <c r="BK364" t="b">
        <v>0</v>
      </c>
      <c r="BL364">
        <v>395500</v>
      </c>
      <c r="BM364">
        <v>246500</v>
      </c>
    </row>
    <row r="365" spans="1:65">
      <c r="A365" t="s">
        <v>86</v>
      </c>
      <c r="B365" t="s">
        <v>146</v>
      </c>
      <c r="C365" t="s">
        <v>147</v>
      </c>
      <c r="D365" t="s">
        <v>89</v>
      </c>
      <c r="E365" t="s">
        <v>90</v>
      </c>
      <c r="G365" t="s">
        <v>91</v>
      </c>
      <c r="H365" s="225" t="s">
        <v>92</v>
      </c>
      <c r="I365" t="s">
        <v>93</v>
      </c>
      <c r="J365" t="s">
        <v>94</v>
      </c>
      <c r="M365">
        <v>3</v>
      </c>
      <c r="N365">
        <v>2003</v>
      </c>
      <c r="T365" t="s">
        <v>169</v>
      </c>
      <c r="U365">
        <v>52.026831000000001</v>
      </c>
      <c r="V365">
        <v>-2.139872</v>
      </c>
      <c r="W365">
        <v>707.1</v>
      </c>
      <c r="Y365" t="s">
        <v>96</v>
      </c>
      <c r="AI365" t="s">
        <v>97</v>
      </c>
      <c r="AJ365" t="s">
        <v>98</v>
      </c>
      <c r="AL365" t="s">
        <v>160</v>
      </c>
      <c r="AM365" t="s">
        <v>161</v>
      </c>
      <c r="AN365" t="s">
        <v>101</v>
      </c>
      <c r="AO365" t="s">
        <v>102</v>
      </c>
      <c r="AP365" t="s">
        <v>103</v>
      </c>
      <c r="AQ365" t="s">
        <v>104</v>
      </c>
      <c r="AR365" t="s">
        <v>105</v>
      </c>
      <c r="AS365" t="s">
        <v>106</v>
      </c>
      <c r="AT365" t="s">
        <v>107</v>
      </c>
      <c r="AU365" t="s">
        <v>108</v>
      </c>
      <c r="AV365" t="s">
        <v>109</v>
      </c>
      <c r="AW365" t="s">
        <v>110</v>
      </c>
      <c r="AX365" t="s">
        <v>170</v>
      </c>
      <c r="AY365" t="s">
        <v>171</v>
      </c>
      <c r="AZ365" t="s">
        <v>169</v>
      </c>
      <c r="BA365" t="s">
        <v>113</v>
      </c>
      <c r="BB365" t="s">
        <v>114</v>
      </c>
      <c r="BC365" t="s">
        <v>115</v>
      </c>
      <c r="BD365" t="b">
        <v>0</v>
      </c>
      <c r="BE365" t="b">
        <v>1</v>
      </c>
      <c r="BF365" t="b">
        <v>1</v>
      </c>
      <c r="BG365" t="b">
        <v>0</v>
      </c>
      <c r="BH365" t="b">
        <v>0</v>
      </c>
      <c r="BI365" t="b">
        <v>0</v>
      </c>
      <c r="BJ365" t="b">
        <v>0</v>
      </c>
      <c r="BK365" t="b">
        <v>1</v>
      </c>
      <c r="BL365">
        <v>390500</v>
      </c>
      <c r="BM365">
        <v>236500</v>
      </c>
    </row>
    <row r="366" spans="1:65">
      <c r="A366" t="s">
        <v>86</v>
      </c>
      <c r="B366" t="s">
        <v>146</v>
      </c>
      <c r="C366" t="s">
        <v>147</v>
      </c>
      <c r="D366" t="s">
        <v>89</v>
      </c>
      <c r="E366" t="s">
        <v>90</v>
      </c>
      <c r="G366" t="s">
        <v>91</v>
      </c>
      <c r="H366" s="225" t="s">
        <v>92</v>
      </c>
      <c r="I366" t="s">
        <v>93</v>
      </c>
      <c r="J366" t="s">
        <v>94</v>
      </c>
      <c r="K366">
        <v>43160</v>
      </c>
      <c r="L366">
        <v>1</v>
      </c>
      <c r="M366">
        <v>3</v>
      </c>
      <c r="N366">
        <v>2018</v>
      </c>
      <c r="T366" t="s">
        <v>162</v>
      </c>
      <c r="U366">
        <v>52.116799999999998</v>
      </c>
      <c r="V366">
        <v>-2.0671330000000001</v>
      </c>
      <c r="W366">
        <v>707.1</v>
      </c>
      <c r="Y366" t="s">
        <v>96</v>
      </c>
      <c r="AI366" t="s">
        <v>97</v>
      </c>
      <c r="AJ366" t="s">
        <v>98</v>
      </c>
      <c r="AL366" t="s">
        <v>99</v>
      </c>
      <c r="AM366" t="s">
        <v>100</v>
      </c>
      <c r="AN366" t="s">
        <v>101</v>
      </c>
      <c r="AO366" t="s">
        <v>102</v>
      </c>
      <c r="AP366" t="s">
        <v>103</v>
      </c>
      <c r="AQ366" t="s">
        <v>104</v>
      </c>
      <c r="AR366" t="s">
        <v>105</v>
      </c>
      <c r="AS366" t="s">
        <v>106</v>
      </c>
      <c r="AT366" t="s">
        <v>107</v>
      </c>
      <c r="AU366" t="s">
        <v>108</v>
      </c>
      <c r="AV366" t="s">
        <v>109</v>
      </c>
      <c r="AW366" t="s">
        <v>110</v>
      </c>
      <c r="AX366" t="s">
        <v>155</v>
      </c>
      <c r="AY366" t="s">
        <v>163</v>
      </c>
      <c r="AZ366" t="s">
        <v>162</v>
      </c>
      <c r="BA366" t="s">
        <v>113</v>
      </c>
      <c r="BB366" t="s">
        <v>114</v>
      </c>
      <c r="BC366" t="s">
        <v>115</v>
      </c>
      <c r="BD366" t="b">
        <v>0</v>
      </c>
      <c r="BE366" t="b">
        <v>1</v>
      </c>
      <c r="BF366" t="b">
        <v>1</v>
      </c>
      <c r="BG366" t="b">
        <v>1</v>
      </c>
      <c r="BH366" t="b">
        <v>0</v>
      </c>
      <c r="BI366" t="b">
        <v>0</v>
      </c>
      <c r="BJ366" t="b">
        <v>0</v>
      </c>
      <c r="BK366" t="b">
        <v>0</v>
      </c>
      <c r="BL366">
        <v>395500</v>
      </c>
      <c r="BM366">
        <v>246500</v>
      </c>
    </row>
    <row r="367" spans="1:65">
      <c r="A367" t="s">
        <v>86</v>
      </c>
      <c r="B367" t="s">
        <v>146</v>
      </c>
      <c r="C367" t="s">
        <v>147</v>
      </c>
      <c r="D367" t="s">
        <v>89</v>
      </c>
      <c r="E367" t="s">
        <v>90</v>
      </c>
      <c r="G367" t="s">
        <v>91</v>
      </c>
      <c r="H367" s="225" t="s">
        <v>92</v>
      </c>
      <c r="I367" t="s">
        <v>93</v>
      </c>
      <c r="J367" t="s">
        <v>94</v>
      </c>
      <c r="K367">
        <v>40832</v>
      </c>
      <c r="L367">
        <v>16</v>
      </c>
      <c r="M367">
        <v>10</v>
      </c>
      <c r="N367">
        <v>2011</v>
      </c>
      <c r="T367" t="s">
        <v>148</v>
      </c>
      <c r="U367">
        <v>52.161610000000003</v>
      </c>
      <c r="V367">
        <v>-1.804063</v>
      </c>
      <c r="W367">
        <v>707.1</v>
      </c>
      <c r="Y367" t="s">
        <v>96</v>
      </c>
      <c r="AI367" t="s">
        <v>97</v>
      </c>
      <c r="AJ367" t="s">
        <v>98</v>
      </c>
      <c r="AL367" t="s">
        <v>149</v>
      </c>
      <c r="AM367" t="s">
        <v>150</v>
      </c>
      <c r="AN367" t="s">
        <v>101</v>
      </c>
      <c r="AO367" t="s">
        <v>102</v>
      </c>
      <c r="AP367" t="s">
        <v>103</v>
      </c>
      <c r="AQ367" t="s">
        <v>104</v>
      </c>
      <c r="AR367" t="s">
        <v>105</v>
      </c>
      <c r="AS367" t="s">
        <v>106</v>
      </c>
      <c r="AT367" t="s">
        <v>107</v>
      </c>
      <c r="AU367" t="s">
        <v>108</v>
      </c>
      <c r="AV367" t="s">
        <v>109</v>
      </c>
      <c r="AW367" t="s">
        <v>151</v>
      </c>
      <c r="AX367" t="s">
        <v>152</v>
      </c>
      <c r="AY367" t="s">
        <v>153</v>
      </c>
      <c r="AZ367" t="s">
        <v>148</v>
      </c>
      <c r="BA367" t="s">
        <v>113</v>
      </c>
      <c r="BB367" t="s">
        <v>114</v>
      </c>
      <c r="BC367" t="s">
        <v>115</v>
      </c>
      <c r="BD367" t="b">
        <v>0</v>
      </c>
      <c r="BE367" t="b">
        <v>1</v>
      </c>
      <c r="BF367" t="b">
        <v>1</v>
      </c>
      <c r="BG367" t="b">
        <v>0</v>
      </c>
      <c r="BH367" t="b">
        <v>0</v>
      </c>
      <c r="BI367" t="b">
        <v>0</v>
      </c>
      <c r="BJ367" t="b">
        <v>0</v>
      </c>
      <c r="BK367" t="b">
        <v>0</v>
      </c>
      <c r="BL367">
        <v>413500</v>
      </c>
      <c r="BM367">
        <v>251500</v>
      </c>
    </row>
    <row r="368" spans="1:65">
      <c r="A368" t="s">
        <v>86</v>
      </c>
      <c r="B368" t="s">
        <v>146</v>
      </c>
      <c r="C368" t="s">
        <v>147</v>
      </c>
      <c r="D368" t="s">
        <v>89</v>
      </c>
      <c r="E368" t="s">
        <v>90</v>
      </c>
      <c r="G368" t="s">
        <v>91</v>
      </c>
      <c r="H368" s="225" t="s">
        <v>92</v>
      </c>
      <c r="I368" t="s">
        <v>93</v>
      </c>
      <c r="J368" t="s">
        <v>94</v>
      </c>
      <c r="K368">
        <v>40208</v>
      </c>
      <c r="L368">
        <v>30</v>
      </c>
      <c r="M368">
        <v>1</v>
      </c>
      <c r="N368">
        <v>2010</v>
      </c>
      <c r="T368" t="s">
        <v>178</v>
      </c>
      <c r="U368">
        <v>52.103312000000003</v>
      </c>
      <c r="V368">
        <v>-1.9284159999999999</v>
      </c>
      <c r="W368">
        <v>7071.1</v>
      </c>
      <c r="Y368" t="s">
        <v>96</v>
      </c>
      <c r="AI368" t="s">
        <v>97</v>
      </c>
      <c r="AJ368" t="s">
        <v>98</v>
      </c>
      <c r="AL368" t="s">
        <v>164</v>
      </c>
      <c r="AM368" t="s">
        <v>165</v>
      </c>
      <c r="AN368" t="s">
        <v>101</v>
      </c>
      <c r="AO368" t="s">
        <v>102</v>
      </c>
      <c r="AP368" t="s">
        <v>103</v>
      </c>
      <c r="AQ368" t="s">
        <v>104</v>
      </c>
      <c r="AR368" t="s">
        <v>105</v>
      </c>
      <c r="AS368" t="s">
        <v>106</v>
      </c>
      <c r="AT368" t="s">
        <v>107</v>
      </c>
      <c r="AU368" t="s">
        <v>108</v>
      </c>
      <c r="AV368" t="s">
        <v>109</v>
      </c>
      <c r="AW368" t="s">
        <v>151</v>
      </c>
      <c r="AX368" t="s">
        <v>178</v>
      </c>
      <c r="BA368" t="s">
        <v>113</v>
      </c>
      <c r="BB368" t="s">
        <v>114</v>
      </c>
      <c r="BC368" t="s">
        <v>115</v>
      </c>
      <c r="BD368" t="b">
        <v>0</v>
      </c>
      <c r="BE368" t="b">
        <v>1</v>
      </c>
      <c r="BF368" t="b">
        <v>1</v>
      </c>
      <c r="BG368" t="b">
        <v>0</v>
      </c>
      <c r="BH368" t="b">
        <v>0</v>
      </c>
      <c r="BI368" t="b">
        <v>0</v>
      </c>
      <c r="BJ368" t="b">
        <v>0</v>
      </c>
      <c r="BK368" t="b">
        <v>0</v>
      </c>
      <c r="BL368">
        <v>405000</v>
      </c>
      <c r="BM368">
        <v>245000</v>
      </c>
    </row>
    <row r="369" spans="1:65">
      <c r="A369" t="s">
        <v>86</v>
      </c>
      <c r="B369" t="s">
        <v>146</v>
      </c>
      <c r="C369" t="s">
        <v>147</v>
      </c>
      <c r="D369" t="s">
        <v>157</v>
      </c>
      <c r="E369" t="s">
        <v>90</v>
      </c>
      <c r="G369" t="s">
        <v>158</v>
      </c>
      <c r="H369" s="225" t="s">
        <v>159</v>
      </c>
      <c r="I369" t="s">
        <v>93</v>
      </c>
      <c r="J369" t="s">
        <v>94</v>
      </c>
      <c r="K369">
        <v>40209</v>
      </c>
      <c r="L369">
        <v>31</v>
      </c>
      <c r="M369">
        <v>1</v>
      </c>
      <c r="N369">
        <v>2010</v>
      </c>
      <c r="T369" t="s">
        <v>156</v>
      </c>
      <c r="U369">
        <v>52.121305999999997</v>
      </c>
      <c r="V369">
        <v>-2.0452319999999999</v>
      </c>
      <c r="W369">
        <v>1414.2</v>
      </c>
      <c r="Y369" t="s">
        <v>96</v>
      </c>
      <c r="AI369" t="s">
        <v>97</v>
      </c>
      <c r="AJ369" t="s">
        <v>98</v>
      </c>
      <c r="AL369" t="s">
        <v>164</v>
      </c>
      <c r="AM369" t="s">
        <v>165</v>
      </c>
      <c r="AN369" t="s">
        <v>101</v>
      </c>
      <c r="AO369" t="s">
        <v>102</v>
      </c>
      <c r="AP369" t="s">
        <v>103</v>
      </c>
      <c r="AQ369" t="s">
        <v>104</v>
      </c>
      <c r="AR369" t="s">
        <v>105</v>
      </c>
      <c r="AS369" t="s">
        <v>106</v>
      </c>
      <c r="AT369" t="s">
        <v>107</v>
      </c>
      <c r="AU369" t="s">
        <v>108</v>
      </c>
      <c r="AV369" t="s">
        <v>109</v>
      </c>
      <c r="AW369" t="s">
        <v>110</v>
      </c>
      <c r="AX369" t="s">
        <v>155</v>
      </c>
      <c r="AY369" t="s">
        <v>156</v>
      </c>
      <c r="BA369" t="s">
        <v>113</v>
      </c>
      <c r="BB369" t="s">
        <v>114</v>
      </c>
      <c r="BC369" t="s">
        <v>115</v>
      </c>
      <c r="BD369" t="b">
        <v>0</v>
      </c>
      <c r="BE369" t="b">
        <v>1</v>
      </c>
      <c r="BF369" t="b">
        <v>1</v>
      </c>
      <c r="BG369" t="b">
        <v>0</v>
      </c>
      <c r="BH369" t="b">
        <v>0</v>
      </c>
      <c r="BI369" t="b">
        <v>0</v>
      </c>
      <c r="BJ369" t="b">
        <v>0</v>
      </c>
      <c r="BK369" t="b">
        <v>0</v>
      </c>
      <c r="BL369">
        <v>397000</v>
      </c>
      <c r="BM369">
        <v>247000</v>
      </c>
    </row>
    <row r="370" spans="1:65">
      <c r="A370" t="s">
        <v>86</v>
      </c>
      <c r="B370" t="s">
        <v>146</v>
      </c>
      <c r="C370" t="s">
        <v>147</v>
      </c>
      <c r="D370" t="s">
        <v>89</v>
      </c>
      <c r="E370" t="s">
        <v>90</v>
      </c>
      <c r="G370" t="s">
        <v>91</v>
      </c>
      <c r="H370" s="225" t="s">
        <v>92</v>
      </c>
      <c r="I370" t="s">
        <v>93</v>
      </c>
      <c r="J370" t="s">
        <v>94</v>
      </c>
      <c r="K370">
        <v>42756</v>
      </c>
      <c r="L370">
        <v>21</v>
      </c>
      <c r="M370">
        <v>1</v>
      </c>
      <c r="N370">
        <v>2017</v>
      </c>
      <c r="T370" t="s">
        <v>183</v>
      </c>
      <c r="U370">
        <v>52.161692000000002</v>
      </c>
      <c r="V370">
        <v>-1.862538</v>
      </c>
      <c r="W370">
        <v>707.1</v>
      </c>
      <c r="Y370" t="s">
        <v>96</v>
      </c>
      <c r="AI370" t="s">
        <v>97</v>
      </c>
      <c r="AJ370" t="s">
        <v>98</v>
      </c>
      <c r="AL370" t="s">
        <v>99</v>
      </c>
      <c r="AM370" t="s">
        <v>100</v>
      </c>
      <c r="AN370" t="s">
        <v>101</v>
      </c>
      <c r="AO370" t="s">
        <v>102</v>
      </c>
      <c r="AP370" t="s">
        <v>103</v>
      </c>
      <c r="AQ370" t="s">
        <v>104</v>
      </c>
      <c r="AR370" t="s">
        <v>105</v>
      </c>
      <c r="AS370" t="s">
        <v>106</v>
      </c>
      <c r="AT370" t="s">
        <v>107</v>
      </c>
      <c r="AU370" t="s">
        <v>108</v>
      </c>
      <c r="AV370" t="s">
        <v>109</v>
      </c>
      <c r="AW370" t="s">
        <v>151</v>
      </c>
      <c r="AX370" t="s">
        <v>184</v>
      </c>
      <c r="AY370" t="s">
        <v>185</v>
      </c>
      <c r="AZ370" t="s">
        <v>183</v>
      </c>
      <c r="BA370" t="s">
        <v>113</v>
      </c>
      <c r="BB370" t="s">
        <v>114</v>
      </c>
      <c r="BC370" t="s">
        <v>115</v>
      </c>
      <c r="BD370" t="b">
        <v>0</v>
      </c>
      <c r="BE370" t="b">
        <v>1</v>
      </c>
      <c r="BF370" t="b">
        <v>1</v>
      </c>
      <c r="BG370" t="b">
        <v>0</v>
      </c>
      <c r="BH370" t="b">
        <v>0</v>
      </c>
      <c r="BI370" t="b">
        <v>0</v>
      </c>
      <c r="BJ370" t="b">
        <v>0</v>
      </c>
      <c r="BK370" t="b">
        <v>0</v>
      </c>
      <c r="BL370">
        <v>409500</v>
      </c>
      <c r="BM370">
        <v>251500</v>
      </c>
    </row>
    <row r="371" spans="1:65">
      <c r="A371" t="s">
        <v>86</v>
      </c>
      <c r="B371" t="s">
        <v>146</v>
      </c>
      <c r="C371" t="s">
        <v>147</v>
      </c>
      <c r="D371" t="s">
        <v>89</v>
      </c>
      <c r="E371" t="s">
        <v>90</v>
      </c>
      <c r="G371" t="s">
        <v>91</v>
      </c>
      <c r="H371" s="225" t="s">
        <v>92</v>
      </c>
      <c r="I371" t="s">
        <v>93</v>
      </c>
      <c r="J371" t="s">
        <v>94</v>
      </c>
      <c r="K371">
        <v>42764</v>
      </c>
      <c r="L371">
        <v>29</v>
      </c>
      <c r="M371">
        <v>1</v>
      </c>
      <c r="N371">
        <v>2017</v>
      </c>
      <c r="T371" t="s">
        <v>148</v>
      </c>
      <c r="U371">
        <v>52.161610000000003</v>
      </c>
      <c r="V371">
        <v>-1.804063</v>
      </c>
      <c r="W371">
        <v>707.1</v>
      </c>
      <c r="Y371" t="s">
        <v>96</v>
      </c>
      <c r="AI371" t="s">
        <v>97</v>
      </c>
      <c r="AJ371" t="s">
        <v>98</v>
      </c>
      <c r="AL371" t="s">
        <v>149</v>
      </c>
      <c r="AM371" t="s">
        <v>150</v>
      </c>
      <c r="AN371" t="s">
        <v>101</v>
      </c>
      <c r="AO371" t="s">
        <v>102</v>
      </c>
      <c r="AP371" t="s">
        <v>103</v>
      </c>
      <c r="AQ371" t="s">
        <v>104</v>
      </c>
      <c r="AR371" t="s">
        <v>105</v>
      </c>
      <c r="AS371" t="s">
        <v>106</v>
      </c>
      <c r="AT371" t="s">
        <v>107</v>
      </c>
      <c r="AU371" t="s">
        <v>108</v>
      </c>
      <c r="AV371" t="s">
        <v>109</v>
      </c>
      <c r="AW371" t="s">
        <v>151</v>
      </c>
      <c r="AX371" t="s">
        <v>152</v>
      </c>
      <c r="AY371" t="s">
        <v>153</v>
      </c>
      <c r="AZ371" t="s">
        <v>148</v>
      </c>
      <c r="BA371" t="s">
        <v>113</v>
      </c>
      <c r="BB371" t="s">
        <v>114</v>
      </c>
      <c r="BC371" t="s">
        <v>115</v>
      </c>
      <c r="BD371" t="b">
        <v>0</v>
      </c>
      <c r="BE371" t="b">
        <v>1</v>
      </c>
      <c r="BF371" t="b">
        <v>1</v>
      </c>
      <c r="BG371" t="b">
        <v>0</v>
      </c>
      <c r="BH371" t="b">
        <v>0</v>
      </c>
      <c r="BI371" t="b">
        <v>0</v>
      </c>
      <c r="BJ371" t="b">
        <v>0</v>
      </c>
      <c r="BK371" t="b">
        <v>0</v>
      </c>
      <c r="BL371">
        <v>413500</v>
      </c>
      <c r="BM371">
        <v>251500</v>
      </c>
    </row>
    <row r="372" spans="1:65">
      <c r="A372" t="s">
        <v>86</v>
      </c>
      <c r="B372" t="s">
        <v>146</v>
      </c>
      <c r="C372" t="s">
        <v>147</v>
      </c>
      <c r="D372" t="s">
        <v>89</v>
      </c>
      <c r="E372" t="s">
        <v>90</v>
      </c>
      <c r="G372" t="s">
        <v>91</v>
      </c>
      <c r="H372" s="225" t="s">
        <v>92</v>
      </c>
      <c r="I372" t="s">
        <v>93</v>
      </c>
      <c r="J372" t="s">
        <v>94</v>
      </c>
      <c r="M372">
        <v>1</v>
      </c>
      <c r="N372">
        <v>2002</v>
      </c>
      <c r="T372" t="s">
        <v>154</v>
      </c>
      <c r="U372">
        <v>52.125798000000003</v>
      </c>
      <c r="V372">
        <v>-2.05254</v>
      </c>
      <c r="W372">
        <v>707.1</v>
      </c>
      <c r="Y372" t="s">
        <v>96</v>
      </c>
      <c r="AI372" t="s">
        <v>97</v>
      </c>
      <c r="AJ372" t="s">
        <v>98</v>
      </c>
      <c r="AL372" t="s">
        <v>160</v>
      </c>
      <c r="AM372" t="s">
        <v>161</v>
      </c>
      <c r="AN372" t="s">
        <v>101</v>
      </c>
      <c r="AO372" t="s">
        <v>102</v>
      </c>
      <c r="AP372" t="s">
        <v>103</v>
      </c>
      <c r="AQ372" t="s">
        <v>104</v>
      </c>
      <c r="AR372" t="s">
        <v>105</v>
      </c>
      <c r="AS372" t="s">
        <v>106</v>
      </c>
      <c r="AT372" t="s">
        <v>107</v>
      </c>
      <c r="AU372" t="s">
        <v>108</v>
      </c>
      <c r="AV372" t="s">
        <v>109</v>
      </c>
      <c r="AW372" t="s">
        <v>110</v>
      </c>
      <c r="AX372" t="s">
        <v>155</v>
      </c>
      <c r="AY372" t="s">
        <v>156</v>
      </c>
      <c r="AZ372" t="s">
        <v>154</v>
      </c>
      <c r="BA372" t="s">
        <v>113</v>
      </c>
      <c r="BB372" t="s">
        <v>114</v>
      </c>
      <c r="BC372" t="s">
        <v>115</v>
      </c>
      <c r="BD372" t="b">
        <v>0</v>
      </c>
      <c r="BE372" t="b">
        <v>1</v>
      </c>
      <c r="BF372" t="b">
        <v>1</v>
      </c>
      <c r="BG372" t="b">
        <v>0</v>
      </c>
      <c r="BH372" t="b">
        <v>0</v>
      </c>
      <c r="BI372" t="b">
        <v>0</v>
      </c>
      <c r="BJ372" t="b">
        <v>0</v>
      </c>
      <c r="BK372" t="b">
        <v>1</v>
      </c>
      <c r="BL372">
        <v>396500</v>
      </c>
      <c r="BM372">
        <v>247500</v>
      </c>
    </row>
    <row r="373" spans="1:65">
      <c r="A373" t="s">
        <v>86</v>
      </c>
      <c r="B373" t="s">
        <v>146</v>
      </c>
      <c r="C373" t="s">
        <v>147</v>
      </c>
      <c r="D373" t="s">
        <v>89</v>
      </c>
      <c r="E373" t="s">
        <v>90</v>
      </c>
      <c r="G373" t="s">
        <v>91</v>
      </c>
      <c r="H373" s="225" t="s">
        <v>92</v>
      </c>
      <c r="I373" t="s">
        <v>93</v>
      </c>
      <c r="J373" t="s">
        <v>94</v>
      </c>
      <c r="M373">
        <v>1</v>
      </c>
      <c r="N373">
        <v>2003</v>
      </c>
      <c r="T373" t="s">
        <v>169</v>
      </c>
      <c r="U373">
        <v>52.026831000000001</v>
      </c>
      <c r="V373">
        <v>-2.139872</v>
      </c>
      <c r="W373">
        <v>707.1</v>
      </c>
      <c r="Y373" t="s">
        <v>96</v>
      </c>
      <c r="AI373" t="s">
        <v>97</v>
      </c>
      <c r="AJ373" t="s">
        <v>98</v>
      </c>
      <c r="AL373" t="s">
        <v>160</v>
      </c>
      <c r="AM373" t="s">
        <v>161</v>
      </c>
      <c r="AN373" t="s">
        <v>101</v>
      </c>
      <c r="AO373" t="s">
        <v>102</v>
      </c>
      <c r="AP373" t="s">
        <v>103</v>
      </c>
      <c r="AQ373" t="s">
        <v>104</v>
      </c>
      <c r="AR373" t="s">
        <v>105</v>
      </c>
      <c r="AS373" t="s">
        <v>106</v>
      </c>
      <c r="AT373" t="s">
        <v>107</v>
      </c>
      <c r="AU373" t="s">
        <v>108</v>
      </c>
      <c r="AV373" t="s">
        <v>109</v>
      </c>
      <c r="AW373" t="s">
        <v>110</v>
      </c>
      <c r="AX373" t="s">
        <v>170</v>
      </c>
      <c r="AY373" t="s">
        <v>171</v>
      </c>
      <c r="AZ373" t="s">
        <v>169</v>
      </c>
      <c r="BA373" t="s">
        <v>113</v>
      </c>
      <c r="BB373" t="s">
        <v>114</v>
      </c>
      <c r="BC373" t="s">
        <v>115</v>
      </c>
      <c r="BD373" t="b">
        <v>0</v>
      </c>
      <c r="BE373" t="b">
        <v>1</v>
      </c>
      <c r="BF373" t="b">
        <v>1</v>
      </c>
      <c r="BG373" t="b">
        <v>0</v>
      </c>
      <c r="BH373" t="b">
        <v>0</v>
      </c>
      <c r="BI373" t="b">
        <v>0</v>
      </c>
      <c r="BJ373" t="b">
        <v>0</v>
      </c>
      <c r="BK373" t="b">
        <v>1</v>
      </c>
      <c r="BL373">
        <v>390500</v>
      </c>
      <c r="BM373">
        <v>236500</v>
      </c>
    </row>
    <row r="374" spans="1:65">
      <c r="A374" t="s">
        <v>86</v>
      </c>
      <c r="B374" t="s">
        <v>146</v>
      </c>
      <c r="C374" t="s">
        <v>147</v>
      </c>
      <c r="D374" t="s">
        <v>89</v>
      </c>
      <c r="E374" t="s">
        <v>90</v>
      </c>
      <c r="G374" t="s">
        <v>91</v>
      </c>
      <c r="H374" s="225" t="s">
        <v>92</v>
      </c>
      <c r="I374" t="s">
        <v>93</v>
      </c>
      <c r="J374" t="s">
        <v>94</v>
      </c>
      <c r="K374">
        <v>42747</v>
      </c>
      <c r="L374">
        <v>12</v>
      </c>
      <c r="M374">
        <v>1</v>
      </c>
      <c r="N374">
        <v>2017</v>
      </c>
      <c r="T374" t="s">
        <v>162</v>
      </c>
      <c r="U374">
        <v>52.116799999999998</v>
      </c>
      <c r="V374">
        <v>-2.0671330000000001</v>
      </c>
      <c r="W374">
        <v>707.1</v>
      </c>
      <c r="Y374" t="s">
        <v>96</v>
      </c>
      <c r="AI374" t="s">
        <v>97</v>
      </c>
      <c r="AJ374" t="s">
        <v>98</v>
      </c>
      <c r="AL374" t="s">
        <v>99</v>
      </c>
      <c r="AM374" t="s">
        <v>100</v>
      </c>
      <c r="AN374" t="s">
        <v>101</v>
      </c>
      <c r="AO374" t="s">
        <v>102</v>
      </c>
      <c r="AP374" t="s">
        <v>103</v>
      </c>
      <c r="AQ374" t="s">
        <v>104</v>
      </c>
      <c r="AR374" t="s">
        <v>105</v>
      </c>
      <c r="AS374" t="s">
        <v>106</v>
      </c>
      <c r="AT374" t="s">
        <v>107</v>
      </c>
      <c r="AU374" t="s">
        <v>108</v>
      </c>
      <c r="AV374" t="s">
        <v>109</v>
      </c>
      <c r="AW374" t="s">
        <v>110</v>
      </c>
      <c r="AX374" t="s">
        <v>155</v>
      </c>
      <c r="AY374" t="s">
        <v>163</v>
      </c>
      <c r="AZ374" t="s">
        <v>162</v>
      </c>
      <c r="BA374" t="s">
        <v>113</v>
      </c>
      <c r="BB374" t="s">
        <v>114</v>
      </c>
      <c r="BC374" t="s">
        <v>115</v>
      </c>
      <c r="BD374" t="b">
        <v>0</v>
      </c>
      <c r="BE374" t="b">
        <v>1</v>
      </c>
      <c r="BF374" t="b">
        <v>1</v>
      </c>
      <c r="BG374" t="b">
        <v>0</v>
      </c>
      <c r="BH374" t="b">
        <v>0</v>
      </c>
      <c r="BI374" t="b">
        <v>0</v>
      </c>
      <c r="BJ374" t="b">
        <v>0</v>
      </c>
      <c r="BK374" t="b">
        <v>0</v>
      </c>
      <c r="BL374">
        <v>395500</v>
      </c>
      <c r="BM374">
        <v>246500</v>
      </c>
    </row>
    <row r="375" spans="1:65">
      <c r="A375" t="s">
        <v>86</v>
      </c>
      <c r="B375" t="s">
        <v>146</v>
      </c>
      <c r="C375" t="s">
        <v>147</v>
      </c>
      <c r="D375" t="s">
        <v>89</v>
      </c>
      <c r="E375" t="s">
        <v>90</v>
      </c>
      <c r="G375" t="s">
        <v>91</v>
      </c>
      <c r="H375" s="225" t="s">
        <v>92</v>
      </c>
      <c r="I375" t="s">
        <v>93</v>
      </c>
      <c r="J375" t="s">
        <v>94</v>
      </c>
      <c r="K375">
        <v>41656</v>
      </c>
      <c r="L375">
        <v>17</v>
      </c>
      <c r="M375">
        <v>1</v>
      </c>
      <c r="N375">
        <v>2014</v>
      </c>
      <c r="T375" t="s">
        <v>194</v>
      </c>
      <c r="U375">
        <v>51.918714000000001</v>
      </c>
      <c r="V375">
        <v>-2.270394</v>
      </c>
      <c r="W375">
        <v>707.1</v>
      </c>
      <c r="Y375" t="s">
        <v>96</v>
      </c>
      <c r="AI375" t="s">
        <v>97</v>
      </c>
      <c r="AJ375" t="s">
        <v>98</v>
      </c>
      <c r="AL375" t="s">
        <v>186</v>
      </c>
      <c r="AM375" t="s">
        <v>187</v>
      </c>
      <c r="AN375" t="s">
        <v>101</v>
      </c>
      <c r="AO375" t="s">
        <v>102</v>
      </c>
      <c r="AP375" t="s">
        <v>103</v>
      </c>
      <c r="AQ375" t="s">
        <v>104</v>
      </c>
      <c r="AR375" t="s">
        <v>105</v>
      </c>
      <c r="AS375" t="s">
        <v>106</v>
      </c>
      <c r="AT375" t="s">
        <v>107</v>
      </c>
      <c r="AU375" t="s">
        <v>108</v>
      </c>
      <c r="AV375" t="s">
        <v>109</v>
      </c>
      <c r="AW375" t="s">
        <v>110</v>
      </c>
      <c r="AX375" t="s">
        <v>191</v>
      </c>
      <c r="AY375" t="s">
        <v>195</v>
      </c>
      <c r="AZ375" t="s">
        <v>194</v>
      </c>
      <c r="BA375" t="s">
        <v>113</v>
      </c>
      <c r="BB375" t="s">
        <v>114</v>
      </c>
      <c r="BC375" t="s">
        <v>115</v>
      </c>
      <c r="BD375" t="b">
        <v>0</v>
      </c>
      <c r="BE375" t="b">
        <v>1</v>
      </c>
      <c r="BF375" t="b">
        <v>1</v>
      </c>
      <c r="BG375" t="b">
        <v>0</v>
      </c>
      <c r="BH375" t="b">
        <v>0</v>
      </c>
      <c r="BI375" t="b">
        <v>0</v>
      </c>
      <c r="BJ375" t="b">
        <v>0</v>
      </c>
      <c r="BK375" t="b">
        <v>0</v>
      </c>
      <c r="BL375">
        <v>381500</v>
      </c>
      <c r="BM375">
        <v>224500</v>
      </c>
    </row>
    <row r="376" spans="1:65">
      <c r="A376" t="s">
        <v>86</v>
      </c>
      <c r="B376" t="s">
        <v>146</v>
      </c>
      <c r="C376" t="s">
        <v>147</v>
      </c>
      <c r="D376" t="s">
        <v>89</v>
      </c>
      <c r="E376" t="s">
        <v>90</v>
      </c>
      <c r="G376" t="s">
        <v>91</v>
      </c>
      <c r="H376" s="225" t="s">
        <v>92</v>
      </c>
      <c r="I376" t="s">
        <v>93</v>
      </c>
      <c r="J376" t="s">
        <v>94</v>
      </c>
      <c r="K376">
        <v>40182</v>
      </c>
      <c r="L376">
        <v>4</v>
      </c>
      <c r="M376">
        <v>1</v>
      </c>
      <c r="N376">
        <v>2010</v>
      </c>
      <c r="T376" t="s">
        <v>190</v>
      </c>
      <c r="U376">
        <v>51.923257</v>
      </c>
      <c r="V376">
        <v>-2.2486090000000001</v>
      </c>
      <c r="W376">
        <v>1414.2</v>
      </c>
      <c r="Y376" t="s">
        <v>96</v>
      </c>
      <c r="AI376" t="s">
        <v>97</v>
      </c>
      <c r="AJ376" t="s">
        <v>98</v>
      </c>
      <c r="AL376" t="s">
        <v>164</v>
      </c>
      <c r="AM376" t="s">
        <v>165</v>
      </c>
      <c r="AN376" t="s">
        <v>101</v>
      </c>
      <c r="AO376" t="s">
        <v>102</v>
      </c>
      <c r="AP376" t="s">
        <v>103</v>
      </c>
      <c r="AQ376" t="s">
        <v>104</v>
      </c>
      <c r="AR376" t="s">
        <v>105</v>
      </c>
      <c r="AS376" t="s">
        <v>106</v>
      </c>
      <c r="AT376" t="s">
        <v>107</v>
      </c>
      <c r="AU376" t="s">
        <v>108</v>
      </c>
      <c r="AV376" t="s">
        <v>109</v>
      </c>
      <c r="AW376" t="s">
        <v>110</v>
      </c>
      <c r="AX376" t="s">
        <v>191</v>
      </c>
      <c r="AY376" t="s">
        <v>190</v>
      </c>
      <c r="BA376" t="s">
        <v>113</v>
      </c>
      <c r="BB376" t="s">
        <v>114</v>
      </c>
      <c r="BC376" t="s">
        <v>115</v>
      </c>
      <c r="BD376" t="b">
        <v>0</v>
      </c>
      <c r="BE376" t="b">
        <v>1</v>
      </c>
      <c r="BF376" t="b">
        <v>1</v>
      </c>
      <c r="BG376" t="b">
        <v>0</v>
      </c>
      <c r="BH376" t="b">
        <v>0</v>
      </c>
      <c r="BI376" t="b">
        <v>0</v>
      </c>
      <c r="BJ376" t="b">
        <v>0</v>
      </c>
      <c r="BK376" t="b">
        <v>0</v>
      </c>
      <c r="BL376">
        <v>383000</v>
      </c>
      <c r="BM376">
        <v>225000</v>
      </c>
    </row>
    <row r="377" spans="1:65">
      <c r="A377" t="s">
        <v>86</v>
      </c>
      <c r="B377" t="s">
        <v>146</v>
      </c>
      <c r="C377" t="s">
        <v>147</v>
      </c>
      <c r="D377" t="s">
        <v>89</v>
      </c>
      <c r="E377" t="s">
        <v>90</v>
      </c>
      <c r="G377" t="s">
        <v>91</v>
      </c>
      <c r="H377" s="225" t="s">
        <v>92</v>
      </c>
      <c r="I377" t="s">
        <v>93</v>
      </c>
      <c r="J377" t="s">
        <v>94</v>
      </c>
      <c r="M377">
        <v>1</v>
      </c>
      <c r="N377">
        <v>2006</v>
      </c>
      <c r="T377" t="s">
        <v>169</v>
      </c>
      <c r="U377">
        <v>52.026831000000001</v>
      </c>
      <c r="V377">
        <v>-2.139872</v>
      </c>
      <c r="W377">
        <v>707.1</v>
      </c>
      <c r="Y377" t="s">
        <v>96</v>
      </c>
      <c r="AI377" t="s">
        <v>97</v>
      </c>
      <c r="AJ377" t="s">
        <v>98</v>
      </c>
      <c r="AL377" t="s">
        <v>164</v>
      </c>
      <c r="AM377" t="s">
        <v>165</v>
      </c>
      <c r="AN377" t="s">
        <v>101</v>
      </c>
      <c r="AO377" t="s">
        <v>102</v>
      </c>
      <c r="AP377" t="s">
        <v>103</v>
      </c>
      <c r="AQ377" t="s">
        <v>104</v>
      </c>
      <c r="AR377" t="s">
        <v>105</v>
      </c>
      <c r="AS377" t="s">
        <v>106</v>
      </c>
      <c r="AT377" t="s">
        <v>107</v>
      </c>
      <c r="AU377" t="s">
        <v>108</v>
      </c>
      <c r="AV377" t="s">
        <v>109</v>
      </c>
      <c r="AW377" t="s">
        <v>110</v>
      </c>
      <c r="AX377" t="s">
        <v>170</v>
      </c>
      <c r="AY377" t="s">
        <v>171</v>
      </c>
      <c r="AZ377" t="s">
        <v>169</v>
      </c>
      <c r="BA377" t="s">
        <v>113</v>
      </c>
      <c r="BB377" t="s">
        <v>114</v>
      </c>
      <c r="BC377" t="s">
        <v>115</v>
      </c>
      <c r="BD377" t="b">
        <v>0</v>
      </c>
      <c r="BE377" t="b">
        <v>1</v>
      </c>
      <c r="BF377" t="b">
        <v>1</v>
      </c>
      <c r="BG377" t="b">
        <v>0</v>
      </c>
      <c r="BH377" t="b">
        <v>0</v>
      </c>
      <c r="BI377" t="b">
        <v>0</v>
      </c>
      <c r="BJ377" t="b">
        <v>0</v>
      </c>
      <c r="BK377" t="b">
        <v>1</v>
      </c>
      <c r="BL377">
        <v>390500</v>
      </c>
      <c r="BM377">
        <v>236500</v>
      </c>
    </row>
    <row r="378" spans="1:65">
      <c r="A378" t="s">
        <v>86</v>
      </c>
      <c r="B378" t="s">
        <v>146</v>
      </c>
      <c r="C378" t="s">
        <v>147</v>
      </c>
      <c r="D378" t="s">
        <v>89</v>
      </c>
      <c r="E378" t="s">
        <v>90</v>
      </c>
      <c r="G378" t="s">
        <v>91</v>
      </c>
      <c r="H378" s="225" t="s">
        <v>92</v>
      </c>
      <c r="I378" t="s">
        <v>93</v>
      </c>
      <c r="J378" t="s">
        <v>94</v>
      </c>
      <c r="K378">
        <v>40570</v>
      </c>
      <c r="L378">
        <v>27</v>
      </c>
      <c r="M378">
        <v>1</v>
      </c>
      <c r="N378">
        <v>2011</v>
      </c>
      <c r="T378" t="s">
        <v>162</v>
      </c>
      <c r="U378">
        <v>52.116799999999998</v>
      </c>
      <c r="V378">
        <v>-2.0671330000000001</v>
      </c>
      <c r="W378">
        <v>707.1</v>
      </c>
      <c r="Y378" t="s">
        <v>96</v>
      </c>
      <c r="AI378" t="s">
        <v>97</v>
      </c>
      <c r="AJ378" t="s">
        <v>98</v>
      </c>
      <c r="AL378" t="s">
        <v>186</v>
      </c>
      <c r="AM378" t="s">
        <v>187</v>
      </c>
      <c r="AN378" t="s">
        <v>101</v>
      </c>
      <c r="AO378" t="s">
        <v>102</v>
      </c>
      <c r="AP378" t="s">
        <v>103</v>
      </c>
      <c r="AQ378" t="s">
        <v>104</v>
      </c>
      <c r="AR378" t="s">
        <v>105</v>
      </c>
      <c r="AS378" t="s">
        <v>106</v>
      </c>
      <c r="AT378" t="s">
        <v>107</v>
      </c>
      <c r="AU378" t="s">
        <v>108</v>
      </c>
      <c r="AV378" t="s">
        <v>109</v>
      </c>
      <c r="AW378" t="s">
        <v>110</v>
      </c>
      <c r="AX378" t="s">
        <v>155</v>
      </c>
      <c r="AY378" t="s">
        <v>163</v>
      </c>
      <c r="AZ378" t="s">
        <v>162</v>
      </c>
      <c r="BA378" t="s">
        <v>113</v>
      </c>
      <c r="BB378" t="s">
        <v>114</v>
      </c>
      <c r="BC378" t="s">
        <v>115</v>
      </c>
      <c r="BD378" t="b">
        <v>0</v>
      </c>
      <c r="BE378" t="b">
        <v>1</v>
      </c>
      <c r="BF378" t="b">
        <v>1</v>
      </c>
      <c r="BG378" t="b">
        <v>0</v>
      </c>
      <c r="BH378" t="b">
        <v>0</v>
      </c>
      <c r="BI378" t="b">
        <v>0</v>
      </c>
      <c r="BJ378" t="b">
        <v>0</v>
      </c>
      <c r="BK378" t="b">
        <v>0</v>
      </c>
      <c r="BL378">
        <v>395500</v>
      </c>
      <c r="BM378">
        <v>246500</v>
      </c>
    </row>
    <row r="379" spans="1:65">
      <c r="A379" t="s">
        <v>86</v>
      </c>
      <c r="B379" t="s">
        <v>146</v>
      </c>
      <c r="C379" t="s">
        <v>147</v>
      </c>
      <c r="D379" t="s">
        <v>89</v>
      </c>
      <c r="E379" t="s">
        <v>90</v>
      </c>
      <c r="G379" t="s">
        <v>91</v>
      </c>
      <c r="H379" s="225" t="s">
        <v>92</v>
      </c>
      <c r="I379" t="s">
        <v>93</v>
      </c>
      <c r="J379" t="s">
        <v>94</v>
      </c>
      <c r="K379">
        <v>43489</v>
      </c>
      <c r="L379">
        <v>24</v>
      </c>
      <c r="M379">
        <v>1</v>
      </c>
      <c r="N379">
        <v>2019</v>
      </c>
      <c r="T379" t="s">
        <v>162</v>
      </c>
      <c r="U379">
        <v>52.116799999999998</v>
      </c>
      <c r="V379">
        <v>-2.0671330000000001</v>
      </c>
      <c r="W379">
        <v>707.1</v>
      </c>
      <c r="Y379" t="s">
        <v>96</v>
      </c>
      <c r="AI379" t="s">
        <v>97</v>
      </c>
      <c r="AJ379" t="s">
        <v>98</v>
      </c>
      <c r="AL379" t="s">
        <v>99</v>
      </c>
      <c r="AM379" t="s">
        <v>100</v>
      </c>
      <c r="AN379" t="s">
        <v>101</v>
      </c>
      <c r="AO379" t="s">
        <v>102</v>
      </c>
      <c r="AP379" t="s">
        <v>103</v>
      </c>
      <c r="AQ379" t="s">
        <v>104</v>
      </c>
      <c r="AR379" t="s">
        <v>105</v>
      </c>
      <c r="AS379" t="s">
        <v>106</v>
      </c>
      <c r="AT379" t="s">
        <v>107</v>
      </c>
      <c r="AU379" t="s">
        <v>108</v>
      </c>
      <c r="AV379" t="s">
        <v>109</v>
      </c>
      <c r="AW379" t="s">
        <v>110</v>
      </c>
      <c r="AX379" t="s">
        <v>155</v>
      </c>
      <c r="AY379" t="s">
        <v>163</v>
      </c>
      <c r="AZ379" t="s">
        <v>162</v>
      </c>
      <c r="BA379" t="s">
        <v>113</v>
      </c>
      <c r="BB379" t="s">
        <v>114</v>
      </c>
      <c r="BC379" t="s">
        <v>115</v>
      </c>
      <c r="BD379" t="b">
        <v>0</v>
      </c>
      <c r="BE379" t="b">
        <v>1</v>
      </c>
      <c r="BF379" t="b">
        <v>1</v>
      </c>
      <c r="BG379" t="b">
        <v>0</v>
      </c>
      <c r="BH379" t="b">
        <v>0</v>
      </c>
      <c r="BI379" t="b">
        <v>0</v>
      </c>
      <c r="BJ379" t="b">
        <v>0</v>
      </c>
      <c r="BK379" t="b">
        <v>0</v>
      </c>
      <c r="BL379">
        <v>395500</v>
      </c>
      <c r="BM379">
        <v>246500</v>
      </c>
    </row>
    <row r="380" spans="1:65">
      <c r="A380" t="s">
        <v>86</v>
      </c>
      <c r="B380" t="s">
        <v>146</v>
      </c>
      <c r="C380" t="s">
        <v>147</v>
      </c>
      <c r="D380" t="s">
        <v>89</v>
      </c>
      <c r="E380" t="s">
        <v>90</v>
      </c>
      <c r="G380" t="s">
        <v>91</v>
      </c>
      <c r="H380" s="225" t="s">
        <v>92</v>
      </c>
      <c r="I380" t="s">
        <v>93</v>
      </c>
      <c r="J380" t="s">
        <v>94</v>
      </c>
      <c r="M380">
        <v>1</v>
      </c>
      <c r="N380">
        <v>2006</v>
      </c>
      <c r="T380" t="s">
        <v>154</v>
      </c>
      <c r="U380">
        <v>52.125798000000003</v>
      </c>
      <c r="V380">
        <v>-2.05254</v>
      </c>
      <c r="W380">
        <v>707.1</v>
      </c>
      <c r="Y380" t="s">
        <v>96</v>
      </c>
      <c r="AI380" t="s">
        <v>97</v>
      </c>
      <c r="AJ380" t="s">
        <v>98</v>
      </c>
      <c r="AL380" t="s">
        <v>164</v>
      </c>
      <c r="AM380" t="s">
        <v>165</v>
      </c>
      <c r="AN380" t="s">
        <v>101</v>
      </c>
      <c r="AO380" t="s">
        <v>102</v>
      </c>
      <c r="AP380" t="s">
        <v>103</v>
      </c>
      <c r="AQ380" t="s">
        <v>104</v>
      </c>
      <c r="AR380" t="s">
        <v>105</v>
      </c>
      <c r="AS380" t="s">
        <v>106</v>
      </c>
      <c r="AT380" t="s">
        <v>107</v>
      </c>
      <c r="AU380" t="s">
        <v>108</v>
      </c>
      <c r="AV380" t="s">
        <v>109</v>
      </c>
      <c r="AW380" t="s">
        <v>110</v>
      </c>
      <c r="AX380" t="s">
        <v>155</v>
      </c>
      <c r="AY380" t="s">
        <v>156</v>
      </c>
      <c r="AZ380" t="s">
        <v>154</v>
      </c>
      <c r="BA380" t="s">
        <v>113</v>
      </c>
      <c r="BB380" t="s">
        <v>114</v>
      </c>
      <c r="BC380" t="s">
        <v>115</v>
      </c>
      <c r="BD380" t="b">
        <v>0</v>
      </c>
      <c r="BE380" t="b">
        <v>1</v>
      </c>
      <c r="BF380" t="b">
        <v>1</v>
      </c>
      <c r="BG380" t="b">
        <v>0</v>
      </c>
      <c r="BH380" t="b">
        <v>0</v>
      </c>
      <c r="BI380" t="b">
        <v>0</v>
      </c>
      <c r="BJ380" t="b">
        <v>0</v>
      </c>
      <c r="BK380" t="b">
        <v>1</v>
      </c>
      <c r="BL380">
        <v>396500</v>
      </c>
      <c r="BM380">
        <v>247500</v>
      </c>
    </row>
    <row r="381" spans="1:65">
      <c r="A381" t="s">
        <v>86</v>
      </c>
      <c r="B381" t="s">
        <v>146</v>
      </c>
      <c r="C381" t="s">
        <v>147</v>
      </c>
      <c r="D381" t="s">
        <v>89</v>
      </c>
      <c r="E381" t="s">
        <v>90</v>
      </c>
      <c r="G381" t="s">
        <v>91</v>
      </c>
      <c r="H381" s="225" t="s">
        <v>92</v>
      </c>
      <c r="I381" t="s">
        <v>93</v>
      </c>
      <c r="J381" t="s">
        <v>94</v>
      </c>
      <c r="M381">
        <v>1</v>
      </c>
      <c r="N381">
        <v>2000</v>
      </c>
      <c r="T381" t="s">
        <v>169</v>
      </c>
      <c r="U381">
        <v>52.026831000000001</v>
      </c>
      <c r="V381">
        <v>-2.139872</v>
      </c>
      <c r="W381">
        <v>707.1</v>
      </c>
      <c r="Y381" t="s">
        <v>96</v>
      </c>
      <c r="AI381" t="s">
        <v>97</v>
      </c>
      <c r="AJ381" t="s">
        <v>98</v>
      </c>
      <c r="AL381" t="s">
        <v>160</v>
      </c>
      <c r="AM381" t="s">
        <v>161</v>
      </c>
      <c r="AN381" t="s">
        <v>101</v>
      </c>
      <c r="AO381" t="s">
        <v>102</v>
      </c>
      <c r="AP381" t="s">
        <v>103</v>
      </c>
      <c r="AQ381" t="s">
        <v>104</v>
      </c>
      <c r="AR381" t="s">
        <v>105</v>
      </c>
      <c r="AS381" t="s">
        <v>106</v>
      </c>
      <c r="AT381" t="s">
        <v>107</v>
      </c>
      <c r="AU381" t="s">
        <v>108</v>
      </c>
      <c r="AV381" t="s">
        <v>109</v>
      </c>
      <c r="AW381" t="s">
        <v>110</v>
      </c>
      <c r="AX381" t="s">
        <v>170</v>
      </c>
      <c r="AY381" t="s">
        <v>171</v>
      </c>
      <c r="AZ381" t="s">
        <v>169</v>
      </c>
      <c r="BA381" t="s">
        <v>113</v>
      </c>
      <c r="BB381" t="s">
        <v>114</v>
      </c>
      <c r="BC381" t="s">
        <v>115</v>
      </c>
      <c r="BD381" t="b">
        <v>0</v>
      </c>
      <c r="BE381" t="b">
        <v>1</v>
      </c>
      <c r="BF381" t="b">
        <v>1</v>
      </c>
      <c r="BG381" t="b">
        <v>0</v>
      </c>
      <c r="BH381" t="b">
        <v>0</v>
      </c>
      <c r="BI381" t="b">
        <v>0</v>
      </c>
      <c r="BJ381" t="b">
        <v>0</v>
      </c>
      <c r="BK381" t="b">
        <v>1</v>
      </c>
      <c r="BL381">
        <v>390500</v>
      </c>
      <c r="BM381">
        <v>236500</v>
      </c>
    </row>
    <row r="382" spans="1:65">
      <c r="A382" t="s">
        <v>86</v>
      </c>
      <c r="B382" t="s">
        <v>146</v>
      </c>
      <c r="C382" t="s">
        <v>147</v>
      </c>
      <c r="D382" t="s">
        <v>89</v>
      </c>
      <c r="E382" t="s">
        <v>90</v>
      </c>
      <c r="G382" t="s">
        <v>91</v>
      </c>
      <c r="H382" s="225" t="s">
        <v>92</v>
      </c>
      <c r="I382" t="s">
        <v>93</v>
      </c>
      <c r="J382" t="s">
        <v>94</v>
      </c>
      <c r="K382">
        <v>43478</v>
      </c>
      <c r="L382">
        <v>13</v>
      </c>
      <c r="M382">
        <v>1</v>
      </c>
      <c r="N382">
        <v>2019</v>
      </c>
      <c r="T382" t="s">
        <v>179</v>
      </c>
      <c r="U382">
        <v>52.103312000000003</v>
      </c>
      <c r="V382">
        <v>-1.9284159999999999</v>
      </c>
      <c r="W382">
        <v>1414.2</v>
      </c>
      <c r="Y382" t="s">
        <v>96</v>
      </c>
      <c r="AI382" t="s">
        <v>97</v>
      </c>
      <c r="AJ382" t="s">
        <v>98</v>
      </c>
      <c r="AL382" t="s">
        <v>99</v>
      </c>
      <c r="AM382" t="s">
        <v>100</v>
      </c>
      <c r="AN382" t="s">
        <v>101</v>
      </c>
      <c r="AO382" t="s">
        <v>102</v>
      </c>
      <c r="AP382" t="s">
        <v>103</v>
      </c>
      <c r="AQ382" t="s">
        <v>104</v>
      </c>
      <c r="AR382" t="s">
        <v>105</v>
      </c>
      <c r="AS382" t="s">
        <v>106</v>
      </c>
      <c r="AT382" t="s">
        <v>107</v>
      </c>
      <c r="AU382" t="s">
        <v>108</v>
      </c>
      <c r="AV382" t="s">
        <v>109</v>
      </c>
      <c r="AW382" t="s">
        <v>151</v>
      </c>
      <c r="AX382" t="s">
        <v>178</v>
      </c>
      <c r="AY382" t="s">
        <v>179</v>
      </c>
      <c r="BA382" t="s">
        <v>113</v>
      </c>
      <c r="BB382" t="s">
        <v>114</v>
      </c>
      <c r="BC382" t="s">
        <v>115</v>
      </c>
      <c r="BD382" t="b">
        <v>0</v>
      </c>
      <c r="BE382" t="b">
        <v>1</v>
      </c>
      <c r="BF382" t="b">
        <v>1</v>
      </c>
      <c r="BG382" t="b">
        <v>0</v>
      </c>
      <c r="BH382" t="b">
        <v>0</v>
      </c>
      <c r="BI382" t="b">
        <v>0</v>
      </c>
      <c r="BJ382" t="b">
        <v>0</v>
      </c>
      <c r="BK382" t="b">
        <v>0</v>
      </c>
      <c r="BL382">
        <v>405000</v>
      </c>
      <c r="BM382">
        <v>245000</v>
      </c>
    </row>
    <row r="383" spans="1:65">
      <c r="A383" t="s">
        <v>86</v>
      </c>
      <c r="B383" t="s">
        <v>146</v>
      </c>
      <c r="C383" t="s">
        <v>147</v>
      </c>
      <c r="D383" t="s">
        <v>89</v>
      </c>
      <c r="E383" t="s">
        <v>90</v>
      </c>
      <c r="G383" t="s">
        <v>91</v>
      </c>
      <c r="H383" s="225" t="s">
        <v>92</v>
      </c>
      <c r="I383" t="s">
        <v>93</v>
      </c>
      <c r="J383" t="s">
        <v>94</v>
      </c>
      <c r="K383">
        <v>39454</v>
      </c>
      <c r="L383">
        <v>7</v>
      </c>
      <c r="M383">
        <v>1</v>
      </c>
      <c r="N383">
        <v>2008</v>
      </c>
      <c r="T383" t="s">
        <v>156</v>
      </c>
      <c r="U383">
        <v>52.121305999999997</v>
      </c>
      <c r="V383">
        <v>-2.0452319999999999</v>
      </c>
      <c r="W383">
        <v>1414.2</v>
      </c>
      <c r="Y383" t="s">
        <v>96</v>
      </c>
      <c r="AI383" t="s">
        <v>97</v>
      </c>
      <c r="AJ383" t="s">
        <v>98</v>
      </c>
      <c r="AL383" t="s">
        <v>164</v>
      </c>
      <c r="AM383" t="s">
        <v>165</v>
      </c>
      <c r="AN383" t="s">
        <v>101</v>
      </c>
      <c r="AO383" t="s">
        <v>102</v>
      </c>
      <c r="AP383" t="s">
        <v>103</v>
      </c>
      <c r="AQ383" t="s">
        <v>104</v>
      </c>
      <c r="AR383" t="s">
        <v>105</v>
      </c>
      <c r="AS383" t="s">
        <v>106</v>
      </c>
      <c r="AT383" t="s">
        <v>107</v>
      </c>
      <c r="AU383" t="s">
        <v>108</v>
      </c>
      <c r="AV383" t="s">
        <v>109</v>
      </c>
      <c r="AW383" t="s">
        <v>110</v>
      </c>
      <c r="AX383" t="s">
        <v>155</v>
      </c>
      <c r="AY383" t="s">
        <v>156</v>
      </c>
      <c r="BA383" t="s">
        <v>113</v>
      </c>
      <c r="BB383" t="s">
        <v>114</v>
      </c>
      <c r="BC383" t="s">
        <v>115</v>
      </c>
      <c r="BD383" t="b">
        <v>0</v>
      </c>
      <c r="BE383" t="b">
        <v>1</v>
      </c>
      <c r="BF383" t="b">
        <v>1</v>
      </c>
      <c r="BG383" t="b">
        <v>0</v>
      </c>
      <c r="BH383" t="b">
        <v>0</v>
      </c>
      <c r="BI383" t="b">
        <v>0</v>
      </c>
      <c r="BJ383" t="b">
        <v>0</v>
      </c>
      <c r="BK383" t="b">
        <v>0</v>
      </c>
      <c r="BL383">
        <v>397000</v>
      </c>
      <c r="BM383">
        <v>247000</v>
      </c>
    </row>
    <row r="384" spans="1:65">
      <c r="A384" t="s">
        <v>86</v>
      </c>
      <c r="B384" t="s">
        <v>146</v>
      </c>
      <c r="C384" t="s">
        <v>147</v>
      </c>
      <c r="D384" t="s">
        <v>89</v>
      </c>
      <c r="E384" t="s">
        <v>90</v>
      </c>
      <c r="G384" t="s">
        <v>91</v>
      </c>
      <c r="H384" s="225" t="s">
        <v>92</v>
      </c>
      <c r="I384" t="s">
        <v>93</v>
      </c>
      <c r="J384" t="s">
        <v>94</v>
      </c>
      <c r="K384">
        <v>42740</v>
      </c>
      <c r="L384">
        <v>5</v>
      </c>
      <c r="M384">
        <v>1</v>
      </c>
      <c r="N384">
        <v>2017</v>
      </c>
      <c r="T384" t="s">
        <v>162</v>
      </c>
      <c r="U384">
        <v>52.116799999999998</v>
      </c>
      <c r="V384">
        <v>-2.0671330000000001</v>
      </c>
      <c r="W384">
        <v>707.1</v>
      </c>
      <c r="Y384" t="s">
        <v>96</v>
      </c>
      <c r="AI384" t="s">
        <v>97</v>
      </c>
      <c r="AJ384" t="s">
        <v>98</v>
      </c>
      <c r="AL384" t="s">
        <v>99</v>
      </c>
      <c r="AM384" t="s">
        <v>100</v>
      </c>
      <c r="AN384" t="s">
        <v>101</v>
      </c>
      <c r="AO384" t="s">
        <v>102</v>
      </c>
      <c r="AP384" t="s">
        <v>103</v>
      </c>
      <c r="AQ384" t="s">
        <v>104</v>
      </c>
      <c r="AR384" t="s">
        <v>105</v>
      </c>
      <c r="AS384" t="s">
        <v>106</v>
      </c>
      <c r="AT384" t="s">
        <v>107</v>
      </c>
      <c r="AU384" t="s">
        <v>108</v>
      </c>
      <c r="AV384" t="s">
        <v>109</v>
      </c>
      <c r="AW384" t="s">
        <v>110</v>
      </c>
      <c r="AX384" t="s">
        <v>155</v>
      </c>
      <c r="AY384" t="s">
        <v>163</v>
      </c>
      <c r="AZ384" t="s">
        <v>162</v>
      </c>
      <c r="BA384" t="s">
        <v>113</v>
      </c>
      <c r="BB384" t="s">
        <v>114</v>
      </c>
      <c r="BC384" t="s">
        <v>115</v>
      </c>
      <c r="BD384" t="b">
        <v>0</v>
      </c>
      <c r="BE384" t="b">
        <v>1</v>
      </c>
      <c r="BF384" t="b">
        <v>1</v>
      </c>
      <c r="BG384" t="b">
        <v>0</v>
      </c>
      <c r="BH384" t="b">
        <v>0</v>
      </c>
      <c r="BI384" t="b">
        <v>0</v>
      </c>
      <c r="BJ384" t="b">
        <v>0</v>
      </c>
      <c r="BK384" t="b">
        <v>0</v>
      </c>
      <c r="BL384">
        <v>395500</v>
      </c>
      <c r="BM384">
        <v>246500</v>
      </c>
    </row>
    <row r="385" spans="1:65">
      <c r="A385" t="s">
        <v>86</v>
      </c>
      <c r="B385" t="s">
        <v>146</v>
      </c>
      <c r="C385" t="s">
        <v>147</v>
      </c>
      <c r="D385" t="s">
        <v>89</v>
      </c>
      <c r="E385" t="s">
        <v>90</v>
      </c>
      <c r="G385" t="s">
        <v>91</v>
      </c>
      <c r="H385" s="225" t="s">
        <v>92</v>
      </c>
      <c r="I385" t="s">
        <v>93</v>
      </c>
      <c r="J385" t="s">
        <v>94</v>
      </c>
      <c r="K385">
        <v>42390</v>
      </c>
      <c r="L385">
        <v>21</v>
      </c>
      <c r="M385">
        <v>1</v>
      </c>
      <c r="N385">
        <v>2016</v>
      </c>
      <c r="T385" t="s">
        <v>162</v>
      </c>
      <c r="U385">
        <v>52.116799999999998</v>
      </c>
      <c r="V385">
        <v>-2.0671330000000001</v>
      </c>
      <c r="W385">
        <v>707.1</v>
      </c>
      <c r="Y385" t="s">
        <v>96</v>
      </c>
      <c r="AI385" t="s">
        <v>97</v>
      </c>
      <c r="AJ385" t="s">
        <v>98</v>
      </c>
      <c r="AL385" t="s">
        <v>99</v>
      </c>
      <c r="AM385" t="s">
        <v>100</v>
      </c>
      <c r="AN385" t="s">
        <v>101</v>
      </c>
      <c r="AO385" t="s">
        <v>102</v>
      </c>
      <c r="AP385" t="s">
        <v>103</v>
      </c>
      <c r="AQ385" t="s">
        <v>104</v>
      </c>
      <c r="AR385" t="s">
        <v>105</v>
      </c>
      <c r="AS385" t="s">
        <v>106</v>
      </c>
      <c r="AT385" t="s">
        <v>107</v>
      </c>
      <c r="AU385" t="s">
        <v>108</v>
      </c>
      <c r="AV385" t="s">
        <v>109</v>
      </c>
      <c r="AW385" t="s">
        <v>110</v>
      </c>
      <c r="AX385" t="s">
        <v>155</v>
      </c>
      <c r="AY385" t="s">
        <v>163</v>
      </c>
      <c r="AZ385" t="s">
        <v>162</v>
      </c>
      <c r="BA385" t="s">
        <v>113</v>
      </c>
      <c r="BB385" t="s">
        <v>114</v>
      </c>
      <c r="BC385" t="s">
        <v>115</v>
      </c>
      <c r="BD385" t="b">
        <v>0</v>
      </c>
      <c r="BE385" t="b">
        <v>1</v>
      </c>
      <c r="BF385" t="b">
        <v>1</v>
      </c>
      <c r="BG385" t="b">
        <v>0</v>
      </c>
      <c r="BH385" t="b">
        <v>0</v>
      </c>
      <c r="BI385" t="b">
        <v>0</v>
      </c>
      <c r="BJ385" t="b">
        <v>0</v>
      </c>
      <c r="BK385" t="b">
        <v>0</v>
      </c>
      <c r="BL385">
        <v>395500</v>
      </c>
      <c r="BM385">
        <v>246500</v>
      </c>
    </row>
    <row r="386" spans="1:65">
      <c r="A386" t="s">
        <v>86</v>
      </c>
      <c r="B386" t="s">
        <v>146</v>
      </c>
      <c r="C386" t="s">
        <v>147</v>
      </c>
      <c r="D386" t="s">
        <v>89</v>
      </c>
      <c r="E386" t="s">
        <v>90</v>
      </c>
      <c r="G386" t="s">
        <v>91</v>
      </c>
      <c r="H386" s="225" t="s">
        <v>92</v>
      </c>
      <c r="I386" t="s">
        <v>93</v>
      </c>
      <c r="J386" t="s">
        <v>94</v>
      </c>
      <c r="K386">
        <v>41659</v>
      </c>
      <c r="L386">
        <v>20</v>
      </c>
      <c r="M386">
        <v>1</v>
      </c>
      <c r="N386">
        <v>2014</v>
      </c>
      <c r="T386" t="s">
        <v>194</v>
      </c>
      <c r="U386">
        <v>51.918714000000001</v>
      </c>
      <c r="V386">
        <v>-2.270394</v>
      </c>
      <c r="W386">
        <v>707.1</v>
      </c>
      <c r="Y386" t="s">
        <v>96</v>
      </c>
      <c r="AI386" t="s">
        <v>97</v>
      </c>
      <c r="AJ386" t="s">
        <v>98</v>
      </c>
      <c r="AL386" t="s">
        <v>186</v>
      </c>
      <c r="AM386" t="s">
        <v>187</v>
      </c>
      <c r="AN386" t="s">
        <v>101</v>
      </c>
      <c r="AO386" t="s">
        <v>102</v>
      </c>
      <c r="AP386" t="s">
        <v>103</v>
      </c>
      <c r="AQ386" t="s">
        <v>104</v>
      </c>
      <c r="AR386" t="s">
        <v>105</v>
      </c>
      <c r="AS386" t="s">
        <v>106</v>
      </c>
      <c r="AT386" t="s">
        <v>107</v>
      </c>
      <c r="AU386" t="s">
        <v>108</v>
      </c>
      <c r="AV386" t="s">
        <v>109</v>
      </c>
      <c r="AW386" t="s">
        <v>110</v>
      </c>
      <c r="AX386" t="s">
        <v>191</v>
      </c>
      <c r="AY386" t="s">
        <v>195</v>
      </c>
      <c r="AZ386" t="s">
        <v>194</v>
      </c>
      <c r="BA386" t="s">
        <v>113</v>
      </c>
      <c r="BB386" t="s">
        <v>114</v>
      </c>
      <c r="BC386" t="s">
        <v>115</v>
      </c>
      <c r="BD386" t="b">
        <v>0</v>
      </c>
      <c r="BE386" t="b">
        <v>1</v>
      </c>
      <c r="BF386" t="b">
        <v>1</v>
      </c>
      <c r="BG386" t="b">
        <v>0</v>
      </c>
      <c r="BH386" t="b">
        <v>0</v>
      </c>
      <c r="BI386" t="b">
        <v>0</v>
      </c>
      <c r="BJ386" t="b">
        <v>0</v>
      </c>
      <c r="BK386" t="b">
        <v>0</v>
      </c>
      <c r="BL386">
        <v>381500</v>
      </c>
      <c r="BM386">
        <v>224500</v>
      </c>
    </row>
    <row r="387" spans="1:65">
      <c r="A387" t="s">
        <v>86</v>
      </c>
      <c r="B387" t="s">
        <v>146</v>
      </c>
      <c r="C387" t="s">
        <v>147</v>
      </c>
      <c r="D387" t="s">
        <v>89</v>
      </c>
      <c r="E387" t="s">
        <v>90</v>
      </c>
      <c r="G387" t="s">
        <v>91</v>
      </c>
      <c r="H387" s="225" t="s">
        <v>92</v>
      </c>
      <c r="I387" t="s">
        <v>93</v>
      </c>
      <c r="J387" t="s">
        <v>94</v>
      </c>
      <c r="K387">
        <v>39841</v>
      </c>
      <c r="L387">
        <v>28</v>
      </c>
      <c r="M387">
        <v>1</v>
      </c>
      <c r="N387">
        <v>2009</v>
      </c>
      <c r="T387" t="s">
        <v>156</v>
      </c>
      <c r="U387">
        <v>52.121305999999997</v>
      </c>
      <c r="V387">
        <v>-2.0452319999999999</v>
      </c>
      <c r="W387">
        <v>1414.2</v>
      </c>
      <c r="Y387" t="s">
        <v>96</v>
      </c>
      <c r="AI387" t="s">
        <v>97</v>
      </c>
      <c r="AJ387" t="s">
        <v>98</v>
      </c>
      <c r="AL387" t="s">
        <v>164</v>
      </c>
      <c r="AM387" t="s">
        <v>165</v>
      </c>
      <c r="AN387" t="s">
        <v>101</v>
      </c>
      <c r="AO387" t="s">
        <v>102</v>
      </c>
      <c r="AP387" t="s">
        <v>103</v>
      </c>
      <c r="AQ387" t="s">
        <v>104</v>
      </c>
      <c r="AR387" t="s">
        <v>105</v>
      </c>
      <c r="AS387" t="s">
        <v>106</v>
      </c>
      <c r="AT387" t="s">
        <v>107</v>
      </c>
      <c r="AU387" t="s">
        <v>108</v>
      </c>
      <c r="AV387" t="s">
        <v>109</v>
      </c>
      <c r="AW387" t="s">
        <v>110</v>
      </c>
      <c r="AX387" t="s">
        <v>155</v>
      </c>
      <c r="AY387" t="s">
        <v>156</v>
      </c>
      <c r="BA387" t="s">
        <v>113</v>
      </c>
      <c r="BB387" t="s">
        <v>114</v>
      </c>
      <c r="BC387" t="s">
        <v>115</v>
      </c>
      <c r="BD387" t="b">
        <v>0</v>
      </c>
      <c r="BE387" t="b">
        <v>1</v>
      </c>
      <c r="BF387" t="b">
        <v>1</v>
      </c>
      <c r="BG387" t="b">
        <v>0</v>
      </c>
      <c r="BH387" t="b">
        <v>0</v>
      </c>
      <c r="BI387" t="b">
        <v>0</v>
      </c>
      <c r="BJ387" t="b">
        <v>0</v>
      </c>
      <c r="BK387" t="b">
        <v>0</v>
      </c>
      <c r="BL387">
        <v>397000</v>
      </c>
      <c r="BM387">
        <v>247000</v>
      </c>
    </row>
    <row r="388" spans="1:65">
      <c r="A388" t="s">
        <v>86</v>
      </c>
      <c r="B388" t="s">
        <v>146</v>
      </c>
      <c r="C388" t="s">
        <v>147</v>
      </c>
      <c r="D388" t="s">
        <v>89</v>
      </c>
      <c r="E388" t="s">
        <v>90</v>
      </c>
      <c r="G388" t="s">
        <v>91</v>
      </c>
      <c r="H388" s="225" t="s">
        <v>92</v>
      </c>
      <c r="I388" t="s">
        <v>93</v>
      </c>
      <c r="J388" t="s">
        <v>94</v>
      </c>
      <c r="K388">
        <v>43496</v>
      </c>
      <c r="L388">
        <v>31</v>
      </c>
      <c r="M388">
        <v>1</v>
      </c>
      <c r="N388">
        <v>2019</v>
      </c>
      <c r="T388" t="s">
        <v>162</v>
      </c>
      <c r="U388">
        <v>52.116799999999998</v>
      </c>
      <c r="V388">
        <v>-2.0671330000000001</v>
      </c>
      <c r="W388">
        <v>707.1</v>
      </c>
      <c r="Y388" t="s">
        <v>96</v>
      </c>
      <c r="AI388" t="s">
        <v>97</v>
      </c>
      <c r="AJ388" t="s">
        <v>98</v>
      </c>
      <c r="AL388" t="s">
        <v>99</v>
      </c>
      <c r="AM388" t="s">
        <v>100</v>
      </c>
      <c r="AN388" t="s">
        <v>101</v>
      </c>
      <c r="AO388" t="s">
        <v>102</v>
      </c>
      <c r="AP388" t="s">
        <v>103</v>
      </c>
      <c r="AQ388" t="s">
        <v>104</v>
      </c>
      <c r="AR388" t="s">
        <v>105</v>
      </c>
      <c r="AS388" t="s">
        <v>106</v>
      </c>
      <c r="AT388" t="s">
        <v>107</v>
      </c>
      <c r="AU388" t="s">
        <v>108</v>
      </c>
      <c r="AV388" t="s">
        <v>109</v>
      </c>
      <c r="AW388" t="s">
        <v>110</v>
      </c>
      <c r="AX388" t="s">
        <v>155</v>
      </c>
      <c r="AY388" t="s">
        <v>163</v>
      </c>
      <c r="AZ388" t="s">
        <v>162</v>
      </c>
      <c r="BA388" t="s">
        <v>113</v>
      </c>
      <c r="BB388" t="s">
        <v>114</v>
      </c>
      <c r="BC388" t="s">
        <v>115</v>
      </c>
      <c r="BD388" t="b">
        <v>0</v>
      </c>
      <c r="BE388" t="b">
        <v>1</v>
      </c>
      <c r="BF388" t="b">
        <v>1</v>
      </c>
      <c r="BG388" t="b">
        <v>0</v>
      </c>
      <c r="BH388" t="b">
        <v>0</v>
      </c>
      <c r="BI388" t="b">
        <v>0</v>
      </c>
      <c r="BJ388" t="b">
        <v>0</v>
      </c>
      <c r="BK388" t="b">
        <v>0</v>
      </c>
      <c r="BL388">
        <v>395500</v>
      </c>
      <c r="BM388">
        <v>246500</v>
      </c>
    </row>
    <row r="389" spans="1:65">
      <c r="A389" t="s">
        <v>86</v>
      </c>
      <c r="B389" t="s">
        <v>146</v>
      </c>
      <c r="C389" t="s">
        <v>147</v>
      </c>
      <c r="D389" t="s">
        <v>89</v>
      </c>
      <c r="E389" t="s">
        <v>90</v>
      </c>
      <c r="G389" t="s">
        <v>91</v>
      </c>
      <c r="H389" s="225" t="s">
        <v>92</v>
      </c>
      <c r="I389" t="s">
        <v>93</v>
      </c>
      <c r="J389" t="s">
        <v>94</v>
      </c>
      <c r="K389">
        <v>40572</v>
      </c>
      <c r="L389">
        <v>29</v>
      </c>
      <c r="M389">
        <v>1</v>
      </c>
      <c r="N389">
        <v>2011</v>
      </c>
      <c r="T389" t="s">
        <v>156</v>
      </c>
      <c r="U389">
        <v>52.121305999999997</v>
      </c>
      <c r="V389">
        <v>-2.0452319999999999</v>
      </c>
      <c r="W389">
        <v>1414.2</v>
      </c>
      <c r="Y389" t="s">
        <v>96</v>
      </c>
      <c r="AI389" t="s">
        <v>97</v>
      </c>
      <c r="AJ389" t="s">
        <v>98</v>
      </c>
      <c r="AL389" t="s">
        <v>186</v>
      </c>
      <c r="AM389" t="s">
        <v>187</v>
      </c>
      <c r="AN389" t="s">
        <v>101</v>
      </c>
      <c r="AO389" t="s">
        <v>102</v>
      </c>
      <c r="AP389" t="s">
        <v>103</v>
      </c>
      <c r="AQ389" t="s">
        <v>104</v>
      </c>
      <c r="AR389" t="s">
        <v>105</v>
      </c>
      <c r="AS389" t="s">
        <v>106</v>
      </c>
      <c r="AT389" t="s">
        <v>107</v>
      </c>
      <c r="AU389" t="s">
        <v>108</v>
      </c>
      <c r="AV389" t="s">
        <v>109</v>
      </c>
      <c r="AW389" t="s">
        <v>110</v>
      </c>
      <c r="AX389" t="s">
        <v>155</v>
      </c>
      <c r="AY389" t="s">
        <v>156</v>
      </c>
      <c r="BA389" t="s">
        <v>113</v>
      </c>
      <c r="BB389" t="s">
        <v>114</v>
      </c>
      <c r="BC389" t="s">
        <v>115</v>
      </c>
      <c r="BD389" t="b">
        <v>0</v>
      </c>
      <c r="BE389" t="b">
        <v>1</v>
      </c>
      <c r="BF389" t="b">
        <v>1</v>
      </c>
      <c r="BG389" t="b">
        <v>0</v>
      </c>
      <c r="BH389" t="b">
        <v>0</v>
      </c>
      <c r="BI389" t="b">
        <v>0</v>
      </c>
      <c r="BJ389" t="b">
        <v>0</v>
      </c>
      <c r="BK389" t="b">
        <v>0</v>
      </c>
      <c r="BL389">
        <v>397000</v>
      </c>
      <c r="BM389">
        <v>247000</v>
      </c>
    </row>
    <row r="390" spans="1:65">
      <c r="A390" t="s">
        <v>86</v>
      </c>
      <c r="B390" t="s">
        <v>146</v>
      </c>
      <c r="C390" t="s">
        <v>147</v>
      </c>
      <c r="D390" t="s">
        <v>89</v>
      </c>
      <c r="E390" t="s">
        <v>90</v>
      </c>
      <c r="G390" t="s">
        <v>91</v>
      </c>
      <c r="H390" s="225" t="s">
        <v>92</v>
      </c>
      <c r="I390" t="s">
        <v>93</v>
      </c>
      <c r="J390" t="s">
        <v>94</v>
      </c>
      <c r="M390">
        <v>1</v>
      </c>
      <c r="N390">
        <v>2003</v>
      </c>
      <c r="T390" t="s">
        <v>154</v>
      </c>
      <c r="U390">
        <v>52.125798000000003</v>
      </c>
      <c r="V390">
        <v>-2.05254</v>
      </c>
      <c r="W390">
        <v>707.1</v>
      </c>
      <c r="Y390" t="s">
        <v>96</v>
      </c>
      <c r="AI390" t="s">
        <v>97</v>
      </c>
      <c r="AJ390" t="s">
        <v>98</v>
      </c>
      <c r="AL390" t="s">
        <v>160</v>
      </c>
      <c r="AM390" t="s">
        <v>161</v>
      </c>
      <c r="AN390" t="s">
        <v>101</v>
      </c>
      <c r="AO390" t="s">
        <v>102</v>
      </c>
      <c r="AP390" t="s">
        <v>103</v>
      </c>
      <c r="AQ390" t="s">
        <v>104</v>
      </c>
      <c r="AR390" t="s">
        <v>105</v>
      </c>
      <c r="AS390" t="s">
        <v>106</v>
      </c>
      <c r="AT390" t="s">
        <v>107</v>
      </c>
      <c r="AU390" t="s">
        <v>108</v>
      </c>
      <c r="AV390" t="s">
        <v>109</v>
      </c>
      <c r="AW390" t="s">
        <v>110</v>
      </c>
      <c r="AX390" t="s">
        <v>155</v>
      </c>
      <c r="AY390" t="s">
        <v>156</v>
      </c>
      <c r="AZ390" t="s">
        <v>154</v>
      </c>
      <c r="BA390" t="s">
        <v>113</v>
      </c>
      <c r="BB390" t="s">
        <v>114</v>
      </c>
      <c r="BC390" t="s">
        <v>115</v>
      </c>
      <c r="BD390" t="b">
        <v>0</v>
      </c>
      <c r="BE390" t="b">
        <v>1</v>
      </c>
      <c r="BF390" t="b">
        <v>1</v>
      </c>
      <c r="BG390" t="b">
        <v>0</v>
      </c>
      <c r="BH390" t="b">
        <v>0</v>
      </c>
      <c r="BI390" t="b">
        <v>0</v>
      </c>
      <c r="BJ390" t="b">
        <v>0</v>
      </c>
      <c r="BK390" t="b">
        <v>1</v>
      </c>
      <c r="BL390">
        <v>396500</v>
      </c>
      <c r="BM390">
        <v>247500</v>
      </c>
    </row>
    <row r="391" spans="1:65">
      <c r="A391" t="s">
        <v>86</v>
      </c>
      <c r="B391" t="s">
        <v>146</v>
      </c>
      <c r="C391" t="s">
        <v>147</v>
      </c>
      <c r="D391" t="s">
        <v>89</v>
      </c>
      <c r="E391" t="s">
        <v>90</v>
      </c>
      <c r="G391" t="s">
        <v>91</v>
      </c>
      <c r="H391" s="225" t="s">
        <v>92</v>
      </c>
      <c r="I391" t="s">
        <v>93</v>
      </c>
      <c r="J391" t="s">
        <v>94</v>
      </c>
      <c r="K391">
        <v>40549</v>
      </c>
      <c r="L391">
        <v>6</v>
      </c>
      <c r="M391">
        <v>1</v>
      </c>
      <c r="N391">
        <v>2011</v>
      </c>
      <c r="T391" t="s">
        <v>162</v>
      </c>
      <c r="U391">
        <v>52.116799999999998</v>
      </c>
      <c r="V391">
        <v>-2.0671330000000001</v>
      </c>
      <c r="W391">
        <v>707.1</v>
      </c>
      <c r="Y391" t="s">
        <v>96</v>
      </c>
      <c r="AI391" t="s">
        <v>97</v>
      </c>
      <c r="AJ391" t="s">
        <v>98</v>
      </c>
      <c r="AL391" t="s">
        <v>186</v>
      </c>
      <c r="AM391" t="s">
        <v>187</v>
      </c>
      <c r="AN391" t="s">
        <v>101</v>
      </c>
      <c r="AO391" t="s">
        <v>102</v>
      </c>
      <c r="AP391" t="s">
        <v>103</v>
      </c>
      <c r="AQ391" t="s">
        <v>104</v>
      </c>
      <c r="AR391" t="s">
        <v>105</v>
      </c>
      <c r="AS391" t="s">
        <v>106</v>
      </c>
      <c r="AT391" t="s">
        <v>107</v>
      </c>
      <c r="AU391" t="s">
        <v>108</v>
      </c>
      <c r="AV391" t="s">
        <v>109</v>
      </c>
      <c r="AW391" t="s">
        <v>110</v>
      </c>
      <c r="AX391" t="s">
        <v>155</v>
      </c>
      <c r="AY391" t="s">
        <v>163</v>
      </c>
      <c r="AZ391" t="s">
        <v>162</v>
      </c>
      <c r="BA391" t="s">
        <v>113</v>
      </c>
      <c r="BB391" t="s">
        <v>114</v>
      </c>
      <c r="BC391" t="s">
        <v>115</v>
      </c>
      <c r="BD391" t="b">
        <v>0</v>
      </c>
      <c r="BE391" t="b">
        <v>1</v>
      </c>
      <c r="BF391" t="b">
        <v>1</v>
      </c>
      <c r="BG391" t="b">
        <v>0</v>
      </c>
      <c r="BH391" t="b">
        <v>0</v>
      </c>
      <c r="BI391" t="b">
        <v>0</v>
      </c>
      <c r="BJ391" t="b">
        <v>0</v>
      </c>
      <c r="BK391" t="b">
        <v>0</v>
      </c>
      <c r="BL391">
        <v>395500</v>
      </c>
      <c r="BM391">
        <v>246500</v>
      </c>
    </row>
    <row r="392" spans="1:65">
      <c r="A392" t="s">
        <v>86</v>
      </c>
      <c r="B392" t="s">
        <v>146</v>
      </c>
      <c r="C392" t="s">
        <v>147</v>
      </c>
      <c r="D392" t="s">
        <v>89</v>
      </c>
      <c r="E392" t="s">
        <v>90</v>
      </c>
      <c r="G392" t="s">
        <v>91</v>
      </c>
      <c r="H392" s="225" t="s">
        <v>92</v>
      </c>
      <c r="I392" t="s">
        <v>93</v>
      </c>
      <c r="J392" t="s">
        <v>94</v>
      </c>
      <c r="M392">
        <v>1</v>
      </c>
      <c r="N392">
        <v>2004</v>
      </c>
      <c r="T392" t="s">
        <v>169</v>
      </c>
      <c r="U392">
        <v>52.026831000000001</v>
      </c>
      <c r="V392">
        <v>-2.139872</v>
      </c>
      <c r="W392">
        <v>707.1</v>
      </c>
      <c r="Y392" t="s">
        <v>96</v>
      </c>
      <c r="AI392" t="s">
        <v>97</v>
      </c>
      <c r="AJ392" t="s">
        <v>98</v>
      </c>
      <c r="AL392" t="s">
        <v>160</v>
      </c>
      <c r="AM392" t="s">
        <v>161</v>
      </c>
      <c r="AN392" t="s">
        <v>101</v>
      </c>
      <c r="AO392" t="s">
        <v>102</v>
      </c>
      <c r="AP392" t="s">
        <v>103</v>
      </c>
      <c r="AQ392" t="s">
        <v>104</v>
      </c>
      <c r="AR392" t="s">
        <v>105</v>
      </c>
      <c r="AS392" t="s">
        <v>106</v>
      </c>
      <c r="AT392" t="s">
        <v>107</v>
      </c>
      <c r="AU392" t="s">
        <v>108</v>
      </c>
      <c r="AV392" t="s">
        <v>109</v>
      </c>
      <c r="AW392" t="s">
        <v>110</v>
      </c>
      <c r="AX392" t="s">
        <v>170</v>
      </c>
      <c r="AY392" t="s">
        <v>171</v>
      </c>
      <c r="AZ392" t="s">
        <v>169</v>
      </c>
      <c r="BA392" t="s">
        <v>113</v>
      </c>
      <c r="BB392" t="s">
        <v>114</v>
      </c>
      <c r="BC392" t="s">
        <v>115</v>
      </c>
      <c r="BD392" t="b">
        <v>0</v>
      </c>
      <c r="BE392" t="b">
        <v>1</v>
      </c>
      <c r="BF392" t="b">
        <v>1</v>
      </c>
      <c r="BG392" t="b">
        <v>0</v>
      </c>
      <c r="BH392" t="b">
        <v>0</v>
      </c>
      <c r="BI392" t="b">
        <v>0</v>
      </c>
      <c r="BJ392" t="b">
        <v>0</v>
      </c>
      <c r="BK392" t="b">
        <v>1</v>
      </c>
      <c r="BL392">
        <v>390500</v>
      </c>
      <c r="BM392">
        <v>236500</v>
      </c>
    </row>
    <row r="393" spans="1:65">
      <c r="A393" t="s">
        <v>86</v>
      </c>
      <c r="B393" t="s">
        <v>146</v>
      </c>
      <c r="C393" t="s">
        <v>147</v>
      </c>
      <c r="D393" t="s">
        <v>89</v>
      </c>
      <c r="E393" t="s">
        <v>90</v>
      </c>
      <c r="G393" t="s">
        <v>91</v>
      </c>
      <c r="H393" s="225" t="s">
        <v>92</v>
      </c>
      <c r="I393" t="s">
        <v>93</v>
      </c>
      <c r="J393" t="s">
        <v>94</v>
      </c>
      <c r="K393">
        <v>42761</v>
      </c>
      <c r="L393">
        <v>26</v>
      </c>
      <c r="M393">
        <v>1</v>
      </c>
      <c r="N393">
        <v>2017</v>
      </c>
      <c r="T393" t="s">
        <v>162</v>
      </c>
      <c r="U393">
        <v>52.116799999999998</v>
      </c>
      <c r="V393">
        <v>-2.0671330000000001</v>
      </c>
      <c r="W393">
        <v>707.1</v>
      </c>
      <c r="Y393" t="s">
        <v>96</v>
      </c>
      <c r="AI393" t="s">
        <v>97</v>
      </c>
      <c r="AJ393" t="s">
        <v>98</v>
      </c>
      <c r="AL393" t="s">
        <v>99</v>
      </c>
      <c r="AM393" t="s">
        <v>100</v>
      </c>
      <c r="AN393" t="s">
        <v>101</v>
      </c>
      <c r="AO393" t="s">
        <v>102</v>
      </c>
      <c r="AP393" t="s">
        <v>103</v>
      </c>
      <c r="AQ393" t="s">
        <v>104</v>
      </c>
      <c r="AR393" t="s">
        <v>105</v>
      </c>
      <c r="AS393" t="s">
        <v>106</v>
      </c>
      <c r="AT393" t="s">
        <v>107</v>
      </c>
      <c r="AU393" t="s">
        <v>108</v>
      </c>
      <c r="AV393" t="s">
        <v>109</v>
      </c>
      <c r="AW393" t="s">
        <v>110</v>
      </c>
      <c r="AX393" t="s">
        <v>155</v>
      </c>
      <c r="AY393" t="s">
        <v>163</v>
      </c>
      <c r="AZ393" t="s">
        <v>162</v>
      </c>
      <c r="BA393" t="s">
        <v>113</v>
      </c>
      <c r="BB393" t="s">
        <v>114</v>
      </c>
      <c r="BC393" t="s">
        <v>115</v>
      </c>
      <c r="BD393" t="b">
        <v>0</v>
      </c>
      <c r="BE393" t="b">
        <v>1</v>
      </c>
      <c r="BF393" t="b">
        <v>1</v>
      </c>
      <c r="BG393" t="b">
        <v>0</v>
      </c>
      <c r="BH393" t="b">
        <v>0</v>
      </c>
      <c r="BI393" t="b">
        <v>0</v>
      </c>
      <c r="BJ393" t="b">
        <v>0</v>
      </c>
      <c r="BK393" t="b">
        <v>0</v>
      </c>
      <c r="BL393">
        <v>395500</v>
      </c>
      <c r="BM393">
        <v>246500</v>
      </c>
    </row>
    <row r="394" spans="1:65">
      <c r="A394" t="s">
        <v>86</v>
      </c>
      <c r="B394" t="s">
        <v>146</v>
      </c>
      <c r="C394" t="s">
        <v>147</v>
      </c>
      <c r="D394" t="s">
        <v>89</v>
      </c>
      <c r="E394" t="s">
        <v>90</v>
      </c>
      <c r="G394" t="s">
        <v>91</v>
      </c>
      <c r="H394" s="225" t="s">
        <v>92</v>
      </c>
      <c r="I394" t="s">
        <v>93</v>
      </c>
      <c r="J394" t="s">
        <v>94</v>
      </c>
      <c r="M394">
        <v>1</v>
      </c>
      <c r="N394">
        <v>2007</v>
      </c>
      <c r="T394" t="s">
        <v>169</v>
      </c>
      <c r="U394">
        <v>52.026831000000001</v>
      </c>
      <c r="V394">
        <v>-2.139872</v>
      </c>
      <c r="W394">
        <v>707.1</v>
      </c>
      <c r="Y394" t="s">
        <v>96</v>
      </c>
      <c r="AI394" t="s">
        <v>97</v>
      </c>
      <c r="AJ394" t="s">
        <v>98</v>
      </c>
      <c r="AL394" t="s">
        <v>164</v>
      </c>
      <c r="AM394" t="s">
        <v>165</v>
      </c>
      <c r="AN394" t="s">
        <v>101</v>
      </c>
      <c r="AO394" t="s">
        <v>102</v>
      </c>
      <c r="AP394" t="s">
        <v>103</v>
      </c>
      <c r="AQ394" t="s">
        <v>104</v>
      </c>
      <c r="AR394" t="s">
        <v>105</v>
      </c>
      <c r="AS394" t="s">
        <v>106</v>
      </c>
      <c r="AT394" t="s">
        <v>107</v>
      </c>
      <c r="AU394" t="s">
        <v>108</v>
      </c>
      <c r="AV394" t="s">
        <v>109</v>
      </c>
      <c r="AW394" t="s">
        <v>110</v>
      </c>
      <c r="AX394" t="s">
        <v>170</v>
      </c>
      <c r="AY394" t="s">
        <v>171</v>
      </c>
      <c r="AZ394" t="s">
        <v>169</v>
      </c>
      <c r="BA394" t="s">
        <v>113</v>
      </c>
      <c r="BB394" t="s">
        <v>114</v>
      </c>
      <c r="BC394" t="s">
        <v>115</v>
      </c>
      <c r="BD394" t="b">
        <v>0</v>
      </c>
      <c r="BE394" t="b">
        <v>1</v>
      </c>
      <c r="BF394" t="b">
        <v>1</v>
      </c>
      <c r="BG394" t="b">
        <v>0</v>
      </c>
      <c r="BH394" t="b">
        <v>0</v>
      </c>
      <c r="BI394" t="b">
        <v>0</v>
      </c>
      <c r="BJ394" t="b">
        <v>0</v>
      </c>
      <c r="BK394" t="b">
        <v>1</v>
      </c>
      <c r="BL394">
        <v>390500</v>
      </c>
      <c r="BM394">
        <v>236500</v>
      </c>
    </row>
    <row r="395" spans="1:65">
      <c r="A395" t="s">
        <v>86</v>
      </c>
      <c r="B395" t="s">
        <v>146</v>
      </c>
      <c r="C395" t="s">
        <v>147</v>
      </c>
      <c r="D395" t="s">
        <v>89</v>
      </c>
      <c r="E395" t="s">
        <v>90</v>
      </c>
      <c r="G395" t="s">
        <v>91</v>
      </c>
      <c r="H395" s="225" t="s">
        <v>92</v>
      </c>
      <c r="I395" t="s">
        <v>93</v>
      </c>
      <c r="J395" t="s">
        <v>94</v>
      </c>
      <c r="K395">
        <v>40923</v>
      </c>
      <c r="L395">
        <v>15</v>
      </c>
      <c r="M395">
        <v>1</v>
      </c>
      <c r="N395">
        <v>2012</v>
      </c>
      <c r="T395" t="s">
        <v>148</v>
      </c>
      <c r="U395">
        <v>52.161610000000003</v>
      </c>
      <c r="V395">
        <v>-1.804063</v>
      </c>
      <c r="W395">
        <v>707.1</v>
      </c>
      <c r="Y395" t="s">
        <v>96</v>
      </c>
      <c r="AI395" t="s">
        <v>97</v>
      </c>
      <c r="AJ395" t="s">
        <v>98</v>
      </c>
      <c r="AL395" t="s">
        <v>149</v>
      </c>
      <c r="AM395" t="s">
        <v>150</v>
      </c>
      <c r="AN395" t="s">
        <v>101</v>
      </c>
      <c r="AO395" t="s">
        <v>102</v>
      </c>
      <c r="AP395" t="s">
        <v>103</v>
      </c>
      <c r="AQ395" t="s">
        <v>104</v>
      </c>
      <c r="AR395" t="s">
        <v>105</v>
      </c>
      <c r="AS395" t="s">
        <v>106</v>
      </c>
      <c r="AT395" t="s">
        <v>107</v>
      </c>
      <c r="AU395" t="s">
        <v>108</v>
      </c>
      <c r="AV395" t="s">
        <v>109</v>
      </c>
      <c r="AW395" t="s">
        <v>151</v>
      </c>
      <c r="AX395" t="s">
        <v>152</v>
      </c>
      <c r="AY395" t="s">
        <v>153</v>
      </c>
      <c r="AZ395" t="s">
        <v>148</v>
      </c>
      <c r="BA395" t="s">
        <v>113</v>
      </c>
      <c r="BB395" t="s">
        <v>114</v>
      </c>
      <c r="BC395" t="s">
        <v>115</v>
      </c>
      <c r="BD395" t="b">
        <v>0</v>
      </c>
      <c r="BE395" t="b">
        <v>1</v>
      </c>
      <c r="BF395" t="b">
        <v>1</v>
      </c>
      <c r="BG395" t="b">
        <v>0</v>
      </c>
      <c r="BH395" t="b">
        <v>0</v>
      </c>
      <c r="BI395" t="b">
        <v>0</v>
      </c>
      <c r="BJ395" t="b">
        <v>0</v>
      </c>
      <c r="BK395" t="b">
        <v>0</v>
      </c>
      <c r="BL395">
        <v>413500</v>
      </c>
      <c r="BM395">
        <v>251500</v>
      </c>
    </row>
    <row r="396" spans="1:65">
      <c r="A396" t="s">
        <v>86</v>
      </c>
      <c r="B396" t="s">
        <v>146</v>
      </c>
      <c r="C396" t="s">
        <v>147</v>
      </c>
      <c r="D396" t="s">
        <v>89</v>
      </c>
      <c r="E396" t="s">
        <v>90</v>
      </c>
      <c r="G396" t="s">
        <v>91</v>
      </c>
      <c r="H396" s="225" t="s">
        <v>92</v>
      </c>
      <c r="I396" t="s">
        <v>93</v>
      </c>
      <c r="J396" t="s">
        <v>94</v>
      </c>
      <c r="K396">
        <v>43475</v>
      </c>
      <c r="L396">
        <v>10</v>
      </c>
      <c r="M396">
        <v>1</v>
      </c>
      <c r="N396">
        <v>2019</v>
      </c>
      <c r="T396" t="s">
        <v>162</v>
      </c>
      <c r="U396">
        <v>52.116799999999998</v>
      </c>
      <c r="V396">
        <v>-2.0671330000000001</v>
      </c>
      <c r="W396">
        <v>707.1</v>
      </c>
      <c r="Y396" t="s">
        <v>96</v>
      </c>
      <c r="AI396" t="s">
        <v>97</v>
      </c>
      <c r="AJ396" t="s">
        <v>98</v>
      </c>
      <c r="AL396" t="s">
        <v>99</v>
      </c>
      <c r="AM396" t="s">
        <v>100</v>
      </c>
      <c r="AN396" t="s">
        <v>101</v>
      </c>
      <c r="AO396" t="s">
        <v>102</v>
      </c>
      <c r="AP396" t="s">
        <v>103</v>
      </c>
      <c r="AQ396" t="s">
        <v>104</v>
      </c>
      <c r="AR396" t="s">
        <v>105</v>
      </c>
      <c r="AS396" t="s">
        <v>106</v>
      </c>
      <c r="AT396" t="s">
        <v>107</v>
      </c>
      <c r="AU396" t="s">
        <v>108</v>
      </c>
      <c r="AV396" t="s">
        <v>109</v>
      </c>
      <c r="AW396" t="s">
        <v>110</v>
      </c>
      <c r="AX396" t="s">
        <v>155</v>
      </c>
      <c r="AY396" t="s">
        <v>163</v>
      </c>
      <c r="AZ396" t="s">
        <v>162</v>
      </c>
      <c r="BA396" t="s">
        <v>113</v>
      </c>
      <c r="BB396" t="s">
        <v>114</v>
      </c>
      <c r="BC396" t="s">
        <v>115</v>
      </c>
      <c r="BD396" t="b">
        <v>0</v>
      </c>
      <c r="BE396" t="b">
        <v>1</v>
      </c>
      <c r="BF396" t="b">
        <v>1</v>
      </c>
      <c r="BG396" t="b">
        <v>0</v>
      </c>
      <c r="BH396" t="b">
        <v>0</v>
      </c>
      <c r="BI396" t="b">
        <v>0</v>
      </c>
      <c r="BJ396" t="b">
        <v>0</v>
      </c>
      <c r="BK396" t="b">
        <v>0</v>
      </c>
      <c r="BL396">
        <v>395500</v>
      </c>
      <c r="BM396">
        <v>246500</v>
      </c>
    </row>
    <row r="397" spans="1:65">
      <c r="A397" t="s">
        <v>86</v>
      </c>
      <c r="B397" t="s">
        <v>146</v>
      </c>
      <c r="C397" t="s">
        <v>147</v>
      </c>
      <c r="D397" t="s">
        <v>89</v>
      </c>
      <c r="E397" t="s">
        <v>90</v>
      </c>
      <c r="G397" t="s">
        <v>91</v>
      </c>
      <c r="H397" s="225" t="s">
        <v>92</v>
      </c>
      <c r="I397" t="s">
        <v>93</v>
      </c>
      <c r="J397" t="s">
        <v>94</v>
      </c>
      <c r="K397">
        <v>43482</v>
      </c>
      <c r="L397">
        <v>17</v>
      </c>
      <c r="M397">
        <v>1</v>
      </c>
      <c r="N397">
        <v>2019</v>
      </c>
      <c r="T397" t="s">
        <v>162</v>
      </c>
      <c r="U397">
        <v>52.116799999999998</v>
      </c>
      <c r="V397">
        <v>-2.0671330000000001</v>
      </c>
      <c r="W397">
        <v>707.1</v>
      </c>
      <c r="Y397" t="s">
        <v>96</v>
      </c>
      <c r="AI397" t="s">
        <v>97</v>
      </c>
      <c r="AJ397" t="s">
        <v>98</v>
      </c>
      <c r="AL397" t="s">
        <v>99</v>
      </c>
      <c r="AM397" t="s">
        <v>100</v>
      </c>
      <c r="AN397" t="s">
        <v>101</v>
      </c>
      <c r="AO397" t="s">
        <v>102</v>
      </c>
      <c r="AP397" t="s">
        <v>103</v>
      </c>
      <c r="AQ397" t="s">
        <v>104</v>
      </c>
      <c r="AR397" t="s">
        <v>105</v>
      </c>
      <c r="AS397" t="s">
        <v>106</v>
      </c>
      <c r="AT397" t="s">
        <v>107</v>
      </c>
      <c r="AU397" t="s">
        <v>108</v>
      </c>
      <c r="AV397" t="s">
        <v>109</v>
      </c>
      <c r="AW397" t="s">
        <v>110</v>
      </c>
      <c r="AX397" t="s">
        <v>155</v>
      </c>
      <c r="AY397" t="s">
        <v>163</v>
      </c>
      <c r="AZ397" t="s">
        <v>162</v>
      </c>
      <c r="BA397" t="s">
        <v>113</v>
      </c>
      <c r="BB397" t="s">
        <v>114</v>
      </c>
      <c r="BC397" t="s">
        <v>115</v>
      </c>
      <c r="BD397" t="b">
        <v>0</v>
      </c>
      <c r="BE397" t="b">
        <v>1</v>
      </c>
      <c r="BF397" t="b">
        <v>1</v>
      </c>
      <c r="BG397" t="b">
        <v>0</v>
      </c>
      <c r="BH397" t="b">
        <v>0</v>
      </c>
      <c r="BI397" t="b">
        <v>0</v>
      </c>
      <c r="BJ397" t="b">
        <v>0</v>
      </c>
      <c r="BK397" t="b">
        <v>0</v>
      </c>
      <c r="BL397">
        <v>395500</v>
      </c>
      <c r="BM397">
        <v>246500</v>
      </c>
    </row>
    <row r="398" spans="1:65">
      <c r="A398" t="s">
        <v>86</v>
      </c>
      <c r="B398" t="s">
        <v>146</v>
      </c>
      <c r="C398" t="s">
        <v>147</v>
      </c>
      <c r="D398" t="s">
        <v>89</v>
      </c>
      <c r="E398" t="s">
        <v>90</v>
      </c>
      <c r="G398" t="s">
        <v>91</v>
      </c>
      <c r="H398" s="225" t="s">
        <v>92</v>
      </c>
      <c r="I398" t="s">
        <v>93</v>
      </c>
      <c r="J398" t="s">
        <v>94</v>
      </c>
      <c r="K398">
        <v>40544</v>
      </c>
      <c r="L398">
        <v>1</v>
      </c>
      <c r="M398">
        <v>1</v>
      </c>
      <c r="N398">
        <v>2011</v>
      </c>
      <c r="T398" t="s">
        <v>173</v>
      </c>
      <c r="U398">
        <v>52.067297000000003</v>
      </c>
      <c r="V398">
        <v>-2.1327050000000001</v>
      </c>
      <c r="W398">
        <v>1414.2</v>
      </c>
      <c r="Y398" t="s">
        <v>96</v>
      </c>
      <c r="AI398" t="s">
        <v>97</v>
      </c>
      <c r="AJ398" t="s">
        <v>98</v>
      </c>
      <c r="AL398" t="s">
        <v>186</v>
      </c>
      <c r="AM398" t="s">
        <v>187</v>
      </c>
      <c r="AN398" t="s">
        <v>101</v>
      </c>
      <c r="AO398" t="s">
        <v>102</v>
      </c>
      <c r="AP398" t="s">
        <v>103</v>
      </c>
      <c r="AQ398" t="s">
        <v>104</v>
      </c>
      <c r="AR398" t="s">
        <v>105</v>
      </c>
      <c r="AS398" t="s">
        <v>106</v>
      </c>
      <c r="AT398" t="s">
        <v>107</v>
      </c>
      <c r="AU398" t="s">
        <v>108</v>
      </c>
      <c r="AV398" t="s">
        <v>109</v>
      </c>
      <c r="AW398" t="s">
        <v>110</v>
      </c>
      <c r="AX398" t="s">
        <v>155</v>
      </c>
      <c r="AY398" t="s">
        <v>173</v>
      </c>
      <c r="BA398" t="s">
        <v>113</v>
      </c>
      <c r="BB398" t="s">
        <v>114</v>
      </c>
      <c r="BC398" t="s">
        <v>115</v>
      </c>
      <c r="BD398" t="b">
        <v>0</v>
      </c>
      <c r="BE398" t="b">
        <v>1</v>
      </c>
      <c r="BF398" t="b">
        <v>1</v>
      </c>
      <c r="BG398" t="b">
        <v>1</v>
      </c>
      <c r="BH398" t="b">
        <v>1</v>
      </c>
      <c r="BI398" t="b">
        <v>0</v>
      </c>
      <c r="BJ398" t="b">
        <v>0</v>
      </c>
      <c r="BK398" t="b">
        <v>0</v>
      </c>
      <c r="BL398">
        <v>391000</v>
      </c>
      <c r="BM398">
        <v>241000</v>
      </c>
    </row>
    <row r="399" spans="1:65">
      <c r="A399" t="s">
        <v>86</v>
      </c>
      <c r="B399" t="s">
        <v>146</v>
      </c>
      <c r="C399" t="s">
        <v>147</v>
      </c>
      <c r="D399" t="s">
        <v>89</v>
      </c>
      <c r="E399" t="s">
        <v>90</v>
      </c>
      <c r="G399" t="s">
        <v>91</v>
      </c>
      <c r="H399" s="225" t="s">
        <v>92</v>
      </c>
      <c r="I399" t="s">
        <v>93</v>
      </c>
      <c r="J399" t="s">
        <v>94</v>
      </c>
      <c r="M399">
        <v>1</v>
      </c>
      <c r="N399">
        <v>2017</v>
      </c>
      <c r="T399" t="s">
        <v>177</v>
      </c>
      <c r="U399">
        <v>52.098821000000001</v>
      </c>
      <c r="V399">
        <v>-1.9357219999999999</v>
      </c>
      <c r="W399">
        <v>707.1</v>
      </c>
      <c r="Y399" t="s">
        <v>96</v>
      </c>
      <c r="AI399" t="s">
        <v>97</v>
      </c>
      <c r="AJ399" t="s">
        <v>98</v>
      </c>
      <c r="AL399" t="s">
        <v>99</v>
      </c>
      <c r="AM399" t="s">
        <v>100</v>
      </c>
      <c r="AN399" t="s">
        <v>101</v>
      </c>
      <c r="AO399" t="s">
        <v>102</v>
      </c>
      <c r="AP399" t="s">
        <v>103</v>
      </c>
      <c r="AQ399" t="s">
        <v>104</v>
      </c>
      <c r="AR399" t="s">
        <v>105</v>
      </c>
      <c r="AS399" t="s">
        <v>106</v>
      </c>
      <c r="AT399" t="s">
        <v>107</v>
      </c>
      <c r="AU399" t="s">
        <v>108</v>
      </c>
      <c r="AV399" t="s">
        <v>109</v>
      </c>
      <c r="AW399" t="s">
        <v>151</v>
      </c>
      <c r="AX399" t="s">
        <v>178</v>
      </c>
      <c r="AY399" t="s">
        <v>179</v>
      </c>
      <c r="AZ399" t="s">
        <v>177</v>
      </c>
      <c r="BA399" t="s">
        <v>113</v>
      </c>
      <c r="BB399" t="s">
        <v>114</v>
      </c>
      <c r="BC399" t="s">
        <v>115</v>
      </c>
      <c r="BD399" t="b">
        <v>0</v>
      </c>
      <c r="BE399" t="b">
        <v>1</v>
      </c>
      <c r="BF399" t="b">
        <v>1</v>
      </c>
      <c r="BG399" t="b">
        <v>0</v>
      </c>
      <c r="BH399" t="b">
        <v>0</v>
      </c>
      <c r="BI399" t="b">
        <v>0</v>
      </c>
      <c r="BJ399" t="b">
        <v>0</v>
      </c>
      <c r="BK399" t="b">
        <v>1</v>
      </c>
      <c r="BL399">
        <v>404500</v>
      </c>
      <c r="BM399">
        <v>244500</v>
      </c>
    </row>
    <row r="400" spans="1:65">
      <c r="A400" t="s">
        <v>86</v>
      </c>
      <c r="B400" t="s">
        <v>146</v>
      </c>
      <c r="C400" t="s">
        <v>147</v>
      </c>
      <c r="D400" t="s">
        <v>89</v>
      </c>
      <c r="E400" t="s">
        <v>90</v>
      </c>
      <c r="G400" t="s">
        <v>91</v>
      </c>
      <c r="H400" s="225" t="s">
        <v>92</v>
      </c>
      <c r="I400" t="s">
        <v>93</v>
      </c>
      <c r="J400" t="s">
        <v>94</v>
      </c>
      <c r="K400">
        <v>40546</v>
      </c>
      <c r="L400">
        <v>3</v>
      </c>
      <c r="M400">
        <v>1</v>
      </c>
      <c r="N400">
        <v>2011</v>
      </c>
      <c r="T400" t="s">
        <v>178</v>
      </c>
      <c r="U400">
        <v>52.103312000000003</v>
      </c>
      <c r="V400">
        <v>-1.9284159999999999</v>
      </c>
      <c r="W400">
        <v>7071.1</v>
      </c>
      <c r="Y400" t="s">
        <v>96</v>
      </c>
      <c r="AI400" t="s">
        <v>97</v>
      </c>
      <c r="AJ400" t="s">
        <v>98</v>
      </c>
      <c r="AL400" t="s">
        <v>186</v>
      </c>
      <c r="AM400" t="s">
        <v>187</v>
      </c>
      <c r="AN400" t="s">
        <v>101</v>
      </c>
      <c r="AO400" t="s">
        <v>102</v>
      </c>
      <c r="AP400" t="s">
        <v>103</v>
      </c>
      <c r="AQ400" t="s">
        <v>104</v>
      </c>
      <c r="AR400" t="s">
        <v>105</v>
      </c>
      <c r="AS400" t="s">
        <v>106</v>
      </c>
      <c r="AT400" t="s">
        <v>107</v>
      </c>
      <c r="AU400" t="s">
        <v>108</v>
      </c>
      <c r="AV400" t="s">
        <v>109</v>
      </c>
      <c r="AW400" t="s">
        <v>151</v>
      </c>
      <c r="AX400" t="s">
        <v>178</v>
      </c>
      <c r="BA400" t="s">
        <v>113</v>
      </c>
      <c r="BB400" t="s">
        <v>114</v>
      </c>
      <c r="BC400" t="s">
        <v>115</v>
      </c>
      <c r="BD400" t="b">
        <v>0</v>
      </c>
      <c r="BE400" t="b">
        <v>1</v>
      </c>
      <c r="BF400" t="b">
        <v>1</v>
      </c>
      <c r="BG400" t="b">
        <v>0</v>
      </c>
      <c r="BH400" t="b">
        <v>0</v>
      </c>
      <c r="BI400" t="b">
        <v>0</v>
      </c>
      <c r="BJ400" t="b">
        <v>0</v>
      </c>
      <c r="BK400" t="b">
        <v>0</v>
      </c>
      <c r="BL400">
        <v>405000</v>
      </c>
      <c r="BM400">
        <v>245000</v>
      </c>
    </row>
    <row r="401" spans="1:65">
      <c r="A401" t="s">
        <v>86</v>
      </c>
      <c r="B401" t="s">
        <v>146</v>
      </c>
      <c r="C401" t="s">
        <v>147</v>
      </c>
      <c r="D401" t="s">
        <v>89</v>
      </c>
      <c r="E401" t="s">
        <v>90</v>
      </c>
      <c r="G401" t="s">
        <v>91</v>
      </c>
      <c r="H401" s="225" t="s">
        <v>92</v>
      </c>
      <c r="I401" t="s">
        <v>93</v>
      </c>
      <c r="J401" t="s">
        <v>94</v>
      </c>
      <c r="M401">
        <v>1</v>
      </c>
      <c r="N401">
        <v>2001</v>
      </c>
      <c r="T401" t="s">
        <v>177</v>
      </c>
      <c r="U401">
        <v>52.098821000000001</v>
      </c>
      <c r="V401">
        <v>-1.9357219999999999</v>
      </c>
      <c r="W401">
        <v>707.1</v>
      </c>
      <c r="Y401" t="s">
        <v>96</v>
      </c>
      <c r="AI401" t="s">
        <v>97</v>
      </c>
      <c r="AJ401" t="s">
        <v>98</v>
      </c>
      <c r="AL401" t="s">
        <v>160</v>
      </c>
      <c r="AM401" t="s">
        <v>161</v>
      </c>
      <c r="AN401" t="s">
        <v>101</v>
      </c>
      <c r="AO401" t="s">
        <v>102</v>
      </c>
      <c r="AP401" t="s">
        <v>103</v>
      </c>
      <c r="AQ401" t="s">
        <v>104</v>
      </c>
      <c r="AR401" t="s">
        <v>105</v>
      </c>
      <c r="AS401" t="s">
        <v>106</v>
      </c>
      <c r="AT401" t="s">
        <v>107</v>
      </c>
      <c r="AU401" t="s">
        <v>108</v>
      </c>
      <c r="AV401" t="s">
        <v>109</v>
      </c>
      <c r="AW401" t="s">
        <v>151</v>
      </c>
      <c r="AX401" t="s">
        <v>178</v>
      </c>
      <c r="AY401" t="s">
        <v>179</v>
      </c>
      <c r="AZ401" t="s">
        <v>177</v>
      </c>
      <c r="BA401" t="s">
        <v>113</v>
      </c>
      <c r="BB401" t="s">
        <v>114</v>
      </c>
      <c r="BC401" t="s">
        <v>115</v>
      </c>
      <c r="BD401" t="b">
        <v>0</v>
      </c>
      <c r="BE401" t="b">
        <v>1</v>
      </c>
      <c r="BF401" t="b">
        <v>1</v>
      </c>
      <c r="BG401" t="b">
        <v>0</v>
      </c>
      <c r="BH401" t="b">
        <v>0</v>
      </c>
      <c r="BI401" t="b">
        <v>0</v>
      </c>
      <c r="BJ401" t="b">
        <v>0</v>
      </c>
      <c r="BK401" t="b">
        <v>1</v>
      </c>
      <c r="BL401">
        <v>404500</v>
      </c>
      <c r="BM401">
        <v>244500</v>
      </c>
    </row>
    <row r="402" spans="1:65">
      <c r="A402" t="s">
        <v>86</v>
      </c>
      <c r="B402" t="s">
        <v>146</v>
      </c>
      <c r="C402" t="s">
        <v>147</v>
      </c>
      <c r="D402" t="s">
        <v>89</v>
      </c>
      <c r="E402" t="s">
        <v>90</v>
      </c>
      <c r="G402" t="s">
        <v>91</v>
      </c>
      <c r="H402" s="225" t="s">
        <v>92</v>
      </c>
      <c r="I402" t="s">
        <v>93</v>
      </c>
      <c r="J402" t="s">
        <v>94</v>
      </c>
      <c r="K402">
        <v>39816</v>
      </c>
      <c r="L402">
        <v>3</v>
      </c>
      <c r="M402">
        <v>1</v>
      </c>
      <c r="N402">
        <v>2009</v>
      </c>
      <c r="T402" t="s">
        <v>156</v>
      </c>
      <c r="U402">
        <v>52.121305999999997</v>
      </c>
      <c r="V402">
        <v>-2.0452319999999999</v>
      </c>
      <c r="W402">
        <v>1414.2</v>
      </c>
      <c r="Y402" t="s">
        <v>96</v>
      </c>
      <c r="AI402" t="s">
        <v>97</v>
      </c>
      <c r="AJ402" t="s">
        <v>98</v>
      </c>
      <c r="AL402" t="s">
        <v>164</v>
      </c>
      <c r="AM402" t="s">
        <v>165</v>
      </c>
      <c r="AN402" t="s">
        <v>101</v>
      </c>
      <c r="AO402" t="s">
        <v>102</v>
      </c>
      <c r="AP402" t="s">
        <v>103</v>
      </c>
      <c r="AQ402" t="s">
        <v>104</v>
      </c>
      <c r="AR402" t="s">
        <v>105</v>
      </c>
      <c r="AS402" t="s">
        <v>106</v>
      </c>
      <c r="AT402" t="s">
        <v>107</v>
      </c>
      <c r="AU402" t="s">
        <v>108</v>
      </c>
      <c r="AV402" t="s">
        <v>109</v>
      </c>
      <c r="AW402" t="s">
        <v>110</v>
      </c>
      <c r="AX402" t="s">
        <v>155</v>
      </c>
      <c r="AY402" t="s">
        <v>156</v>
      </c>
      <c r="BA402" t="s">
        <v>113</v>
      </c>
      <c r="BB402" t="s">
        <v>114</v>
      </c>
      <c r="BC402" t="s">
        <v>115</v>
      </c>
      <c r="BD402" t="b">
        <v>0</v>
      </c>
      <c r="BE402" t="b">
        <v>1</v>
      </c>
      <c r="BF402" t="b">
        <v>1</v>
      </c>
      <c r="BG402" t="b">
        <v>0</v>
      </c>
      <c r="BH402" t="b">
        <v>0</v>
      </c>
      <c r="BI402" t="b">
        <v>0</v>
      </c>
      <c r="BJ402" t="b">
        <v>0</v>
      </c>
      <c r="BK402" t="b">
        <v>0</v>
      </c>
      <c r="BL402">
        <v>397000</v>
      </c>
      <c r="BM402">
        <v>247000</v>
      </c>
    </row>
    <row r="403" spans="1:65">
      <c r="A403" t="s">
        <v>86</v>
      </c>
      <c r="B403" t="s">
        <v>146</v>
      </c>
      <c r="C403" t="s">
        <v>147</v>
      </c>
      <c r="D403" t="s">
        <v>89</v>
      </c>
      <c r="E403" t="s">
        <v>90</v>
      </c>
      <c r="G403" t="s">
        <v>91</v>
      </c>
      <c r="H403" s="225" t="s">
        <v>92</v>
      </c>
      <c r="I403" t="s">
        <v>93</v>
      </c>
      <c r="J403" t="s">
        <v>94</v>
      </c>
      <c r="K403">
        <v>41658</v>
      </c>
      <c r="L403">
        <v>19</v>
      </c>
      <c r="M403">
        <v>1</v>
      </c>
      <c r="N403">
        <v>2014</v>
      </c>
      <c r="T403" t="s">
        <v>148</v>
      </c>
      <c r="U403">
        <v>52.161610000000003</v>
      </c>
      <c r="V403">
        <v>-1.804063</v>
      </c>
      <c r="W403">
        <v>707.1</v>
      </c>
      <c r="Y403" t="s">
        <v>96</v>
      </c>
      <c r="AI403" t="s">
        <v>97</v>
      </c>
      <c r="AJ403" t="s">
        <v>98</v>
      </c>
      <c r="AL403" t="s">
        <v>149</v>
      </c>
      <c r="AM403" t="s">
        <v>150</v>
      </c>
      <c r="AN403" t="s">
        <v>101</v>
      </c>
      <c r="AO403" t="s">
        <v>102</v>
      </c>
      <c r="AP403" t="s">
        <v>103</v>
      </c>
      <c r="AQ403" t="s">
        <v>104</v>
      </c>
      <c r="AR403" t="s">
        <v>105</v>
      </c>
      <c r="AS403" t="s">
        <v>106</v>
      </c>
      <c r="AT403" t="s">
        <v>107</v>
      </c>
      <c r="AU403" t="s">
        <v>108</v>
      </c>
      <c r="AV403" t="s">
        <v>109</v>
      </c>
      <c r="AW403" t="s">
        <v>151</v>
      </c>
      <c r="AX403" t="s">
        <v>152</v>
      </c>
      <c r="AY403" t="s">
        <v>153</v>
      </c>
      <c r="AZ403" t="s">
        <v>148</v>
      </c>
      <c r="BA403" t="s">
        <v>113</v>
      </c>
      <c r="BB403" t="s">
        <v>114</v>
      </c>
      <c r="BC403" t="s">
        <v>115</v>
      </c>
      <c r="BD403" t="b">
        <v>0</v>
      </c>
      <c r="BE403" t="b">
        <v>1</v>
      </c>
      <c r="BF403" t="b">
        <v>1</v>
      </c>
      <c r="BG403" t="b">
        <v>0</v>
      </c>
      <c r="BH403" t="b">
        <v>0</v>
      </c>
      <c r="BI403" t="b">
        <v>0</v>
      </c>
      <c r="BJ403" t="b">
        <v>0</v>
      </c>
      <c r="BK403" t="b">
        <v>0</v>
      </c>
      <c r="BL403">
        <v>413500</v>
      </c>
      <c r="BM403">
        <v>251500</v>
      </c>
    </row>
    <row r="404" spans="1:65">
      <c r="A404" t="s">
        <v>86</v>
      </c>
      <c r="B404" t="s">
        <v>146</v>
      </c>
      <c r="C404" t="s">
        <v>147</v>
      </c>
      <c r="D404" t="s">
        <v>89</v>
      </c>
      <c r="E404" t="s">
        <v>90</v>
      </c>
      <c r="G404" t="s">
        <v>91</v>
      </c>
      <c r="H404" s="225" t="s">
        <v>92</v>
      </c>
      <c r="I404" t="s">
        <v>93</v>
      </c>
      <c r="J404" t="s">
        <v>94</v>
      </c>
      <c r="K404">
        <v>43118</v>
      </c>
      <c r="L404">
        <v>18</v>
      </c>
      <c r="M404">
        <v>1</v>
      </c>
      <c r="N404">
        <v>2018</v>
      </c>
      <c r="T404" t="s">
        <v>162</v>
      </c>
      <c r="U404">
        <v>52.116799999999998</v>
      </c>
      <c r="V404">
        <v>-2.0671330000000001</v>
      </c>
      <c r="W404">
        <v>707.1</v>
      </c>
      <c r="Y404" t="s">
        <v>96</v>
      </c>
      <c r="AI404" t="s">
        <v>97</v>
      </c>
      <c r="AJ404" t="s">
        <v>98</v>
      </c>
      <c r="AL404" t="s">
        <v>99</v>
      </c>
      <c r="AM404" t="s">
        <v>100</v>
      </c>
      <c r="AN404" t="s">
        <v>101</v>
      </c>
      <c r="AO404" t="s">
        <v>102</v>
      </c>
      <c r="AP404" t="s">
        <v>103</v>
      </c>
      <c r="AQ404" t="s">
        <v>104</v>
      </c>
      <c r="AR404" t="s">
        <v>105</v>
      </c>
      <c r="AS404" t="s">
        <v>106</v>
      </c>
      <c r="AT404" t="s">
        <v>107</v>
      </c>
      <c r="AU404" t="s">
        <v>108</v>
      </c>
      <c r="AV404" t="s">
        <v>109</v>
      </c>
      <c r="AW404" t="s">
        <v>110</v>
      </c>
      <c r="AX404" t="s">
        <v>155</v>
      </c>
      <c r="AY404" t="s">
        <v>163</v>
      </c>
      <c r="AZ404" t="s">
        <v>162</v>
      </c>
      <c r="BA404" t="s">
        <v>113</v>
      </c>
      <c r="BB404" t="s">
        <v>114</v>
      </c>
      <c r="BC404" t="s">
        <v>115</v>
      </c>
      <c r="BD404" t="b">
        <v>0</v>
      </c>
      <c r="BE404" t="b">
        <v>1</v>
      </c>
      <c r="BF404" t="b">
        <v>1</v>
      </c>
      <c r="BG404" t="b">
        <v>0</v>
      </c>
      <c r="BH404" t="b">
        <v>0</v>
      </c>
      <c r="BI404" t="b">
        <v>0</v>
      </c>
      <c r="BJ404" t="b">
        <v>0</v>
      </c>
      <c r="BK404" t="b">
        <v>0</v>
      </c>
      <c r="BL404">
        <v>395500</v>
      </c>
      <c r="BM404">
        <v>246500</v>
      </c>
    </row>
    <row r="405" spans="1:65">
      <c r="A405" t="s">
        <v>86</v>
      </c>
      <c r="B405" t="s">
        <v>146</v>
      </c>
      <c r="C405" t="s">
        <v>147</v>
      </c>
      <c r="D405" t="s">
        <v>89</v>
      </c>
      <c r="E405" t="s">
        <v>90</v>
      </c>
      <c r="G405" t="s">
        <v>91</v>
      </c>
      <c r="H405" s="225" t="s">
        <v>92</v>
      </c>
      <c r="I405" t="s">
        <v>93</v>
      </c>
      <c r="J405" t="s">
        <v>94</v>
      </c>
      <c r="M405">
        <v>1</v>
      </c>
      <c r="N405">
        <v>2008</v>
      </c>
      <c r="T405" t="s">
        <v>169</v>
      </c>
      <c r="U405">
        <v>52.026831000000001</v>
      </c>
      <c r="V405">
        <v>-2.139872</v>
      </c>
      <c r="W405">
        <v>707.1</v>
      </c>
      <c r="Y405" t="s">
        <v>96</v>
      </c>
      <c r="AI405" t="s">
        <v>97</v>
      </c>
      <c r="AJ405" t="s">
        <v>98</v>
      </c>
      <c r="AL405" t="s">
        <v>164</v>
      </c>
      <c r="AM405" t="s">
        <v>165</v>
      </c>
      <c r="AN405" t="s">
        <v>101</v>
      </c>
      <c r="AO405" t="s">
        <v>102</v>
      </c>
      <c r="AP405" t="s">
        <v>103</v>
      </c>
      <c r="AQ405" t="s">
        <v>104</v>
      </c>
      <c r="AR405" t="s">
        <v>105</v>
      </c>
      <c r="AS405" t="s">
        <v>106</v>
      </c>
      <c r="AT405" t="s">
        <v>107</v>
      </c>
      <c r="AU405" t="s">
        <v>108</v>
      </c>
      <c r="AV405" t="s">
        <v>109</v>
      </c>
      <c r="AW405" t="s">
        <v>110</v>
      </c>
      <c r="AX405" t="s">
        <v>170</v>
      </c>
      <c r="AY405" t="s">
        <v>171</v>
      </c>
      <c r="AZ405" t="s">
        <v>169</v>
      </c>
      <c r="BA405" t="s">
        <v>113</v>
      </c>
      <c r="BB405" t="s">
        <v>114</v>
      </c>
      <c r="BC405" t="s">
        <v>115</v>
      </c>
      <c r="BD405" t="b">
        <v>0</v>
      </c>
      <c r="BE405" t="b">
        <v>1</v>
      </c>
      <c r="BF405" t="b">
        <v>1</v>
      </c>
      <c r="BG405" t="b">
        <v>0</v>
      </c>
      <c r="BH405" t="b">
        <v>0</v>
      </c>
      <c r="BI405" t="b">
        <v>0</v>
      </c>
      <c r="BJ405" t="b">
        <v>0</v>
      </c>
      <c r="BK405" t="b">
        <v>1</v>
      </c>
      <c r="BL405">
        <v>390500</v>
      </c>
      <c r="BM405">
        <v>236500</v>
      </c>
    </row>
    <row r="406" spans="1:65">
      <c r="A406" t="s">
        <v>86</v>
      </c>
      <c r="B406" t="s">
        <v>146</v>
      </c>
      <c r="C406" t="s">
        <v>147</v>
      </c>
      <c r="D406" t="s">
        <v>89</v>
      </c>
      <c r="E406" t="s">
        <v>90</v>
      </c>
      <c r="G406" t="s">
        <v>91</v>
      </c>
      <c r="H406" s="225" t="s">
        <v>92</v>
      </c>
      <c r="I406" t="s">
        <v>93</v>
      </c>
      <c r="J406" t="s">
        <v>94</v>
      </c>
      <c r="M406">
        <v>1</v>
      </c>
      <c r="N406">
        <v>2004</v>
      </c>
      <c r="T406" t="s">
        <v>154</v>
      </c>
      <c r="U406">
        <v>52.125798000000003</v>
      </c>
      <c r="V406">
        <v>-2.05254</v>
      </c>
      <c r="W406">
        <v>707.1</v>
      </c>
      <c r="Y406" t="s">
        <v>96</v>
      </c>
      <c r="AI406" t="s">
        <v>97</v>
      </c>
      <c r="AJ406" t="s">
        <v>98</v>
      </c>
      <c r="AL406" t="s">
        <v>160</v>
      </c>
      <c r="AM406" t="s">
        <v>161</v>
      </c>
      <c r="AN406" t="s">
        <v>101</v>
      </c>
      <c r="AO406" t="s">
        <v>102</v>
      </c>
      <c r="AP406" t="s">
        <v>103</v>
      </c>
      <c r="AQ406" t="s">
        <v>104</v>
      </c>
      <c r="AR406" t="s">
        <v>105</v>
      </c>
      <c r="AS406" t="s">
        <v>106</v>
      </c>
      <c r="AT406" t="s">
        <v>107</v>
      </c>
      <c r="AU406" t="s">
        <v>108</v>
      </c>
      <c r="AV406" t="s">
        <v>109</v>
      </c>
      <c r="AW406" t="s">
        <v>110</v>
      </c>
      <c r="AX406" t="s">
        <v>155</v>
      </c>
      <c r="AY406" t="s">
        <v>156</v>
      </c>
      <c r="AZ406" t="s">
        <v>154</v>
      </c>
      <c r="BA406" t="s">
        <v>113</v>
      </c>
      <c r="BB406" t="s">
        <v>114</v>
      </c>
      <c r="BC406" t="s">
        <v>115</v>
      </c>
      <c r="BD406" t="b">
        <v>0</v>
      </c>
      <c r="BE406" t="b">
        <v>1</v>
      </c>
      <c r="BF406" t="b">
        <v>1</v>
      </c>
      <c r="BG406" t="b">
        <v>0</v>
      </c>
      <c r="BH406" t="b">
        <v>0</v>
      </c>
      <c r="BI406" t="b">
        <v>0</v>
      </c>
      <c r="BJ406" t="b">
        <v>0</v>
      </c>
      <c r="BK406" t="b">
        <v>1</v>
      </c>
      <c r="BL406">
        <v>396500</v>
      </c>
      <c r="BM406">
        <v>247500</v>
      </c>
    </row>
    <row r="407" spans="1:65">
      <c r="A407" t="s">
        <v>86</v>
      </c>
      <c r="B407" t="s">
        <v>146</v>
      </c>
      <c r="C407" t="s">
        <v>147</v>
      </c>
      <c r="D407" t="s">
        <v>89</v>
      </c>
      <c r="E407" t="s">
        <v>90</v>
      </c>
      <c r="G407" t="s">
        <v>91</v>
      </c>
      <c r="H407" s="225" t="s">
        <v>92</v>
      </c>
      <c r="I407" t="s">
        <v>93</v>
      </c>
      <c r="J407" t="s">
        <v>94</v>
      </c>
      <c r="K407">
        <v>43111</v>
      </c>
      <c r="L407">
        <v>11</v>
      </c>
      <c r="M407">
        <v>1</v>
      </c>
      <c r="N407">
        <v>2018</v>
      </c>
      <c r="T407" t="s">
        <v>162</v>
      </c>
      <c r="U407">
        <v>52.116799999999998</v>
      </c>
      <c r="V407">
        <v>-2.0671330000000001</v>
      </c>
      <c r="W407">
        <v>707.1</v>
      </c>
      <c r="Y407" t="s">
        <v>96</v>
      </c>
      <c r="AI407" t="s">
        <v>97</v>
      </c>
      <c r="AJ407" t="s">
        <v>98</v>
      </c>
      <c r="AL407" t="s">
        <v>99</v>
      </c>
      <c r="AM407" t="s">
        <v>100</v>
      </c>
      <c r="AN407" t="s">
        <v>101</v>
      </c>
      <c r="AO407" t="s">
        <v>102</v>
      </c>
      <c r="AP407" t="s">
        <v>103</v>
      </c>
      <c r="AQ407" t="s">
        <v>104</v>
      </c>
      <c r="AR407" t="s">
        <v>105</v>
      </c>
      <c r="AS407" t="s">
        <v>106</v>
      </c>
      <c r="AT407" t="s">
        <v>107</v>
      </c>
      <c r="AU407" t="s">
        <v>108</v>
      </c>
      <c r="AV407" t="s">
        <v>109</v>
      </c>
      <c r="AW407" t="s">
        <v>110</v>
      </c>
      <c r="AX407" t="s">
        <v>155</v>
      </c>
      <c r="AY407" t="s">
        <v>163</v>
      </c>
      <c r="AZ407" t="s">
        <v>162</v>
      </c>
      <c r="BA407" t="s">
        <v>113</v>
      </c>
      <c r="BB407" t="s">
        <v>114</v>
      </c>
      <c r="BC407" t="s">
        <v>115</v>
      </c>
      <c r="BD407" t="b">
        <v>0</v>
      </c>
      <c r="BE407" t="b">
        <v>1</v>
      </c>
      <c r="BF407" t="b">
        <v>1</v>
      </c>
      <c r="BG407" t="b">
        <v>0</v>
      </c>
      <c r="BH407" t="b">
        <v>0</v>
      </c>
      <c r="BI407" t="b">
        <v>0</v>
      </c>
      <c r="BJ407" t="b">
        <v>0</v>
      </c>
      <c r="BK407" t="b">
        <v>0</v>
      </c>
      <c r="BL407">
        <v>395500</v>
      </c>
      <c r="BM407">
        <v>246500</v>
      </c>
    </row>
    <row r="408" spans="1:65">
      <c r="A408" t="s">
        <v>86</v>
      </c>
      <c r="B408" t="s">
        <v>146</v>
      </c>
      <c r="C408" t="s">
        <v>147</v>
      </c>
      <c r="D408" t="s">
        <v>89</v>
      </c>
      <c r="E408" t="s">
        <v>90</v>
      </c>
      <c r="G408" t="s">
        <v>91</v>
      </c>
      <c r="H408" s="225" t="s">
        <v>92</v>
      </c>
      <c r="I408" t="s">
        <v>93</v>
      </c>
      <c r="J408" t="s">
        <v>94</v>
      </c>
      <c r="K408">
        <v>42759</v>
      </c>
      <c r="L408">
        <v>24</v>
      </c>
      <c r="M408">
        <v>1</v>
      </c>
      <c r="N408">
        <v>2017</v>
      </c>
      <c r="T408" t="s">
        <v>148</v>
      </c>
      <c r="U408">
        <v>52.161610000000003</v>
      </c>
      <c r="V408">
        <v>-1.804063</v>
      </c>
      <c r="W408">
        <v>707.1</v>
      </c>
      <c r="Y408" t="s">
        <v>96</v>
      </c>
      <c r="AI408" t="s">
        <v>97</v>
      </c>
      <c r="AJ408" t="s">
        <v>98</v>
      </c>
      <c r="AL408" t="s">
        <v>149</v>
      </c>
      <c r="AM408" t="s">
        <v>150</v>
      </c>
      <c r="AN408" t="s">
        <v>101</v>
      </c>
      <c r="AO408" t="s">
        <v>102</v>
      </c>
      <c r="AP408" t="s">
        <v>103</v>
      </c>
      <c r="AQ408" t="s">
        <v>104</v>
      </c>
      <c r="AR408" t="s">
        <v>105</v>
      </c>
      <c r="AS408" t="s">
        <v>106</v>
      </c>
      <c r="AT408" t="s">
        <v>107</v>
      </c>
      <c r="AU408" t="s">
        <v>108</v>
      </c>
      <c r="AV408" t="s">
        <v>109</v>
      </c>
      <c r="AW408" t="s">
        <v>151</v>
      </c>
      <c r="AX408" t="s">
        <v>152</v>
      </c>
      <c r="AY408" t="s">
        <v>153</v>
      </c>
      <c r="AZ408" t="s">
        <v>148</v>
      </c>
      <c r="BA408" t="s">
        <v>113</v>
      </c>
      <c r="BB408" t="s">
        <v>114</v>
      </c>
      <c r="BC408" t="s">
        <v>115</v>
      </c>
      <c r="BD408" t="b">
        <v>0</v>
      </c>
      <c r="BE408" t="b">
        <v>1</v>
      </c>
      <c r="BF408" t="b">
        <v>1</v>
      </c>
      <c r="BG408" t="b">
        <v>0</v>
      </c>
      <c r="BH408" t="b">
        <v>0</v>
      </c>
      <c r="BI408" t="b">
        <v>0</v>
      </c>
      <c r="BJ408" t="b">
        <v>0</v>
      </c>
      <c r="BK408" t="b">
        <v>0</v>
      </c>
      <c r="BL408">
        <v>413500</v>
      </c>
      <c r="BM408">
        <v>251500</v>
      </c>
    </row>
    <row r="409" spans="1:65">
      <c r="A409" t="s">
        <v>86</v>
      </c>
      <c r="B409" t="s">
        <v>146</v>
      </c>
      <c r="C409" t="s">
        <v>147</v>
      </c>
      <c r="D409" t="s">
        <v>89</v>
      </c>
      <c r="E409" t="s">
        <v>90</v>
      </c>
      <c r="G409" t="s">
        <v>91</v>
      </c>
      <c r="H409" s="225" t="s">
        <v>92</v>
      </c>
      <c r="I409" t="s">
        <v>93</v>
      </c>
      <c r="J409" t="s">
        <v>94</v>
      </c>
      <c r="M409">
        <v>1</v>
      </c>
      <c r="N409">
        <v>2005</v>
      </c>
      <c r="T409" t="s">
        <v>154</v>
      </c>
      <c r="U409">
        <v>52.125798000000003</v>
      </c>
      <c r="V409">
        <v>-2.05254</v>
      </c>
      <c r="W409">
        <v>707.1</v>
      </c>
      <c r="Y409" t="s">
        <v>96</v>
      </c>
      <c r="AI409" t="s">
        <v>97</v>
      </c>
      <c r="AJ409" t="s">
        <v>98</v>
      </c>
      <c r="AL409" t="s">
        <v>160</v>
      </c>
      <c r="AM409" t="s">
        <v>161</v>
      </c>
      <c r="AN409" t="s">
        <v>101</v>
      </c>
      <c r="AO409" t="s">
        <v>102</v>
      </c>
      <c r="AP409" t="s">
        <v>103</v>
      </c>
      <c r="AQ409" t="s">
        <v>104</v>
      </c>
      <c r="AR409" t="s">
        <v>105</v>
      </c>
      <c r="AS409" t="s">
        <v>106</v>
      </c>
      <c r="AT409" t="s">
        <v>107</v>
      </c>
      <c r="AU409" t="s">
        <v>108</v>
      </c>
      <c r="AV409" t="s">
        <v>109</v>
      </c>
      <c r="AW409" t="s">
        <v>110</v>
      </c>
      <c r="AX409" t="s">
        <v>155</v>
      </c>
      <c r="AY409" t="s">
        <v>156</v>
      </c>
      <c r="AZ409" t="s">
        <v>154</v>
      </c>
      <c r="BA409" t="s">
        <v>113</v>
      </c>
      <c r="BB409" t="s">
        <v>114</v>
      </c>
      <c r="BC409" t="s">
        <v>115</v>
      </c>
      <c r="BD409" t="b">
        <v>0</v>
      </c>
      <c r="BE409" t="b">
        <v>1</v>
      </c>
      <c r="BF409" t="b">
        <v>1</v>
      </c>
      <c r="BG409" t="b">
        <v>0</v>
      </c>
      <c r="BH409" t="b">
        <v>0</v>
      </c>
      <c r="BI409" t="b">
        <v>0</v>
      </c>
      <c r="BJ409" t="b">
        <v>0</v>
      </c>
      <c r="BK409" t="b">
        <v>1</v>
      </c>
      <c r="BL409">
        <v>396500</v>
      </c>
      <c r="BM409">
        <v>247500</v>
      </c>
    </row>
    <row r="410" spans="1:65">
      <c r="A410" t="s">
        <v>86</v>
      </c>
      <c r="B410" t="s">
        <v>146</v>
      </c>
      <c r="C410" t="s">
        <v>147</v>
      </c>
      <c r="D410" t="s">
        <v>89</v>
      </c>
      <c r="E410" t="s">
        <v>90</v>
      </c>
      <c r="G410" t="s">
        <v>91</v>
      </c>
      <c r="H410" s="225" t="s">
        <v>92</v>
      </c>
      <c r="I410" t="s">
        <v>93</v>
      </c>
      <c r="J410" t="s">
        <v>94</v>
      </c>
      <c r="M410">
        <v>11</v>
      </c>
      <c r="N410">
        <v>2004</v>
      </c>
      <c r="T410" t="s">
        <v>154</v>
      </c>
      <c r="U410">
        <v>52.125798000000003</v>
      </c>
      <c r="V410">
        <v>-2.05254</v>
      </c>
      <c r="W410">
        <v>707.1</v>
      </c>
      <c r="Y410" t="s">
        <v>96</v>
      </c>
      <c r="AI410" t="s">
        <v>97</v>
      </c>
      <c r="AJ410" t="s">
        <v>98</v>
      </c>
      <c r="AL410" t="s">
        <v>160</v>
      </c>
      <c r="AM410" t="s">
        <v>161</v>
      </c>
      <c r="AN410" t="s">
        <v>101</v>
      </c>
      <c r="AO410" t="s">
        <v>102</v>
      </c>
      <c r="AP410" t="s">
        <v>103</v>
      </c>
      <c r="AQ410" t="s">
        <v>104</v>
      </c>
      <c r="AR410" t="s">
        <v>105</v>
      </c>
      <c r="AS410" t="s">
        <v>106</v>
      </c>
      <c r="AT410" t="s">
        <v>107</v>
      </c>
      <c r="AU410" t="s">
        <v>108</v>
      </c>
      <c r="AV410" t="s">
        <v>109</v>
      </c>
      <c r="AW410" t="s">
        <v>110</v>
      </c>
      <c r="AX410" t="s">
        <v>155</v>
      </c>
      <c r="AY410" t="s">
        <v>156</v>
      </c>
      <c r="AZ410" t="s">
        <v>154</v>
      </c>
      <c r="BA410" t="s">
        <v>113</v>
      </c>
      <c r="BB410" t="s">
        <v>114</v>
      </c>
      <c r="BC410" t="s">
        <v>115</v>
      </c>
      <c r="BD410" t="b">
        <v>0</v>
      </c>
      <c r="BE410" t="b">
        <v>1</v>
      </c>
      <c r="BF410" t="b">
        <v>1</v>
      </c>
      <c r="BG410" t="b">
        <v>0</v>
      </c>
      <c r="BH410" t="b">
        <v>0</v>
      </c>
      <c r="BI410" t="b">
        <v>0</v>
      </c>
      <c r="BJ410" t="b">
        <v>0</v>
      </c>
      <c r="BK410" t="b">
        <v>1</v>
      </c>
      <c r="BL410">
        <v>396500</v>
      </c>
      <c r="BM410">
        <v>247500</v>
      </c>
    </row>
    <row r="411" spans="1:65">
      <c r="A411" t="s">
        <v>86</v>
      </c>
      <c r="B411" t="s">
        <v>146</v>
      </c>
      <c r="C411" t="s">
        <v>147</v>
      </c>
      <c r="D411" t="s">
        <v>89</v>
      </c>
      <c r="E411" t="s">
        <v>90</v>
      </c>
      <c r="G411" t="s">
        <v>91</v>
      </c>
      <c r="H411" s="225" t="s">
        <v>92</v>
      </c>
      <c r="I411" t="s">
        <v>93</v>
      </c>
      <c r="J411" t="s">
        <v>94</v>
      </c>
      <c r="K411">
        <v>42330</v>
      </c>
      <c r="L411">
        <v>22</v>
      </c>
      <c r="M411">
        <v>11</v>
      </c>
      <c r="N411">
        <v>2015</v>
      </c>
      <c r="T411" t="s">
        <v>148</v>
      </c>
      <c r="U411">
        <v>52.161610000000003</v>
      </c>
      <c r="V411">
        <v>-1.804063</v>
      </c>
      <c r="W411">
        <v>707.1</v>
      </c>
      <c r="Y411" t="s">
        <v>96</v>
      </c>
      <c r="AI411" t="s">
        <v>97</v>
      </c>
      <c r="AJ411" t="s">
        <v>98</v>
      </c>
      <c r="AL411" t="s">
        <v>149</v>
      </c>
      <c r="AM411" t="s">
        <v>150</v>
      </c>
      <c r="AN411" t="s">
        <v>101</v>
      </c>
      <c r="AO411" t="s">
        <v>102</v>
      </c>
      <c r="AP411" t="s">
        <v>103</v>
      </c>
      <c r="AQ411" t="s">
        <v>104</v>
      </c>
      <c r="AR411" t="s">
        <v>105</v>
      </c>
      <c r="AS411" t="s">
        <v>106</v>
      </c>
      <c r="AT411" t="s">
        <v>107</v>
      </c>
      <c r="AU411" t="s">
        <v>108</v>
      </c>
      <c r="AV411" t="s">
        <v>109</v>
      </c>
      <c r="AW411" t="s">
        <v>151</v>
      </c>
      <c r="AX411" t="s">
        <v>152</v>
      </c>
      <c r="AY411" t="s">
        <v>153</v>
      </c>
      <c r="AZ411" t="s">
        <v>148</v>
      </c>
      <c r="BA411" t="s">
        <v>113</v>
      </c>
      <c r="BB411" t="s">
        <v>114</v>
      </c>
      <c r="BC411" t="s">
        <v>115</v>
      </c>
      <c r="BD411" t="b">
        <v>0</v>
      </c>
      <c r="BE411" t="b">
        <v>1</v>
      </c>
      <c r="BF411" t="b">
        <v>1</v>
      </c>
      <c r="BG411" t="b">
        <v>0</v>
      </c>
      <c r="BH411" t="b">
        <v>0</v>
      </c>
      <c r="BI411" t="b">
        <v>0</v>
      </c>
      <c r="BJ411" t="b">
        <v>0</v>
      </c>
      <c r="BK411" t="b">
        <v>0</v>
      </c>
      <c r="BL411">
        <v>413500</v>
      </c>
      <c r="BM411">
        <v>251500</v>
      </c>
    </row>
    <row r="412" spans="1:65">
      <c r="A412" t="s">
        <v>86</v>
      </c>
      <c r="B412" t="s">
        <v>146</v>
      </c>
      <c r="C412" t="s">
        <v>147</v>
      </c>
      <c r="D412" t="s">
        <v>89</v>
      </c>
      <c r="E412" t="s">
        <v>90</v>
      </c>
      <c r="G412" t="s">
        <v>91</v>
      </c>
      <c r="H412" s="225" t="s">
        <v>92</v>
      </c>
      <c r="I412" t="s">
        <v>93</v>
      </c>
      <c r="J412" t="s">
        <v>94</v>
      </c>
      <c r="K412">
        <v>43426</v>
      </c>
      <c r="L412">
        <v>22</v>
      </c>
      <c r="M412">
        <v>11</v>
      </c>
      <c r="N412">
        <v>2018</v>
      </c>
      <c r="T412" t="s">
        <v>162</v>
      </c>
      <c r="U412">
        <v>52.116799999999998</v>
      </c>
      <c r="V412">
        <v>-2.0671330000000001</v>
      </c>
      <c r="W412">
        <v>707.1</v>
      </c>
      <c r="Y412" t="s">
        <v>96</v>
      </c>
      <c r="AI412" t="s">
        <v>97</v>
      </c>
      <c r="AJ412" t="s">
        <v>98</v>
      </c>
      <c r="AL412" t="s">
        <v>99</v>
      </c>
      <c r="AM412" t="s">
        <v>100</v>
      </c>
      <c r="AN412" t="s">
        <v>101</v>
      </c>
      <c r="AO412" t="s">
        <v>102</v>
      </c>
      <c r="AP412" t="s">
        <v>103</v>
      </c>
      <c r="AQ412" t="s">
        <v>104</v>
      </c>
      <c r="AR412" t="s">
        <v>105</v>
      </c>
      <c r="AS412" t="s">
        <v>106</v>
      </c>
      <c r="AT412" t="s">
        <v>107</v>
      </c>
      <c r="AU412" t="s">
        <v>108</v>
      </c>
      <c r="AV412" t="s">
        <v>109</v>
      </c>
      <c r="AW412" t="s">
        <v>110</v>
      </c>
      <c r="AX412" t="s">
        <v>155</v>
      </c>
      <c r="AY412" t="s">
        <v>163</v>
      </c>
      <c r="AZ412" t="s">
        <v>162</v>
      </c>
      <c r="BA412" t="s">
        <v>113</v>
      </c>
      <c r="BB412" t="s">
        <v>114</v>
      </c>
      <c r="BC412" t="s">
        <v>115</v>
      </c>
      <c r="BD412" t="b">
        <v>0</v>
      </c>
      <c r="BE412" t="b">
        <v>1</v>
      </c>
      <c r="BF412" t="b">
        <v>1</v>
      </c>
      <c r="BG412" t="b">
        <v>0</v>
      </c>
      <c r="BH412" t="b">
        <v>0</v>
      </c>
      <c r="BI412" t="b">
        <v>0</v>
      </c>
      <c r="BJ412" t="b">
        <v>0</v>
      </c>
      <c r="BK412" t="b">
        <v>0</v>
      </c>
      <c r="BL412">
        <v>395500</v>
      </c>
      <c r="BM412">
        <v>246500</v>
      </c>
    </row>
    <row r="413" spans="1:65">
      <c r="A413" t="s">
        <v>86</v>
      </c>
      <c r="B413" t="s">
        <v>146</v>
      </c>
      <c r="C413" t="s">
        <v>147</v>
      </c>
      <c r="D413" t="s">
        <v>89</v>
      </c>
      <c r="E413" t="s">
        <v>90</v>
      </c>
      <c r="G413" t="s">
        <v>91</v>
      </c>
      <c r="H413" s="225" t="s">
        <v>92</v>
      </c>
      <c r="I413" t="s">
        <v>93</v>
      </c>
      <c r="J413" t="s">
        <v>94</v>
      </c>
      <c r="K413">
        <v>43790</v>
      </c>
      <c r="L413">
        <v>21</v>
      </c>
      <c r="M413">
        <v>11</v>
      </c>
      <c r="N413">
        <v>2019</v>
      </c>
      <c r="T413" t="s">
        <v>162</v>
      </c>
      <c r="U413">
        <v>52.116799999999998</v>
      </c>
      <c r="V413">
        <v>-2.0671330000000001</v>
      </c>
      <c r="W413">
        <v>707.1</v>
      </c>
      <c r="Y413" t="s">
        <v>96</v>
      </c>
      <c r="AI413" t="s">
        <v>97</v>
      </c>
      <c r="AJ413" t="s">
        <v>98</v>
      </c>
      <c r="AL413" t="s">
        <v>99</v>
      </c>
      <c r="AM413" t="s">
        <v>100</v>
      </c>
      <c r="AN413" t="s">
        <v>101</v>
      </c>
      <c r="AO413" t="s">
        <v>102</v>
      </c>
      <c r="AP413" t="s">
        <v>103</v>
      </c>
      <c r="AQ413" t="s">
        <v>104</v>
      </c>
      <c r="AR413" t="s">
        <v>105</v>
      </c>
      <c r="AS413" t="s">
        <v>106</v>
      </c>
      <c r="AT413" t="s">
        <v>107</v>
      </c>
      <c r="AU413" t="s">
        <v>108</v>
      </c>
      <c r="AV413" t="s">
        <v>109</v>
      </c>
      <c r="AW413" t="s">
        <v>110</v>
      </c>
      <c r="AX413" t="s">
        <v>155</v>
      </c>
      <c r="AY413" t="s">
        <v>163</v>
      </c>
      <c r="AZ413" t="s">
        <v>162</v>
      </c>
      <c r="BA413" t="s">
        <v>113</v>
      </c>
      <c r="BB413" t="s">
        <v>114</v>
      </c>
      <c r="BC413" t="s">
        <v>115</v>
      </c>
      <c r="BD413" t="b">
        <v>0</v>
      </c>
      <c r="BE413" t="b">
        <v>1</v>
      </c>
      <c r="BF413" t="b">
        <v>1</v>
      </c>
      <c r="BG413" t="b">
        <v>0</v>
      </c>
      <c r="BH413" t="b">
        <v>0</v>
      </c>
      <c r="BI413" t="b">
        <v>0</v>
      </c>
      <c r="BJ413" t="b">
        <v>0</v>
      </c>
      <c r="BK413" t="b">
        <v>0</v>
      </c>
      <c r="BL413">
        <v>395500</v>
      </c>
      <c r="BM413">
        <v>246500</v>
      </c>
    </row>
    <row r="414" spans="1:65">
      <c r="A414" t="s">
        <v>86</v>
      </c>
      <c r="B414" t="s">
        <v>146</v>
      </c>
      <c r="C414" t="s">
        <v>147</v>
      </c>
      <c r="D414" t="s">
        <v>89</v>
      </c>
      <c r="E414" t="s">
        <v>90</v>
      </c>
      <c r="G414" t="s">
        <v>91</v>
      </c>
      <c r="H414" s="225" t="s">
        <v>92</v>
      </c>
      <c r="I414" t="s">
        <v>93</v>
      </c>
      <c r="J414" t="s">
        <v>94</v>
      </c>
      <c r="M414">
        <v>11</v>
      </c>
      <c r="N414">
        <v>2006</v>
      </c>
      <c r="T414" t="s">
        <v>154</v>
      </c>
      <c r="U414">
        <v>52.125798000000003</v>
      </c>
      <c r="V414">
        <v>-2.05254</v>
      </c>
      <c r="W414">
        <v>707.1</v>
      </c>
      <c r="Y414" t="s">
        <v>96</v>
      </c>
      <c r="AI414" t="s">
        <v>97</v>
      </c>
      <c r="AJ414" t="s">
        <v>98</v>
      </c>
      <c r="AL414" t="s">
        <v>164</v>
      </c>
      <c r="AM414" t="s">
        <v>165</v>
      </c>
      <c r="AN414" t="s">
        <v>101</v>
      </c>
      <c r="AO414" t="s">
        <v>102</v>
      </c>
      <c r="AP414" t="s">
        <v>103</v>
      </c>
      <c r="AQ414" t="s">
        <v>104</v>
      </c>
      <c r="AR414" t="s">
        <v>105</v>
      </c>
      <c r="AS414" t="s">
        <v>106</v>
      </c>
      <c r="AT414" t="s">
        <v>107</v>
      </c>
      <c r="AU414" t="s">
        <v>108</v>
      </c>
      <c r="AV414" t="s">
        <v>109</v>
      </c>
      <c r="AW414" t="s">
        <v>110</v>
      </c>
      <c r="AX414" t="s">
        <v>155</v>
      </c>
      <c r="AY414" t="s">
        <v>156</v>
      </c>
      <c r="AZ414" t="s">
        <v>154</v>
      </c>
      <c r="BA414" t="s">
        <v>113</v>
      </c>
      <c r="BB414" t="s">
        <v>114</v>
      </c>
      <c r="BC414" t="s">
        <v>115</v>
      </c>
      <c r="BD414" t="b">
        <v>0</v>
      </c>
      <c r="BE414" t="b">
        <v>1</v>
      </c>
      <c r="BF414" t="b">
        <v>1</v>
      </c>
      <c r="BG414" t="b">
        <v>0</v>
      </c>
      <c r="BH414" t="b">
        <v>0</v>
      </c>
      <c r="BI414" t="b">
        <v>0</v>
      </c>
      <c r="BJ414" t="b">
        <v>0</v>
      </c>
      <c r="BK414" t="b">
        <v>1</v>
      </c>
      <c r="BL414">
        <v>396500</v>
      </c>
      <c r="BM414">
        <v>247500</v>
      </c>
    </row>
    <row r="415" spans="1:65">
      <c r="A415" t="s">
        <v>86</v>
      </c>
      <c r="B415" t="s">
        <v>146</v>
      </c>
      <c r="C415" t="s">
        <v>147</v>
      </c>
      <c r="D415" t="s">
        <v>89</v>
      </c>
      <c r="E415" t="s">
        <v>90</v>
      </c>
      <c r="G415" t="s">
        <v>91</v>
      </c>
      <c r="H415" s="225" t="s">
        <v>92</v>
      </c>
      <c r="I415" t="s">
        <v>93</v>
      </c>
      <c r="J415" t="s">
        <v>94</v>
      </c>
      <c r="K415">
        <v>43776</v>
      </c>
      <c r="L415">
        <v>7</v>
      </c>
      <c r="M415">
        <v>11</v>
      </c>
      <c r="N415">
        <v>2019</v>
      </c>
      <c r="T415" t="s">
        <v>162</v>
      </c>
      <c r="U415">
        <v>52.116799999999998</v>
      </c>
      <c r="V415">
        <v>-2.0671330000000001</v>
      </c>
      <c r="W415">
        <v>707.1</v>
      </c>
      <c r="Y415" t="s">
        <v>96</v>
      </c>
      <c r="AI415" t="s">
        <v>97</v>
      </c>
      <c r="AJ415" t="s">
        <v>98</v>
      </c>
      <c r="AL415" t="s">
        <v>99</v>
      </c>
      <c r="AM415" t="s">
        <v>100</v>
      </c>
      <c r="AN415" t="s">
        <v>101</v>
      </c>
      <c r="AO415" t="s">
        <v>102</v>
      </c>
      <c r="AP415" t="s">
        <v>103</v>
      </c>
      <c r="AQ415" t="s">
        <v>104</v>
      </c>
      <c r="AR415" t="s">
        <v>105</v>
      </c>
      <c r="AS415" t="s">
        <v>106</v>
      </c>
      <c r="AT415" t="s">
        <v>107</v>
      </c>
      <c r="AU415" t="s">
        <v>108</v>
      </c>
      <c r="AV415" t="s">
        <v>109</v>
      </c>
      <c r="AW415" t="s">
        <v>110</v>
      </c>
      <c r="AX415" t="s">
        <v>155</v>
      </c>
      <c r="AY415" t="s">
        <v>163</v>
      </c>
      <c r="AZ415" t="s">
        <v>162</v>
      </c>
      <c r="BA415" t="s">
        <v>113</v>
      </c>
      <c r="BB415" t="s">
        <v>114</v>
      </c>
      <c r="BC415" t="s">
        <v>115</v>
      </c>
      <c r="BD415" t="b">
        <v>0</v>
      </c>
      <c r="BE415" t="b">
        <v>1</v>
      </c>
      <c r="BF415" t="b">
        <v>1</v>
      </c>
      <c r="BG415" t="b">
        <v>0</v>
      </c>
      <c r="BH415" t="b">
        <v>0</v>
      </c>
      <c r="BI415" t="b">
        <v>0</v>
      </c>
      <c r="BJ415" t="b">
        <v>0</v>
      </c>
      <c r="BK415" t="b">
        <v>0</v>
      </c>
      <c r="BL415">
        <v>395500</v>
      </c>
      <c r="BM415">
        <v>246500</v>
      </c>
    </row>
    <row r="416" spans="1:65">
      <c r="A416" t="s">
        <v>86</v>
      </c>
      <c r="B416" t="s">
        <v>146</v>
      </c>
      <c r="C416" t="s">
        <v>147</v>
      </c>
      <c r="D416" t="s">
        <v>89</v>
      </c>
      <c r="E416" t="s">
        <v>90</v>
      </c>
      <c r="G416" t="s">
        <v>91</v>
      </c>
      <c r="H416" s="225" t="s">
        <v>92</v>
      </c>
      <c r="I416" t="s">
        <v>93</v>
      </c>
      <c r="J416" t="s">
        <v>94</v>
      </c>
      <c r="M416">
        <v>11</v>
      </c>
      <c r="N416">
        <v>2001</v>
      </c>
      <c r="T416" t="s">
        <v>154</v>
      </c>
      <c r="U416">
        <v>52.125798000000003</v>
      </c>
      <c r="V416">
        <v>-2.05254</v>
      </c>
      <c r="W416">
        <v>707.1</v>
      </c>
      <c r="Y416" t="s">
        <v>96</v>
      </c>
      <c r="AI416" t="s">
        <v>97</v>
      </c>
      <c r="AJ416" t="s">
        <v>98</v>
      </c>
      <c r="AL416" t="s">
        <v>160</v>
      </c>
      <c r="AM416" t="s">
        <v>161</v>
      </c>
      <c r="AN416" t="s">
        <v>101</v>
      </c>
      <c r="AO416" t="s">
        <v>102</v>
      </c>
      <c r="AP416" t="s">
        <v>103</v>
      </c>
      <c r="AQ416" t="s">
        <v>104</v>
      </c>
      <c r="AR416" t="s">
        <v>105</v>
      </c>
      <c r="AS416" t="s">
        <v>106</v>
      </c>
      <c r="AT416" t="s">
        <v>107</v>
      </c>
      <c r="AU416" t="s">
        <v>108</v>
      </c>
      <c r="AV416" t="s">
        <v>109</v>
      </c>
      <c r="AW416" t="s">
        <v>110</v>
      </c>
      <c r="AX416" t="s">
        <v>155</v>
      </c>
      <c r="AY416" t="s">
        <v>156</v>
      </c>
      <c r="AZ416" t="s">
        <v>154</v>
      </c>
      <c r="BA416" t="s">
        <v>113</v>
      </c>
      <c r="BB416" t="s">
        <v>114</v>
      </c>
      <c r="BC416" t="s">
        <v>115</v>
      </c>
      <c r="BD416" t="b">
        <v>0</v>
      </c>
      <c r="BE416" t="b">
        <v>1</v>
      </c>
      <c r="BF416" t="b">
        <v>1</v>
      </c>
      <c r="BG416" t="b">
        <v>0</v>
      </c>
      <c r="BH416" t="b">
        <v>0</v>
      </c>
      <c r="BI416" t="b">
        <v>0</v>
      </c>
      <c r="BJ416" t="b">
        <v>0</v>
      </c>
      <c r="BK416" t="b">
        <v>1</v>
      </c>
      <c r="BL416">
        <v>396500</v>
      </c>
      <c r="BM416">
        <v>247500</v>
      </c>
    </row>
    <row r="417" spans="1:65">
      <c r="A417" t="s">
        <v>86</v>
      </c>
      <c r="B417" t="s">
        <v>146</v>
      </c>
      <c r="C417" t="s">
        <v>147</v>
      </c>
      <c r="D417" t="s">
        <v>89</v>
      </c>
      <c r="E417" t="s">
        <v>90</v>
      </c>
      <c r="G417" t="s">
        <v>91</v>
      </c>
      <c r="H417" s="225" t="s">
        <v>92</v>
      </c>
      <c r="I417" t="s">
        <v>93</v>
      </c>
      <c r="J417" t="s">
        <v>94</v>
      </c>
      <c r="K417">
        <v>40489</v>
      </c>
      <c r="L417">
        <v>7</v>
      </c>
      <c r="M417">
        <v>11</v>
      </c>
      <c r="N417">
        <v>2010</v>
      </c>
      <c r="T417" t="s">
        <v>148</v>
      </c>
      <c r="U417">
        <v>52.161610000000003</v>
      </c>
      <c r="V417">
        <v>-1.804063</v>
      </c>
      <c r="W417">
        <v>707.1</v>
      </c>
      <c r="Y417" t="s">
        <v>96</v>
      </c>
      <c r="AI417" t="s">
        <v>97</v>
      </c>
      <c r="AJ417" t="s">
        <v>98</v>
      </c>
      <c r="AL417" t="s">
        <v>149</v>
      </c>
      <c r="AM417" t="s">
        <v>150</v>
      </c>
      <c r="AN417" t="s">
        <v>101</v>
      </c>
      <c r="AO417" t="s">
        <v>102</v>
      </c>
      <c r="AP417" t="s">
        <v>103</v>
      </c>
      <c r="AQ417" t="s">
        <v>104</v>
      </c>
      <c r="AR417" t="s">
        <v>105</v>
      </c>
      <c r="AS417" t="s">
        <v>106</v>
      </c>
      <c r="AT417" t="s">
        <v>107</v>
      </c>
      <c r="AU417" t="s">
        <v>108</v>
      </c>
      <c r="AV417" t="s">
        <v>109</v>
      </c>
      <c r="AW417" t="s">
        <v>151</v>
      </c>
      <c r="AX417" t="s">
        <v>152</v>
      </c>
      <c r="AY417" t="s">
        <v>153</v>
      </c>
      <c r="AZ417" t="s">
        <v>148</v>
      </c>
      <c r="BA417" t="s">
        <v>113</v>
      </c>
      <c r="BB417" t="s">
        <v>114</v>
      </c>
      <c r="BC417" t="s">
        <v>115</v>
      </c>
      <c r="BD417" t="b">
        <v>0</v>
      </c>
      <c r="BE417" t="b">
        <v>1</v>
      </c>
      <c r="BF417" t="b">
        <v>1</v>
      </c>
      <c r="BG417" t="b">
        <v>0</v>
      </c>
      <c r="BH417" t="b">
        <v>0</v>
      </c>
      <c r="BI417" t="b">
        <v>0</v>
      </c>
      <c r="BJ417" t="b">
        <v>0</v>
      </c>
      <c r="BK417" t="b">
        <v>0</v>
      </c>
      <c r="BL417">
        <v>413500</v>
      </c>
      <c r="BM417">
        <v>251500</v>
      </c>
    </row>
    <row r="418" spans="1:65">
      <c r="A418" t="s">
        <v>86</v>
      </c>
      <c r="B418" t="s">
        <v>146</v>
      </c>
      <c r="C418" t="s">
        <v>147</v>
      </c>
      <c r="D418" t="s">
        <v>89</v>
      </c>
      <c r="E418" t="s">
        <v>90</v>
      </c>
      <c r="G418" t="s">
        <v>91</v>
      </c>
      <c r="H418" s="225" t="s">
        <v>92</v>
      </c>
      <c r="I418" t="s">
        <v>93</v>
      </c>
      <c r="J418" t="s">
        <v>94</v>
      </c>
      <c r="K418">
        <v>43783</v>
      </c>
      <c r="L418">
        <v>14</v>
      </c>
      <c r="M418">
        <v>11</v>
      </c>
      <c r="N418">
        <v>2019</v>
      </c>
      <c r="T418" t="s">
        <v>162</v>
      </c>
      <c r="U418">
        <v>52.116799999999998</v>
      </c>
      <c r="V418">
        <v>-2.0671330000000001</v>
      </c>
      <c r="W418">
        <v>707.1</v>
      </c>
      <c r="Y418" t="s">
        <v>96</v>
      </c>
      <c r="AI418" t="s">
        <v>97</v>
      </c>
      <c r="AJ418" t="s">
        <v>98</v>
      </c>
      <c r="AL418" t="s">
        <v>99</v>
      </c>
      <c r="AM418" t="s">
        <v>100</v>
      </c>
      <c r="AN418" t="s">
        <v>101</v>
      </c>
      <c r="AO418" t="s">
        <v>102</v>
      </c>
      <c r="AP418" t="s">
        <v>103</v>
      </c>
      <c r="AQ418" t="s">
        <v>104</v>
      </c>
      <c r="AR418" t="s">
        <v>105</v>
      </c>
      <c r="AS418" t="s">
        <v>106</v>
      </c>
      <c r="AT418" t="s">
        <v>107</v>
      </c>
      <c r="AU418" t="s">
        <v>108</v>
      </c>
      <c r="AV418" t="s">
        <v>109</v>
      </c>
      <c r="AW418" t="s">
        <v>110</v>
      </c>
      <c r="AX418" t="s">
        <v>155</v>
      </c>
      <c r="AY418" t="s">
        <v>163</v>
      </c>
      <c r="AZ418" t="s">
        <v>162</v>
      </c>
      <c r="BA418" t="s">
        <v>113</v>
      </c>
      <c r="BB418" t="s">
        <v>114</v>
      </c>
      <c r="BC418" t="s">
        <v>115</v>
      </c>
      <c r="BD418" t="b">
        <v>0</v>
      </c>
      <c r="BE418" t="b">
        <v>1</v>
      </c>
      <c r="BF418" t="b">
        <v>1</v>
      </c>
      <c r="BG418" t="b">
        <v>0</v>
      </c>
      <c r="BH418" t="b">
        <v>0</v>
      </c>
      <c r="BI418" t="b">
        <v>0</v>
      </c>
      <c r="BJ418" t="b">
        <v>0</v>
      </c>
      <c r="BK418" t="b">
        <v>0</v>
      </c>
      <c r="BL418">
        <v>395500</v>
      </c>
      <c r="BM418">
        <v>246500</v>
      </c>
    </row>
    <row r="419" spans="1:65">
      <c r="A419" t="s">
        <v>86</v>
      </c>
      <c r="B419" t="s">
        <v>146</v>
      </c>
      <c r="C419" t="s">
        <v>147</v>
      </c>
      <c r="D419" t="s">
        <v>89</v>
      </c>
      <c r="E419" t="s">
        <v>90</v>
      </c>
      <c r="G419" t="s">
        <v>91</v>
      </c>
      <c r="H419" s="225" t="s">
        <v>92</v>
      </c>
      <c r="I419" t="s">
        <v>93</v>
      </c>
      <c r="J419" t="s">
        <v>94</v>
      </c>
      <c r="K419">
        <v>42691</v>
      </c>
      <c r="L419">
        <v>17</v>
      </c>
      <c r="M419">
        <v>11</v>
      </c>
      <c r="N419">
        <v>2016</v>
      </c>
      <c r="T419" t="s">
        <v>162</v>
      </c>
      <c r="U419">
        <v>52.116799999999998</v>
      </c>
      <c r="V419">
        <v>-2.0671330000000001</v>
      </c>
      <c r="W419">
        <v>707.1</v>
      </c>
      <c r="Y419" t="s">
        <v>96</v>
      </c>
      <c r="AI419" t="s">
        <v>97</v>
      </c>
      <c r="AJ419" t="s">
        <v>98</v>
      </c>
      <c r="AL419" t="s">
        <v>99</v>
      </c>
      <c r="AM419" t="s">
        <v>100</v>
      </c>
      <c r="AN419" t="s">
        <v>101</v>
      </c>
      <c r="AO419" t="s">
        <v>102</v>
      </c>
      <c r="AP419" t="s">
        <v>103</v>
      </c>
      <c r="AQ419" t="s">
        <v>104</v>
      </c>
      <c r="AR419" t="s">
        <v>105</v>
      </c>
      <c r="AS419" t="s">
        <v>106</v>
      </c>
      <c r="AT419" t="s">
        <v>107</v>
      </c>
      <c r="AU419" t="s">
        <v>108</v>
      </c>
      <c r="AV419" t="s">
        <v>109</v>
      </c>
      <c r="AW419" t="s">
        <v>110</v>
      </c>
      <c r="AX419" t="s">
        <v>155</v>
      </c>
      <c r="AY419" t="s">
        <v>163</v>
      </c>
      <c r="AZ419" t="s">
        <v>162</v>
      </c>
      <c r="BA419" t="s">
        <v>113</v>
      </c>
      <c r="BB419" t="s">
        <v>114</v>
      </c>
      <c r="BC419" t="s">
        <v>115</v>
      </c>
      <c r="BD419" t="b">
        <v>0</v>
      </c>
      <c r="BE419" t="b">
        <v>1</v>
      </c>
      <c r="BF419" t="b">
        <v>1</v>
      </c>
      <c r="BG419" t="b">
        <v>0</v>
      </c>
      <c r="BH419" t="b">
        <v>0</v>
      </c>
      <c r="BI419" t="b">
        <v>0</v>
      </c>
      <c r="BJ419" t="b">
        <v>0</v>
      </c>
      <c r="BK419" t="b">
        <v>0</v>
      </c>
      <c r="BL419">
        <v>395500</v>
      </c>
      <c r="BM419">
        <v>246500</v>
      </c>
    </row>
    <row r="420" spans="1:65">
      <c r="A420" t="s">
        <v>86</v>
      </c>
      <c r="B420" t="s">
        <v>146</v>
      </c>
      <c r="C420" t="s">
        <v>147</v>
      </c>
      <c r="D420" t="s">
        <v>89</v>
      </c>
      <c r="E420" t="s">
        <v>90</v>
      </c>
      <c r="G420" t="s">
        <v>91</v>
      </c>
      <c r="H420" s="225" t="s">
        <v>92</v>
      </c>
      <c r="I420" t="s">
        <v>93</v>
      </c>
      <c r="J420" t="s">
        <v>94</v>
      </c>
      <c r="K420">
        <v>41956</v>
      </c>
      <c r="L420">
        <v>13</v>
      </c>
      <c r="M420">
        <v>11</v>
      </c>
      <c r="N420">
        <v>2014</v>
      </c>
      <c r="T420" t="s">
        <v>194</v>
      </c>
      <c r="U420">
        <v>51.918714000000001</v>
      </c>
      <c r="V420">
        <v>-2.270394</v>
      </c>
      <c r="W420">
        <v>707.1</v>
      </c>
      <c r="Y420" t="s">
        <v>96</v>
      </c>
      <c r="AI420" t="s">
        <v>97</v>
      </c>
      <c r="AJ420" t="s">
        <v>98</v>
      </c>
      <c r="AL420" t="s">
        <v>186</v>
      </c>
      <c r="AM420" t="s">
        <v>187</v>
      </c>
      <c r="AN420" t="s">
        <v>101</v>
      </c>
      <c r="AO420" t="s">
        <v>102</v>
      </c>
      <c r="AP420" t="s">
        <v>103</v>
      </c>
      <c r="AQ420" t="s">
        <v>104</v>
      </c>
      <c r="AR420" t="s">
        <v>105</v>
      </c>
      <c r="AS420" t="s">
        <v>106</v>
      </c>
      <c r="AT420" t="s">
        <v>107</v>
      </c>
      <c r="AU420" t="s">
        <v>108</v>
      </c>
      <c r="AV420" t="s">
        <v>109</v>
      </c>
      <c r="AW420" t="s">
        <v>110</v>
      </c>
      <c r="AX420" t="s">
        <v>191</v>
      </c>
      <c r="AY420" t="s">
        <v>195</v>
      </c>
      <c r="AZ420" t="s">
        <v>194</v>
      </c>
      <c r="BA420" t="s">
        <v>113</v>
      </c>
      <c r="BB420" t="s">
        <v>114</v>
      </c>
      <c r="BC420" t="s">
        <v>115</v>
      </c>
      <c r="BD420" t="b">
        <v>0</v>
      </c>
      <c r="BE420" t="b">
        <v>1</v>
      </c>
      <c r="BF420" t="b">
        <v>1</v>
      </c>
      <c r="BG420" t="b">
        <v>0</v>
      </c>
      <c r="BH420" t="b">
        <v>0</v>
      </c>
      <c r="BI420" t="b">
        <v>0</v>
      </c>
      <c r="BJ420" t="b">
        <v>0</v>
      </c>
      <c r="BK420" t="b">
        <v>0</v>
      </c>
      <c r="BL420">
        <v>381500</v>
      </c>
      <c r="BM420">
        <v>224500</v>
      </c>
    </row>
    <row r="421" spans="1:65">
      <c r="A421" t="s">
        <v>86</v>
      </c>
      <c r="B421" t="s">
        <v>146</v>
      </c>
      <c r="C421" t="s">
        <v>147</v>
      </c>
      <c r="D421" t="s">
        <v>89</v>
      </c>
      <c r="E421" t="s">
        <v>90</v>
      </c>
      <c r="G421" t="s">
        <v>91</v>
      </c>
      <c r="H421" s="225" t="s">
        <v>92</v>
      </c>
      <c r="I421" t="s">
        <v>93</v>
      </c>
      <c r="J421" t="s">
        <v>94</v>
      </c>
      <c r="K421">
        <v>43405</v>
      </c>
      <c r="L421">
        <v>1</v>
      </c>
      <c r="M421">
        <v>11</v>
      </c>
      <c r="N421">
        <v>2018</v>
      </c>
      <c r="T421" t="s">
        <v>162</v>
      </c>
      <c r="U421">
        <v>52.116799999999998</v>
      </c>
      <c r="V421">
        <v>-2.0671330000000001</v>
      </c>
      <c r="W421">
        <v>707.1</v>
      </c>
      <c r="Y421" t="s">
        <v>96</v>
      </c>
      <c r="AI421" t="s">
        <v>97</v>
      </c>
      <c r="AJ421" t="s">
        <v>98</v>
      </c>
      <c r="AL421" t="s">
        <v>99</v>
      </c>
      <c r="AM421" t="s">
        <v>100</v>
      </c>
      <c r="AN421" t="s">
        <v>101</v>
      </c>
      <c r="AO421" t="s">
        <v>102</v>
      </c>
      <c r="AP421" t="s">
        <v>103</v>
      </c>
      <c r="AQ421" t="s">
        <v>104</v>
      </c>
      <c r="AR421" t="s">
        <v>105</v>
      </c>
      <c r="AS421" t="s">
        <v>106</v>
      </c>
      <c r="AT421" t="s">
        <v>107</v>
      </c>
      <c r="AU421" t="s">
        <v>108</v>
      </c>
      <c r="AV421" t="s">
        <v>109</v>
      </c>
      <c r="AW421" t="s">
        <v>110</v>
      </c>
      <c r="AX421" t="s">
        <v>155</v>
      </c>
      <c r="AY421" t="s">
        <v>163</v>
      </c>
      <c r="AZ421" t="s">
        <v>162</v>
      </c>
      <c r="BA421" t="s">
        <v>113</v>
      </c>
      <c r="BB421" t="s">
        <v>114</v>
      </c>
      <c r="BC421" t="s">
        <v>115</v>
      </c>
      <c r="BD421" t="b">
        <v>0</v>
      </c>
      <c r="BE421" t="b">
        <v>1</v>
      </c>
      <c r="BF421" t="b">
        <v>1</v>
      </c>
      <c r="BG421" t="b">
        <v>1</v>
      </c>
      <c r="BH421" t="b">
        <v>0</v>
      </c>
      <c r="BI421" t="b">
        <v>0</v>
      </c>
      <c r="BJ421" t="b">
        <v>0</v>
      </c>
      <c r="BK421" t="b">
        <v>0</v>
      </c>
      <c r="BL421">
        <v>395500</v>
      </c>
      <c r="BM421">
        <v>246500</v>
      </c>
    </row>
    <row r="422" spans="1:65">
      <c r="A422" t="s">
        <v>86</v>
      </c>
      <c r="B422" t="s">
        <v>146</v>
      </c>
      <c r="C422" t="s">
        <v>147</v>
      </c>
      <c r="D422" t="s">
        <v>89</v>
      </c>
      <c r="E422" t="s">
        <v>90</v>
      </c>
      <c r="G422" t="s">
        <v>91</v>
      </c>
      <c r="H422" s="225" t="s">
        <v>92</v>
      </c>
      <c r="I422" t="s">
        <v>93</v>
      </c>
      <c r="J422" t="s">
        <v>94</v>
      </c>
      <c r="K422">
        <v>39761</v>
      </c>
      <c r="L422">
        <v>9</v>
      </c>
      <c r="M422">
        <v>11</v>
      </c>
      <c r="N422">
        <v>2008</v>
      </c>
      <c r="T422" t="s">
        <v>173</v>
      </c>
      <c r="U422">
        <v>52.067297000000003</v>
      </c>
      <c r="V422">
        <v>-2.1327050000000001</v>
      </c>
      <c r="W422">
        <v>1414.2</v>
      </c>
      <c r="Y422" t="s">
        <v>96</v>
      </c>
      <c r="AI422" t="s">
        <v>97</v>
      </c>
      <c r="AJ422" t="s">
        <v>98</v>
      </c>
      <c r="AL422" t="s">
        <v>164</v>
      </c>
      <c r="AM422" t="s">
        <v>165</v>
      </c>
      <c r="AN422" t="s">
        <v>101</v>
      </c>
      <c r="AO422" t="s">
        <v>102</v>
      </c>
      <c r="AP422" t="s">
        <v>103</v>
      </c>
      <c r="AQ422" t="s">
        <v>104</v>
      </c>
      <c r="AR422" t="s">
        <v>105</v>
      </c>
      <c r="AS422" t="s">
        <v>106</v>
      </c>
      <c r="AT422" t="s">
        <v>107</v>
      </c>
      <c r="AU422" t="s">
        <v>108</v>
      </c>
      <c r="AV422" t="s">
        <v>109</v>
      </c>
      <c r="AW422" t="s">
        <v>110</v>
      </c>
      <c r="AX422" t="s">
        <v>155</v>
      </c>
      <c r="AY422" t="s">
        <v>173</v>
      </c>
      <c r="BA422" t="s">
        <v>113</v>
      </c>
      <c r="BB422" t="s">
        <v>114</v>
      </c>
      <c r="BC422" t="s">
        <v>115</v>
      </c>
      <c r="BD422" t="b">
        <v>0</v>
      </c>
      <c r="BE422" t="b">
        <v>1</v>
      </c>
      <c r="BF422" t="b">
        <v>1</v>
      </c>
      <c r="BG422" t="b">
        <v>0</v>
      </c>
      <c r="BH422" t="b">
        <v>0</v>
      </c>
      <c r="BI422" t="b">
        <v>0</v>
      </c>
      <c r="BJ422" t="b">
        <v>0</v>
      </c>
      <c r="BK422" t="b">
        <v>0</v>
      </c>
      <c r="BL422">
        <v>391000</v>
      </c>
      <c r="BM422">
        <v>241000</v>
      </c>
    </row>
    <row r="423" spans="1:65">
      <c r="A423" t="s">
        <v>86</v>
      </c>
      <c r="B423" t="s">
        <v>146</v>
      </c>
      <c r="C423" t="s">
        <v>147</v>
      </c>
      <c r="D423" t="s">
        <v>89</v>
      </c>
      <c r="E423" t="s">
        <v>90</v>
      </c>
      <c r="G423" t="s">
        <v>91</v>
      </c>
      <c r="H423" s="225" t="s">
        <v>92</v>
      </c>
      <c r="I423" t="s">
        <v>93</v>
      </c>
      <c r="J423" t="s">
        <v>94</v>
      </c>
      <c r="M423">
        <v>11</v>
      </c>
      <c r="N423">
        <v>2004</v>
      </c>
      <c r="T423" t="s">
        <v>169</v>
      </c>
      <c r="U423">
        <v>52.026831000000001</v>
      </c>
      <c r="V423">
        <v>-2.139872</v>
      </c>
      <c r="W423">
        <v>707.1</v>
      </c>
      <c r="Y423" t="s">
        <v>96</v>
      </c>
      <c r="AI423" t="s">
        <v>97</v>
      </c>
      <c r="AJ423" t="s">
        <v>98</v>
      </c>
      <c r="AL423" t="s">
        <v>160</v>
      </c>
      <c r="AM423" t="s">
        <v>161</v>
      </c>
      <c r="AN423" t="s">
        <v>101</v>
      </c>
      <c r="AO423" t="s">
        <v>102</v>
      </c>
      <c r="AP423" t="s">
        <v>103</v>
      </c>
      <c r="AQ423" t="s">
        <v>104</v>
      </c>
      <c r="AR423" t="s">
        <v>105</v>
      </c>
      <c r="AS423" t="s">
        <v>106</v>
      </c>
      <c r="AT423" t="s">
        <v>107</v>
      </c>
      <c r="AU423" t="s">
        <v>108</v>
      </c>
      <c r="AV423" t="s">
        <v>109</v>
      </c>
      <c r="AW423" t="s">
        <v>110</v>
      </c>
      <c r="AX423" t="s">
        <v>170</v>
      </c>
      <c r="AY423" t="s">
        <v>171</v>
      </c>
      <c r="AZ423" t="s">
        <v>169</v>
      </c>
      <c r="BA423" t="s">
        <v>113</v>
      </c>
      <c r="BB423" t="s">
        <v>114</v>
      </c>
      <c r="BC423" t="s">
        <v>115</v>
      </c>
      <c r="BD423" t="b">
        <v>0</v>
      </c>
      <c r="BE423" t="b">
        <v>1</v>
      </c>
      <c r="BF423" t="b">
        <v>1</v>
      </c>
      <c r="BG423" t="b">
        <v>0</v>
      </c>
      <c r="BH423" t="b">
        <v>0</v>
      </c>
      <c r="BI423" t="b">
        <v>0</v>
      </c>
      <c r="BJ423" t="b">
        <v>0</v>
      </c>
      <c r="BK423" t="b">
        <v>1</v>
      </c>
      <c r="BL423">
        <v>390500</v>
      </c>
      <c r="BM423">
        <v>236500</v>
      </c>
    </row>
    <row r="424" spans="1:65">
      <c r="A424" t="s">
        <v>86</v>
      </c>
      <c r="B424" t="s">
        <v>146</v>
      </c>
      <c r="C424" t="s">
        <v>147</v>
      </c>
      <c r="D424" t="s">
        <v>89</v>
      </c>
      <c r="E424" t="s">
        <v>90</v>
      </c>
      <c r="G424" t="s">
        <v>91</v>
      </c>
      <c r="H424" s="225" t="s">
        <v>92</v>
      </c>
      <c r="I424" t="s">
        <v>93</v>
      </c>
      <c r="J424" t="s">
        <v>94</v>
      </c>
      <c r="K424">
        <v>41950</v>
      </c>
      <c r="L424">
        <v>7</v>
      </c>
      <c r="M424">
        <v>11</v>
      </c>
      <c r="N424">
        <v>2014</v>
      </c>
      <c r="T424" t="s">
        <v>148</v>
      </c>
      <c r="U424">
        <v>52.161610000000003</v>
      </c>
      <c r="V424">
        <v>-1.804063</v>
      </c>
      <c r="W424">
        <v>707.1</v>
      </c>
      <c r="Y424" t="s">
        <v>96</v>
      </c>
      <c r="AI424" t="s">
        <v>97</v>
      </c>
      <c r="AJ424" t="s">
        <v>98</v>
      </c>
      <c r="AL424" t="s">
        <v>149</v>
      </c>
      <c r="AM424" t="s">
        <v>150</v>
      </c>
      <c r="AN424" t="s">
        <v>101</v>
      </c>
      <c r="AO424" t="s">
        <v>102</v>
      </c>
      <c r="AP424" t="s">
        <v>103</v>
      </c>
      <c r="AQ424" t="s">
        <v>104</v>
      </c>
      <c r="AR424" t="s">
        <v>105</v>
      </c>
      <c r="AS424" t="s">
        <v>106</v>
      </c>
      <c r="AT424" t="s">
        <v>107</v>
      </c>
      <c r="AU424" t="s">
        <v>108</v>
      </c>
      <c r="AV424" t="s">
        <v>109</v>
      </c>
      <c r="AW424" t="s">
        <v>151</v>
      </c>
      <c r="AX424" t="s">
        <v>152</v>
      </c>
      <c r="AY424" t="s">
        <v>153</v>
      </c>
      <c r="AZ424" t="s">
        <v>148</v>
      </c>
      <c r="BA424" t="s">
        <v>113</v>
      </c>
      <c r="BB424" t="s">
        <v>114</v>
      </c>
      <c r="BC424" t="s">
        <v>115</v>
      </c>
      <c r="BD424" t="b">
        <v>0</v>
      </c>
      <c r="BE424" t="b">
        <v>1</v>
      </c>
      <c r="BF424" t="b">
        <v>1</v>
      </c>
      <c r="BG424" t="b">
        <v>0</v>
      </c>
      <c r="BH424" t="b">
        <v>0</v>
      </c>
      <c r="BI424" t="b">
        <v>0</v>
      </c>
      <c r="BJ424" t="b">
        <v>0</v>
      </c>
      <c r="BK424" t="b">
        <v>0</v>
      </c>
      <c r="BL424">
        <v>413500</v>
      </c>
      <c r="BM424">
        <v>251500</v>
      </c>
    </row>
    <row r="425" spans="1:65">
      <c r="A425" t="s">
        <v>86</v>
      </c>
      <c r="B425" t="s">
        <v>146</v>
      </c>
      <c r="C425" t="s">
        <v>147</v>
      </c>
      <c r="D425" t="s">
        <v>89</v>
      </c>
      <c r="E425" t="s">
        <v>90</v>
      </c>
      <c r="G425" t="s">
        <v>91</v>
      </c>
      <c r="H425" s="225" t="s">
        <v>92</v>
      </c>
      <c r="I425" t="s">
        <v>93</v>
      </c>
      <c r="J425" t="s">
        <v>94</v>
      </c>
      <c r="K425">
        <v>42432</v>
      </c>
      <c r="L425">
        <v>3</v>
      </c>
      <c r="M425">
        <v>3</v>
      </c>
      <c r="N425">
        <v>2016</v>
      </c>
      <c r="T425" t="s">
        <v>162</v>
      </c>
      <c r="U425">
        <v>52.116799999999998</v>
      </c>
      <c r="V425">
        <v>-2.0671330000000001</v>
      </c>
      <c r="W425">
        <v>707.1</v>
      </c>
      <c r="Y425" t="s">
        <v>96</v>
      </c>
      <c r="AI425" t="s">
        <v>97</v>
      </c>
      <c r="AJ425" t="s">
        <v>98</v>
      </c>
      <c r="AL425" t="s">
        <v>99</v>
      </c>
      <c r="AM425" t="s">
        <v>100</v>
      </c>
      <c r="AN425" t="s">
        <v>101</v>
      </c>
      <c r="AO425" t="s">
        <v>102</v>
      </c>
      <c r="AP425" t="s">
        <v>103</v>
      </c>
      <c r="AQ425" t="s">
        <v>104</v>
      </c>
      <c r="AR425" t="s">
        <v>105</v>
      </c>
      <c r="AS425" t="s">
        <v>106</v>
      </c>
      <c r="AT425" t="s">
        <v>107</v>
      </c>
      <c r="AU425" t="s">
        <v>108</v>
      </c>
      <c r="AV425" t="s">
        <v>109</v>
      </c>
      <c r="AW425" t="s">
        <v>110</v>
      </c>
      <c r="AX425" t="s">
        <v>155</v>
      </c>
      <c r="AY425" t="s">
        <v>163</v>
      </c>
      <c r="AZ425" t="s">
        <v>162</v>
      </c>
      <c r="BA425" t="s">
        <v>113</v>
      </c>
      <c r="BB425" t="s">
        <v>114</v>
      </c>
      <c r="BC425" t="s">
        <v>115</v>
      </c>
      <c r="BD425" t="b">
        <v>0</v>
      </c>
      <c r="BE425" t="b">
        <v>1</v>
      </c>
      <c r="BF425" t="b">
        <v>1</v>
      </c>
      <c r="BG425" t="b">
        <v>0</v>
      </c>
      <c r="BH425" t="b">
        <v>0</v>
      </c>
      <c r="BI425" t="b">
        <v>0</v>
      </c>
      <c r="BJ425" t="b">
        <v>0</v>
      </c>
      <c r="BK425" t="b">
        <v>0</v>
      </c>
      <c r="BL425">
        <v>395500</v>
      </c>
      <c r="BM425">
        <v>246500</v>
      </c>
    </row>
    <row r="426" spans="1:65">
      <c r="A426" t="s">
        <v>86</v>
      </c>
      <c r="B426" t="s">
        <v>146</v>
      </c>
      <c r="C426" t="s">
        <v>147</v>
      </c>
      <c r="D426" t="s">
        <v>89</v>
      </c>
      <c r="E426" t="s">
        <v>90</v>
      </c>
      <c r="G426" t="s">
        <v>91</v>
      </c>
      <c r="H426" s="225" t="s">
        <v>92</v>
      </c>
      <c r="I426" t="s">
        <v>93</v>
      </c>
      <c r="J426" t="s">
        <v>94</v>
      </c>
      <c r="M426">
        <v>3</v>
      </c>
      <c r="N426">
        <v>2016</v>
      </c>
      <c r="T426" t="s">
        <v>177</v>
      </c>
      <c r="U426">
        <v>52.098821000000001</v>
      </c>
      <c r="V426">
        <v>-1.9357219999999999</v>
      </c>
      <c r="W426">
        <v>707.1</v>
      </c>
      <c r="Y426" t="s">
        <v>96</v>
      </c>
      <c r="AI426" t="s">
        <v>97</v>
      </c>
      <c r="AJ426" t="s">
        <v>98</v>
      </c>
      <c r="AL426" t="s">
        <v>99</v>
      </c>
      <c r="AM426" t="s">
        <v>100</v>
      </c>
      <c r="AN426" t="s">
        <v>101</v>
      </c>
      <c r="AO426" t="s">
        <v>102</v>
      </c>
      <c r="AP426" t="s">
        <v>103</v>
      </c>
      <c r="AQ426" t="s">
        <v>104</v>
      </c>
      <c r="AR426" t="s">
        <v>105</v>
      </c>
      <c r="AS426" t="s">
        <v>106</v>
      </c>
      <c r="AT426" t="s">
        <v>107</v>
      </c>
      <c r="AU426" t="s">
        <v>108</v>
      </c>
      <c r="AV426" t="s">
        <v>109</v>
      </c>
      <c r="AW426" t="s">
        <v>151</v>
      </c>
      <c r="AX426" t="s">
        <v>178</v>
      </c>
      <c r="AY426" t="s">
        <v>179</v>
      </c>
      <c r="AZ426" t="s">
        <v>177</v>
      </c>
      <c r="BA426" t="s">
        <v>113</v>
      </c>
      <c r="BB426" t="s">
        <v>114</v>
      </c>
      <c r="BC426" t="s">
        <v>115</v>
      </c>
      <c r="BD426" t="b">
        <v>0</v>
      </c>
      <c r="BE426" t="b">
        <v>1</v>
      </c>
      <c r="BF426" t="b">
        <v>1</v>
      </c>
      <c r="BG426" t="b">
        <v>0</v>
      </c>
      <c r="BH426" t="b">
        <v>0</v>
      </c>
      <c r="BI426" t="b">
        <v>0</v>
      </c>
      <c r="BJ426" t="b">
        <v>0</v>
      </c>
      <c r="BK426" t="b">
        <v>1</v>
      </c>
      <c r="BL426">
        <v>404500</v>
      </c>
      <c r="BM426">
        <v>244500</v>
      </c>
    </row>
    <row r="427" spans="1:65">
      <c r="A427" t="s">
        <v>86</v>
      </c>
      <c r="B427" t="s">
        <v>146</v>
      </c>
      <c r="C427" t="s">
        <v>147</v>
      </c>
      <c r="D427" t="s">
        <v>89</v>
      </c>
      <c r="E427" t="s">
        <v>90</v>
      </c>
      <c r="G427" t="s">
        <v>91</v>
      </c>
      <c r="H427" s="225" t="s">
        <v>92</v>
      </c>
      <c r="I427" t="s">
        <v>93</v>
      </c>
      <c r="J427" t="s">
        <v>94</v>
      </c>
      <c r="K427">
        <v>43762</v>
      </c>
      <c r="L427">
        <v>24</v>
      </c>
      <c r="M427">
        <v>10</v>
      </c>
      <c r="N427">
        <v>2019</v>
      </c>
      <c r="T427" t="s">
        <v>162</v>
      </c>
      <c r="U427">
        <v>52.116799999999998</v>
      </c>
      <c r="V427">
        <v>-2.0671330000000001</v>
      </c>
      <c r="W427">
        <v>707.1</v>
      </c>
      <c r="Y427" t="s">
        <v>96</v>
      </c>
      <c r="AI427" t="s">
        <v>97</v>
      </c>
      <c r="AJ427" t="s">
        <v>98</v>
      </c>
      <c r="AL427" t="s">
        <v>99</v>
      </c>
      <c r="AM427" t="s">
        <v>100</v>
      </c>
      <c r="AN427" t="s">
        <v>101</v>
      </c>
      <c r="AO427" t="s">
        <v>102</v>
      </c>
      <c r="AP427" t="s">
        <v>103</v>
      </c>
      <c r="AQ427" t="s">
        <v>104</v>
      </c>
      <c r="AR427" t="s">
        <v>105</v>
      </c>
      <c r="AS427" t="s">
        <v>106</v>
      </c>
      <c r="AT427" t="s">
        <v>107</v>
      </c>
      <c r="AU427" t="s">
        <v>108</v>
      </c>
      <c r="AV427" t="s">
        <v>109</v>
      </c>
      <c r="AW427" t="s">
        <v>110</v>
      </c>
      <c r="AX427" t="s">
        <v>155</v>
      </c>
      <c r="AY427" t="s">
        <v>163</v>
      </c>
      <c r="AZ427" t="s">
        <v>162</v>
      </c>
      <c r="BA427" t="s">
        <v>113</v>
      </c>
      <c r="BB427" t="s">
        <v>114</v>
      </c>
      <c r="BC427" t="s">
        <v>115</v>
      </c>
      <c r="BD427" t="b">
        <v>0</v>
      </c>
      <c r="BE427" t="b">
        <v>1</v>
      </c>
      <c r="BF427" t="b">
        <v>1</v>
      </c>
      <c r="BG427" t="b">
        <v>0</v>
      </c>
      <c r="BH427" t="b">
        <v>0</v>
      </c>
      <c r="BI427" t="b">
        <v>0</v>
      </c>
      <c r="BJ427" t="b">
        <v>0</v>
      </c>
      <c r="BK427" t="b">
        <v>0</v>
      </c>
      <c r="BL427">
        <v>395500</v>
      </c>
      <c r="BM427">
        <v>246500</v>
      </c>
    </row>
    <row r="428" spans="1:65">
      <c r="A428" t="s">
        <v>86</v>
      </c>
      <c r="B428" t="s">
        <v>146</v>
      </c>
      <c r="C428" t="s">
        <v>147</v>
      </c>
      <c r="D428" t="s">
        <v>89</v>
      </c>
      <c r="E428" t="s">
        <v>90</v>
      </c>
      <c r="G428" t="s">
        <v>91</v>
      </c>
      <c r="H428" s="225" t="s">
        <v>92</v>
      </c>
      <c r="I428" t="s">
        <v>93</v>
      </c>
      <c r="J428" t="s">
        <v>94</v>
      </c>
      <c r="M428">
        <v>3</v>
      </c>
      <c r="N428">
        <v>2005</v>
      </c>
      <c r="T428" t="s">
        <v>154</v>
      </c>
      <c r="U428">
        <v>52.125798000000003</v>
      </c>
      <c r="V428">
        <v>-2.05254</v>
      </c>
      <c r="W428">
        <v>707.1</v>
      </c>
      <c r="Y428" t="s">
        <v>96</v>
      </c>
      <c r="AI428" t="s">
        <v>97</v>
      </c>
      <c r="AJ428" t="s">
        <v>98</v>
      </c>
      <c r="AL428" t="s">
        <v>160</v>
      </c>
      <c r="AM428" t="s">
        <v>161</v>
      </c>
      <c r="AN428" t="s">
        <v>101</v>
      </c>
      <c r="AO428" t="s">
        <v>102</v>
      </c>
      <c r="AP428" t="s">
        <v>103</v>
      </c>
      <c r="AQ428" t="s">
        <v>104</v>
      </c>
      <c r="AR428" t="s">
        <v>105</v>
      </c>
      <c r="AS428" t="s">
        <v>106</v>
      </c>
      <c r="AT428" t="s">
        <v>107</v>
      </c>
      <c r="AU428" t="s">
        <v>108</v>
      </c>
      <c r="AV428" t="s">
        <v>109</v>
      </c>
      <c r="AW428" t="s">
        <v>110</v>
      </c>
      <c r="AX428" t="s">
        <v>155</v>
      </c>
      <c r="AY428" t="s">
        <v>156</v>
      </c>
      <c r="AZ428" t="s">
        <v>154</v>
      </c>
      <c r="BA428" t="s">
        <v>113</v>
      </c>
      <c r="BB428" t="s">
        <v>114</v>
      </c>
      <c r="BC428" t="s">
        <v>115</v>
      </c>
      <c r="BD428" t="b">
        <v>0</v>
      </c>
      <c r="BE428" t="b">
        <v>1</v>
      </c>
      <c r="BF428" t="b">
        <v>1</v>
      </c>
      <c r="BG428" t="b">
        <v>0</v>
      </c>
      <c r="BH428" t="b">
        <v>0</v>
      </c>
      <c r="BI428" t="b">
        <v>0</v>
      </c>
      <c r="BJ428" t="b">
        <v>0</v>
      </c>
      <c r="BK428" t="b">
        <v>1</v>
      </c>
      <c r="BL428">
        <v>396500</v>
      </c>
      <c r="BM428">
        <v>247500</v>
      </c>
    </row>
    <row r="429" spans="1:65">
      <c r="A429" t="s">
        <v>86</v>
      </c>
      <c r="B429" t="s">
        <v>146</v>
      </c>
      <c r="C429" t="s">
        <v>147</v>
      </c>
      <c r="D429" t="s">
        <v>89</v>
      </c>
      <c r="E429" t="s">
        <v>90</v>
      </c>
      <c r="G429" t="s">
        <v>91</v>
      </c>
      <c r="H429" s="225" t="s">
        <v>92</v>
      </c>
      <c r="I429" t="s">
        <v>93</v>
      </c>
      <c r="J429" t="s">
        <v>94</v>
      </c>
      <c r="K429">
        <v>43399</v>
      </c>
      <c r="L429">
        <v>26</v>
      </c>
      <c r="M429">
        <v>10</v>
      </c>
      <c r="N429">
        <v>2018</v>
      </c>
      <c r="T429" t="s">
        <v>162</v>
      </c>
      <c r="U429">
        <v>52.116799999999998</v>
      </c>
      <c r="V429">
        <v>-2.0671330000000001</v>
      </c>
      <c r="W429">
        <v>707.1</v>
      </c>
      <c r="Y429" t="s">
        <v>96</v>
      </c>
      <c r="AI429" t="s">
        <v>97</v>
      </c>
      <c r="AJ429" t="s">
        <v>98</v>
      </c>
      <c r="AL429" t="s">
        <v>99</v>
      </c>
      <c r="AM429" t="s">
        <v>100</v>
      </c>
      <c r="AN429" t="s">
        <v>101</v>
      </c>
      <c r="AO429" t="s">
        <v>102</v>
      </c>
      <c r="AP429" t="s">
        <v>103</v>
      </c>
      <c r="AQ429" t="s">
        <v>104</v>
      </c>
      <c r="AR429" t="s">
        <v>105</v>
      </c>
      <c r="AS429" t="s">
        <v>106</v>
      </c>
      <c r="AT429" t="s">
        <v>107</v>
      </c>
      <c r="AU429" t="s">
        <v>108</v>
      </c>
      <c r="AV429" t="s">
        <v>109</v>
      </c>
      <c r="AW429" t="s">
        <v>110</v>
      </c>
      <c r="AX429" t="s">
        <v>155</v>
      </c>
      <c r="AY429" t="s">
        <v>163</v>
      </c>
      <c r="AZ429" t="s">
        <v>162</v>
      </c>
      <c r="BA429" t="s">
        <v>113</v>
      </c>
      <c r="BB429" t="s">
        <v>114</v>
      </c>
      <c r="BC429" t="s">
        <v>115</v>
      </c>
      <c r="BD429" t="b">
        <v>0</v>
      </c>
      <c r="BE429" t="b">
        <v>1</v>
      </c>
      <c r="BF429" t="b">
        <v>1</v>
      </c>
      <c r="BG429" t="b">
        <v>0</v>
      </c>
      <c r="BH429" t="b">
        <v>0</v>
      </c>
      <c r="BI429" t="b">
        <v>0</v>
      </c>
      <c r="BJ429" t="b">
        <v>0</v>
      </c>
      <c r="BK429" t="b">
        <v>0</v>
      </c>
      <c r="BL429">
        <v>395500</v>
      </c>
      <c r="BM429">
        <v>246500</v>
      </c>
    </row>
    <row r="430" spans="1:65">
      <c r="A430" t="s">
        <v>86</v>
      </c>
      <c r="B430" t="s">
        <v>146</v>
      </c>
      <c r="C430" t="s">
        <v>147</v>
      </c>
      <c r="D430" t="s">
        <v>89</v>
      </c>
      <c r="E430" t="s">
        <v>90</v>
      </c>
      <c r="G430" t="s">
        <v>91</v>
      </c>
      <c r="H430" s="225" t="s">
        <v>92</v>
      </c>
      <c r="I430" t="s">
        <v>93</v>
      </c>
      <c r="J430" t="s">
        <v>94</v>
      </c>
      <c r="M430">
        <v>3</v>
      </c>
      <c r="N430">
        <v>2001</v>
      </c>
      <c r="T430" t="s">
        <v>177</v>
      </c>
      <c r="U430">
        <v>52.098821000000001</v>
      </c>
      <c r="V430">
        <v>-1.9357219999999999</v>
      </c>
      <c r="W430">
        <v>707.1</v>
      </c>
      <c r="Y430" t="s">
        <v>96</v>
      </c>
      <c r="AI430" t="s">
        <v>97</v>
      </c>
      <c r="AJ430" t="s">
        <v>98</v>
      </c>
      <c r="AL430" t="s">
        <v>160</v>
      </c>
      <c r="AM430" t="s">
        <v>161</v>
      </c>
      <c r="AN430" t="s">
        <v>101</v>
      </c>
      <c r="AO430" t="s">
        <v>102</v>
      </c>
      <c r="AP430" t="s">
        <v>103</v>
      </c>
      <c r="AQ430" t="s">
        <v>104</v>
      </c>
      <c r="AR430" t="s">
        <v>105</v>
      </c>
      <c r="AS430" t="s">
        <v>106</v>
      </c>
      <c r="AT430" t="s">
        <v>107</v>
      </c>
      <c r="AU430" t="s">
        <v>108</v>
      </c>
      <c r="AV430" t="s">
        <v>109</v>
      </c>
      <c r="AW430" t="s">
        <v>151</v>
      </c>
      <c r="AX430" t="s">
        <v>178</v>
      </c>
      <c r="AY430" t="s">
        <v>179</v>
      </c>
      <c r="AZ430" t="s">
        <v>177</v>
      </c>
      <c r="BA430" t="s">
        <v>113</v>
      </c>
      <c r="BB430" t="s">
        <v>114</v>
      </c>
      <c r="BC430" t="s">
        <v>115</v>
      </c>
      <c r="BD430" t="b">
        <v>0</v>
      </c>
      <c r="BE430" t="b">
        <v>1</v>
      </c>
      <c r="BF430" t="b">
        <v>1</v>
      </c>
      <c r="BG430" t="b">
        <v>0</v>
      </c>
      <c r="BH430" t="b">
        <v>0</v>
      </c>
      <c r="BI430" t="b">
        <v>0</v>
      </c>
      <c r="BJ430" t="b">
        <v>0</v>
      </c>
      <c r="BK430" t="b">
        <v>1</v>
      </c>
      <c r="BL430">
        <v>404500</v>
      </c>
      <c r="BM430">
        <v>244500</v>
      </c>
    </row>
    <row r="431" spans="1:65">
      <c r="A431" t="s">
        <v>86</v>
      </c>
      <c r="B431" t="s">
        <v>146</v>
      </c>
      <c r="C431" t="s">
        <v>147</v>
      </c>
      <c r="D431" t="s">
        <v>89</v>
      </c>
      <c r="E431" t="s">
        <v>90</v>
      </c>
      <c r="G431" t="s">
        <v>91</v>
      </c>
      <c r="H431" s="225" t="s">
        <v>92</v>
      </c>
      <c r="I431" t="s">
        <v>93</v>
      </c>
      <c r="J431" t="s">
        <v>94</v>
      </c>
      <c r="M431">
        <v>10</v>
      </c>
      <c r="N431">
        <v>2003</v>
      </c>
      <c r="T431" t="s">
        <v>154</v>
      </c>
      <c r="U431">
        <v>52.125798000000003</v>
      </c>
      <c r="V431">
        <v>-2.05254</v>
      </c>
      <c r="W431">
        <v>707.1</v>
      </c>
      <c r="Y431" t="s">
        <v>96</v>
      </c>
      <c r="AI431" t="s">
        <v>97</v>
      </c>
      <c r="AJ431" t="s">
        <v>98</v>
      </c>
      <c r="AL431" t="s">
        <v>160</v>
      </c>
      <c r="AM431" t="s">
        <v>161</v>
      </c>
      <c r="AN431" t="s">
        <v>101</v>
      </c>
      <c r="AO431" t="s">
        <v>102</v>
      </c>
      <c r="AP431" t="s">
        <v>103</v>
      </c>
      <c r="AQ431" t="s">
        <v>104</v>
      </c>
      <c r="AR431" t="s">
        <v>105</v>
      </c>
      <c r="AS431" t="s">
        <v>106</v>
      </c>
      <c r="AT431" t="s">
        <v>107</v>
      </c>
      <c r="AU431" t="s">
        <v>108</v>
      </c>
      <c r="AV431" t="s">
        <v>109</v>
      </c>
      <c r="AW431" t="s">
        <v>110</v>
      </c>
      <c r="AX431" t="s">
        <v>155</v>
      </c>
      <c r="AY431" t="s">
        <v>156</v>
      </c>
      <c r="AZ431" t="s">
        <v>154</v>
      </c>
      <c r="BA431" t="s">
        <v>113</v>
      </c>
      <c r="BB431" t="s">
        <v>114</v>
      </c>
      <c r="BC431" t="s">
        <v>115</v>
      </c>
      <c r="BD431" t="b">
        <v>0</v>
      </c>
      <c r="BE431" t="b">
        <v>1</v>
      </c>
      <c r="BF431" t="b">
        <v>1</v>
      </c>
      <c r="BG431" t="b">
        <v>0</v>
      </c>
      <c r="BH431" t="b">
        <v>0</v>
      </c>
      <c r="BI431" t="b">
        <v>0</v>
      </c>
      <c r="BJ431" t="b">
        <v>0</v>
      </c>
      <c r="BK431" t="b">
        <v>1</v>
      </c>
      <c r="BL431">
        <v>396500</v>
      </c>
      <c r="BM431">
        <v>247500</v>
      </c>
    </row>
    <row r="432" spans="1:65">
      <c r="A432" t="s">
        <v>86</v>
      </c>
      <c r="B432" t="s">
        <v>146</v>
      </c>
      <c r="C432" t="s">
        <v>147</v>
      </c>
      <c r="D432" t="s">
        <v>89</v>
      </c>
      <c r="E432" t="s">
        <v>90</v>
      </c>
      <c r="G432" t="s">
        <v>91</v>
      </c>
      <c r="H432" s="225" t="s">
        <v>92</v>
      </c>
      <c r="I432" t="s">
        <v>93</v>
      </c>
      <c r="J432" t="s">
        <v>94</v>
      </c>
      <c r="M432">
        <v>3</v>
      </c>
      <c r="N432">
        <v>2000</v>
      </c>
      <c r="T432" t="s">
        <v>169</v>
      </c>
      <c r="U432">
        <v>52.026831000000001</v>
      </c>
      <c r="V432">
        <v>-2.139872</v>
      </c>
      <c r="W432">
        <v>707.1</v>
      </c>
      <c r="Y432" t="s">
        <v>96</v>
      </c>
      <c r="AI432" t="s">
        <v>97</v>
      </c>
      <c r="AJ432" t="s">
        <v>98</v>
      </c>
      <c r="AL432" t="s">
        <v>160</v>
      </c>
      <c r="AM432" t="s">
        <v>161</v>
      </c>
      <c r="AN432" t="s">
        <v>101</v>
      </c>
      <c r="AO432" t="s">
        <v>102</v>
      </c>
      <c r="AP432" t="s">
        <v>103</v>
      </c>
      <c r="AQ432" t="s">
        <v>104</v>
      </c>
      <c r="AR432" t="s">
        <v>105</v>
      </c>
      <c r="AS432" t="s">
        <v>106</v>
      </c>
      <c r="AT432" t="s">
        <v>107</v>
      </c>
      <c r="AU432" t="s">
        <v>108</v>
      </c>
      <c r="AV432" t="s">
        <v>109</v>
      </c>
      <c r="AW432" t="s">
        <v>110</v>
      </c>
      <c r="AX432" t="s">
        <v>170</v>
      </c>
      <c r="AY432" t="s">
        <v>171</v>
      </c>
      <c r="AZ432" t="s">
        <v>169</v>
      </c>
      <c r="BA432" t="s">
        <v>113</v>
      </c>
      <c r="BB432" t="s">
        <v>114</v>
      </c>
      <c r="BC432" t="s">
        <v>115</v>
      </c>
      <c r="BD432" t="b">
        <v>0</v>
      </c>
      <c r="BE432" t="b">
        <v>1</v>
      </c>
      <c r="BF432" t="b">
        <v>1</v>
      </c>
      <c r="BG432" t="b">
        <v>0</v>
      </c>
      <c r="BH432" t="b">
        <v>0</v>
      </c>
      <c r="BI432" t="b">
        <v>0</v>
      </c>
      <c r="BJ432" t="b">
        <v>0</v>
      </c>
      <c r="BK432" t="b">
        <v>1</v>
      </c>
      <c r="BL432">
        <v>390500</v>
      </c>
      <c r="BM432">
        <v>236500</v>
      </c>
    </row>
    <row r="433" spans="1:65">
      <c r="A433" t="s">
        <v>86</v>
      </c>
      <c r="B433" t="s">
        <v>146</v>
      </c>
      <c r="C433" t="s">
        <v>147</v>
      </c>
      <c r="D433" t="s">
        <v>89</v>
      </c>
      <c r="E433" t="s">
        <v>90</v>
      </c>
      <c r="G433" t="s">
        <v>91</v>
      </c>
      <c r="H433" s="225" t="s">
        <v>92</v>
      </c>
      <c r="I433" t="s">
        <v>93</v>
      </c>
      <c r="J433" t="s">
        <v>94</v>
      </c>
      <c r="K433">
        <v>40605</v>
      </c>
      <c r="L433">
        <v>3</v>
      </c>
      <c r="M433">
        <v>3</v>
      </c>
      <c r="N433">
        <v>2011</v>
      </c>
      <c r="T433" t="s">
        <v>162</v>
      </c>
      <c r="U433">
        <v>52.116799999999998</v>
      </c>
      <c r="V433">
        <v>-2.0671330000000001</v>
      </c>
      <c r="W433">
        <v>707.1</v>
      </c>
      <c r="Y433" t="s">
        <v>96</v>
      </c>
      <c r="AI433" t="s">
        <v>97</v>
      </c>
      <c r="AJ433" t="s">
        <v>98</v>
      </c>
      <c r="AL433" t="s">
        <v>186</v>
      </c>
      <c r="AM433" t="s">
        <v>187</v>
      </c>
      <c r="AN433" t="s">
        <v>101</v>
      </c>
      <c r="AO433" t="s">
        <v>102</v>
      </c>
      <c r="AP433" t="s">
        <v>103</v>
      </c>
      <c r="AQ433" t="s">
        <v>104</v>
      </c>
      <c r="AR433" t="s">
        <v>105</v>
      </c>
      <c r="AS433" t="s">
        <v>106</v>
      </c>
      <c r="AT433" t="s">
        <v>107</v>
      </c>
      <c r="AU433" t="s">
        <v>108</v>
      </c>
      <c r="AV433" t="s">
        <v>109</v>
      </c>
      <c r="AW433" t="s">
        <v>110</v>
      </c>
      <c r="AX433" t="s">
        <v>155</v>
      </c>
      <c r="AY433" t="s">
        <v>163</v>
      </c>
      <c r="AZ433" t="s">
        <v>162</v>
      </c>
      <c r="BA433" t="s">
        <v>113</v>
      </c>
      <c r="BB433" t="s">
        <v>114</v>
      </c>
      <c r="BC433" t="s">
        <v>115</v>
      </c>
      <c r="BD433" t="b">
        <v>0</v>
      </c>
      <c r="BE433" t="b">
        <v>1</v>
      </c>
      <c r="BF433" t="b">
        <v>1</v>
      </c>
      <c r="BG433" t="b">
        <v>0</v>
      </c>
      <c r="BH433" t="b">
        <v>0</v>
      </c>
      <c r="BI433" t="b">
        <v>0</v>
      </c>
      <c r="BJ433" t="b">
        <v>0</v>
      </c>
      <c r="BK433" t="b">
        <v>0</v>
      </c>
      <c r="BL433">
        <v>395500</v>
      </c>
      <c r="BM433">
        <v>246500</v>
      </c>
    </row>
    <row r="434" spans="1:65">
      <c r="A434" t="s">
        <v>86</v>
      </c>
      <c r="B434" t="s">
        <v>146</v>
      </c>
      <c r="C434" t="s">
        <v>147</v>
      </c>
      <c r="D434" t="s">
        <v>89</v>
      </c>
      <c r="E434" t="s">
        <v>90</v>
      </c>
      <c r="G434" t="s">
        <v>91</v>
      </c>
      <c r="H434" s="225" t="s">
        <v>92</v>
      </c>
      <c r="I434" t="s">
        <v>93</v>
      </c>
      <c r="J434" t="s">
        <v>94</v>
      </c>
      <c r="K434">
        <v>43748</v>
      </c>
      <c r="L434">
        <v>10</v>
      </c>
      <c r="M434">
        <v>10</v>
      </c>
      <c r="N434">
        <v>2019</v>
      </c>
      <c r="T434" t="s">
        <v>162</v>
      </c>
      <c r="U434">
        <v>52.116799999999998</v>
      </c>
      <c r="V434">
        <v>-2.0671330000000001</v>
      </c>
      <c r="W434">
        <v>707.1</v>
      </c>
      <c r="Y434" t="s">
        <v>96</v>
      </c>
      <c r="AI434" t="s">
        <v>97</v>
      </c>
      <c r="AJ434" t="s">
        <v>98</v>
      </c>
      <c r="AL434" t="s">
        <v>99</v>
      </c>
      <c r="AM434" t="s">
        <v>100</v>
      </c>
      <c r="AN434" t="s">
        <v>101</v>
      </c>
      <c r="AO434" t="s">
        <v>102</v>
      </c>
      <c r="AP434" t="s">
        <v>103</v>
      </c>
      <c r="AQ434" t="s">
        <v>104</v>
      </c>
      <c r="AR434" t="s">
        <v>105</v>
      </c>
      <c r="AS434" t="s">
        <v>106</v>
      </c>
      <c r="AT434" t="s">
        <v>107</v>
      </c>
      <c r="AU434" t="s">
        <v>108</v>
      </c>
      <c r="AV434" t="s">
        <v>109</v>
      </c>
      <c r="AW434" t="s">
        <v>110</v>
      </c>
      <c r="AX434" t="s">
        <v>155</v>
      </c>
      <c r="AY434" t="s">
        <v>163</v>
      </c>
      <c r="AZ434" t="s">
        <v>162</v>
      </c>
      <c r="BA434" t="s">
        <v>113</v>
      </c>
      <c r="BB434" t="s">
        <v>114</v>
      </c>
      <c r="BC434" t="s">
        <v>115</v>
      </c>
      <c r="BD434" t="b">
        <v>0</v>
      </c>
      <c r="BE434" t="b">
        <v>1</v>
      </c>
      <c r="BF434" t="b">
        <v>1</v>
      </c>
      <c r="BG434" t="b">
        <v>0</v>
      </c>
      <c r="BH434" t="b">
        <v>0</v>
      </c>
      <c r="BI434" t="b">
        <v>0</v>
      </c>
      <c r="BJ434" t="b">
        <v>0</v>
      </c>
      <c r="BK434" t="b">
        <v>0</v>
      </c>
      <c r="BL434">
        <v>395500</v>
      </c>
      <c r="BM434">
        <v>246500</v>
      </c>
    </row>
    <row r="435" spans="1:65">
      <c r="A435" t="s">
        <v>116</v>
      </c>
      <c r="B435" t="s">
        <v>146</v>
      </c>
      <c r="C435" t="s">
        <v>147</v>
      </c>
      <c r="D435" t="s">
        <v>117</v>
      </c>
      <c r="E435" t="s">
        <v>118</v>
      </c>
      <c r="G435" t="s">
        <v>119</v>
      </c>
      <c r="H435" s="225" t="s">
        <v>120</v>
      </c>
      <c r="I435" t="s">
        <v>93</v>
      </c>
      <c r="J435" t="s">
        <v>94</v>
      </c>
      <c r="K435">
        <v>44124</v>
      </c>
      <c r="L435">
        <v>20</v>
      </c>
      <c r="M435">
        <v>10</v>
      </c>
      <c r="N435">
        <v>2020</v>
      </c>
      <c r="S435" t="s">
        <v>240</v>
      </c>
      <c r="T435" t="s">
        <v>199</v>
      </c>
      <c r="U435">
        <v>52.095772590000003</v>
      </c>
      <c r="V435">
        <v>-1.955455986</v>
      </c>
      <c r="W435">
        <v>707.1</v>
      </c>
      <c r="Y435" t="s">
        <v>123</v>
      </c>
      <c r="AI435" t="s">
        <v>97</v>
      </c>
      <c r="AJ435" t="s">
        <v>98</v>
      </c>
      <c r="AL435" t="s">
        <v>124</v>
      </c>
      <c r="AM435" t="s">
        <v>125</v>
      </c>
      <c r="AN435" t="s">
        <v>126</v>
      </c>
      <c r="AO435" t="s">
        <v>127</v>
      </c>
      <c r="AP435" t="s">
        <v>128</v>
      </c>
      <c r="AQ435" t="s">
        <v>104</v>
      </c>
      <c r="AR435" t="s">
        <v>105</v>
      </c>
      <c r="AS435" t="s">
        <v>129</v>
      </c>
      <c r="AT435" t="s">
        <v>130</v>
      </c>
      <c r="AU435" t="s">
        <v>131</v>
      </c>
      <c r="AV435" t="s">
        <v>132</v>
      </c>
      <c r="AW435" t="s">
        <v>151</v>
      </c>
      <c r="AX435" t="s">
        <v>178</v>
      </c>
      <c r="AY435" t="s">
        <v>200</v>
      </c>
      <c r="AZ435" t="s">
        <v>199</v>
      </c>
      <c r="BA435" t="s">
        <v>113</v>
      </c>
      <c r="BB435" t="s">
        <v>114</v>
      </c>
      <c r="BC435" t="s">
        <v>115</v>
      </c>
      <c r="BD435" t="b">
        <v>0</v>
      </c>
      <c r="BE435" t="b">
        <v>1</v>
      </c>
      <c r="BF435" t="b">
        <v>0</v>
      </c>
      <c r="BG435" t="b">
        <v>0</v>
      </c>
      <c r="BH435" t="b">
        <v>0</v>
      </c>
      <c r="BI435" t="b">
        <v>0</v>
      </c>
      <c r="BJ435" t="b">
        <v>1</v>
      </c>
      <c r="BK435" t="b">
        <v>0</v>
      </c>
      <c r="BL435">
        <v>403148</v>
      </c>
      <c r="BM435">
        <v>244160</v>
      </c>
    </row>
    <row r="436" spans="1:65">
      <c r="A436" t="s">
        <v>86</v>
      </c>
      <c r="B436" t="s">
        <v>146</v>
      </c>
      <c r="C436" t="s">
        <v>147</v>
      </c>
      <c r="D436" t="s">
        <v>89</v>
      </c>
      <c r="E436" t="s">
        <v>90</v>
      </c>
      <c r="G436" t="s">
        <v>91</v>
      </c>
      <c r="H436" s="225" t="s">
        <v>92</v>
      </c>
      <c r="I436" t="s">
        <v>93</v>
      </c>
      <c r="J436" t="s">
        <v>94</v>
      </c>
      <c r="K436">
        <v>43181</v>
      </c>
      <c r="L436">
        <v>22</v>
      </c>
      <c r="M436">
        <v>3</v>
      </c>
      <c r="N436">
        <v>2018</v>
      </c>
      <c r="T436" t="s">
        <v>162</v>
      </c>
      <c r="U436">
        <v>52.116799999999998</v>
      </c>
      <c r="V436">
        <v>-2.0671330000000001</v>
      </c>
      <c r="W436">
        <v>707.1</v>
      </c>
      <c r="Y436" t="s">
        <v>96</v>
      </c>
      <c r="AI436" t="s">
        <v>97</v>
      </c>
      <c r="AJ436" t="s">
        <v>98</v>
      </c>
      <c r="AL436" t="s">
        <v>99</v>
      </c>
      <c r="AM436" t="s">
        <v>100</v>
      </c>
      <c r="AN436" t="s">
        <v>101</v>
      </c>
      <c r="AO436" t="s">
        <v>102</v>
      </c>
      <c r="AP436" t="s">
        <v>103</v>
      </c>
      <c r="AQ436" t="s">
        <v>104</v>
      </c>
      <c r="AR436" t="s">
        <v>105</v>
      </c>
      <c r="AS436" t="s">
        <v>106</v>
      </c>
      <c r="AT436" t="s">
        <v>107</v>
      </c>
      <c r="AU436" t="s">
        <v>108</v>
      </c>
      <c r="AV436" t="s">
        <v>109</v>
      </c>
      <c r="AW436" t="s">
        <v>110</v>
      </c>
      <c r="AX436" t="s">
        <v>155</v>
      </c>
      <c r="AY436" t="s">
        <v>163</v>
      </c>
      <c r="AZ436" t="s">
        <v>162</v>
      </c>
      <c r="BA436" t="s">
        <v>113</v>
      </c>
      <c r="BB436" t="s">
        <v>114</v>
      </c>
      <c r="BC436" t="s">
        <v>115</v>
      </c>
      <c r="BD436" t="b">
        <v>0</v>
      </c>
      <c r="BE436" t="b">
        <v>1</v>
      </c>
      <c r="BF436" t="b">
        <v>1</v>
      </c>
      <c r="BG436" t="b">
        <v>0</v>
      </c>
      <c r="BH436" t="b">
        <v>0</v>
      </c>
      <c r="BI436" t="b">
        <v>0</v>
      </c>
      <c r="BJ436" t="b">
        <v>0</v>
      </c>
      <c r="BK436" t="b">
        <v>0</v>
      </c>
      <c r="BL436">
        <v>395500</v>
      </c>
      <c r="BM436">
        <v>246500</v>
      </c>
    </row>
    <row r="437" spans="1:65">
      <c r="A437" t="s">
        <v>86</v>
      </c>
      <c r="B437" t="s">
        <v>146</v>
      </c>
      <c r="C437" t="s">
        <v>147</v>
      </c>
      <c r="D437" t="s">
        <v>89</v>
      </c>
      <c r="E437" t="s">
        <v>90</v>
      </c>
      <c r="G437" t="s">
        <v>91</v>
      </c>
      <c r="H437" s="225" t="s">
        <v>92</v>
      </c>
      <c r="I437" t="s">
        <v>93</v>
      </c>
      <c r="J437" t="s">
        <v>94</v>
      </c>
      <c r="M437">
        <v>11</v>
      </c>
      <c r="N437">
        <v>2000</v>
      </c>
      <c r="T437" t="s">
        <v>177</v>
      </c>
      <c r="U437">
        <v>52.098821000000001</v>
      </c>
      <c r="V437">
        <v>-1.9357219999999999</v>
      </c>
      <c r="W437">
        <v>707.1</v>
      </c>
      <c r="Y437" t="s">
        <v>96</v>
      </c>
      <c r="AI437" t="s">
        <v>97</v>
      </c>
      <c r="AJ437" t="s">
        <v>98</v>
      </c>
      <c r="AL437" t="s">
        <v>160</v>
      </c>
      <c r="AM437" t="s">
        <v>161</v>
      </c>
      <c r="AN437" t="s">
        <v>101</v>
      </c>
      <c r="AO437" t="s">
        <v>102</v>
      </c>
      <c r="AP437" t="s">
        <v>103</v>
      </c>
      <c r="AQ437" t="s">
        <v>104</v>
      </c>
      <c r="AR437" t="s">
        <v>105</v>
      </c>
      <c r="AS437" t="s">
        <v>106</v>
      </c>
      <c r="AT437" t="s">
        <v>107</v>
      </c>
      <c r="AU437" t="s">
        <v>108</v>
      </c>
      <c r="AV437" t="s">
        <v>109</v>
      </c>
      <c r="AW437" t="s">
        <v>151</v>
      </c>
      <c r="AX437" t="s">
        <v>178</v>
      </c>
      <c r="AY437" t="s">
        <v>179</v>
      </c>
      <c r="AZ437" t="s">
        <v>177</v>
      </c>
      <c r="BA437" t="s">
        <v>113</v>
      </c>
      <c r="BB437" t="s">
        <v>114</v>
      </c>
      <c r="BC437" t="s">
        <v>115</v>
      </c>
      <c r="BD437" t="b">
        <v>0</v>
      </c>
      <c r="BE437" t="b">
        <v>1</v>
      </c>
      <c r="BF437" t="b">
        <v>1</v>
      </c>
      <c r="BG437" t="b">
        <v>0</v>
      </c>
      <c r="BH437" t="b">
        <v>0</v>
      </c>
      <c r="BI437" t="b">
        <v>0</v>
      </c>
      <c r="BJ437" t="b">
        <v>0</v>
      </c>
      <c r="BK437" t="b">
        <v>1</v>
      </c>
      <c r="BL437">
        <v>404500</v>
      </c>
      <c r="BM437">
        <v>244500</v>
      </c>
    </row>
    <row r="438" spans="1:65">
      <c r="A438" t="s">
        <v>116</v>
      </c>
      <c r="B438" t="s">
        <v>146</v>
      </c>
      <c r="C438" t="s">
        <v>147</v>
      </c>
      <c r="D438" t="s">
        <v>117</v>
      </c>
      <c r="E438" t="s">
        <v>118</v>
      </c>
      <c r="G438" t="s">
        <v>119</v>
      </c>
      <c r="H438" s="225" t="s">
        <v>120</v>
      </c>
      <c r="I438" t="s">
        <v>93</v>
      </c>
      <c r="J438" t="s">
        <v>94</v>
      </c>
      <c r="K438">
        <v>44136</v>
      </c>
      <c r="L438">
        <v>1</v>
      </c>
      <c r="M438">
        <v>11</v>
      </c>
      <c r="N438">
        <v>2020</v>
      </c>
      <c r="S438" t="s">
        <v>227</v>
      </c>
      <c r="T438" t="s">
        <v>228</v>
      </c>
      <c r="U438">
        <v>52.086785370000001</v>
      </c>
      <c r="V438">
        <v>-1.954818653</v>
      </c>
      <c r="W438">
        <v>707.1</v>
      </c>
      <c r="Y438" t="s">
        <v>123</v>
      </c>
      <c r="AI438" t="s">
        <v>97</v>
      </c>
      <c r="AJ438" t="s">
        <v>98</v>
      </c>
      <c r="AL438" t="s">
        <v>124</v>
      </c>
      <c r="AM438" t="s">
        <v>125</v>
      </c>
      <c r="AN438" t="s">
        <v>126</v>
      </c>
      <c r="AO438" t="s">
        <v>127</v>
      </c>
      <c r="AP438" t="s">
        <v>128</v>
      </c>
      <c r="AQ438" t="s">
        <v>104</v>
      </c>
      <c r="AR438" t="s">
        <v>105</v>
      </c>
      <c r="AS438" t="s">
        <v>129</v>
      </c>
      <c r="AT438" t="s">
        <v>130</v>
      </c>
      <c r="AU438" t="s">
        <v>131</v>
      </c>
      <c r="AV438" t="s">
        <v>132</v>
      </c>
      <c r="AW438" t="s">
        <v>151</v>
      </c>
      <c r="AX438" t="s">
        <v>178</v>
      </c>
      <c r="AY438" t="s">
        <v>229</v>
      </c>
      <c r="AZ438" t="s">
        <v>228</v>
      </c>
      <c r="BA438" t="s">
        <v>113</v>
      </c>
      <c r="BB438" t="s">
        <v>114</v>
      </c>
      <c r="BC438" t="s">
        <v>115</v>
      </c>
      <c r="BD438" t="b">
        <v>0</v>
      </c>
      <c r="BE438" t="b">
        <v>1</v>
      </c>
      <c r="BF438" t="b">
        <v>0</v>
      </c>
      <c r="BG438" t="b">
        <v>1</v>
      </c>
      <c r="BH438" t="b">
        <v>0</v>
      </c>
      <c r="BI438" t="b">
        <v>0</v>
      </c>
      <c r="BJ438" t="b">
        <v>1</v>
      </c>
      <c r="BK438" t="b">
        <v>0</v>
      </c>
      <c r="BL438">
        <v>403193</v>
      </c>
      <c r="BM438">
        <v>243160</v>
      </c>
    </row>
    <row r="439" spans="1:65">
      <c r="A439" t="s">
        <v>86</v>
      </c>
      <c r="B439" t="s">
        <v>146</v>
      </c>
      <c r="C439" t="s">
        <v>147</v>
      </c>
      <c r="D439" t="s">
        <v>89</v>
      </c>
      <c r="E439" t="s">
        <v>90</v>
      </c>
      <c r="G439" t="s">
        <v>91</v>
      </c>
      <c r="H439" s="225" t="s">
        <v>92</v>
      </c>
      <c r="I439" t="s">
        <v>93</v>
      </c>
      <c r="J439" t="s">
        <v>94</v>
      </c>
      <c r="K439">
        <v>43797</v>
      </c>
      <c r="L439">
        <v>28</v>
      </c>
      <c r="M439">
        <v>11</v>
      </c>
      <c r="N439">
        <v>2019</v>
      </c>
      <c r="T439" t="s">
        <v>162</v>
      </c>
      <c r="U439">
        <v>52.116799999999998</v>
      </c>
      <c r="V439">
        <v>-2.0671330000000001</v>
      </c>
      <c r="W439">
        <v>707.1</v>
      </c>
      <c r="Y439" t="s">
        <v>96</v>
      </c>
      <c r="AI439" t="s">
        <v>97</v>
      </c>
      <c r="AJ439" t="s">
        <v>98</v>
      </c>
      <c r="AL439" t="s">
        <v>99</v>
      </c>
      <c r="AM439" t="s">
        <v>100</v>
      </c>
      <c r="AN439" t="s">
        <v>101</v>
      </c>
      <c r="AO439" t="s">
        <v>102</v>
      </c>
      <c r="AP439" t="s">
        <v>103</v>
      </c>
      <c r="AQ439" t="s">
        <v>104</v>
      </c>
      <c r="AR439" t="s">
        <v>105</v>
      </c>
      <c r="AS439" t="s">
        <v>106</v>
      </c>
      <c r="AT439" t="s">
        <v>107</v>
      </c>
      <c r="AU439" t="s">
        <v>108</v>
      </c>
      <c r="AV439" t="s">
        <v>109</v>
      </c>
      <c r="AW439" t="s">
        <v>110</v>
      </c>
      <c r="AX439" t="s">
        <v>155</v>
      </c>
      <c r="AY439" t="s">
        <v>163</v>
      </c>
      <c r="AZ439" t="s">
        <v>162</v>
      </c>
      <c r="BA439" t="s">
        <v>113</v>
      </c>
      <c r="BB439" t="s">
        <v>114</v>
      </c>
      <c r="BC439" t="s">
        <v>115</v>
      </c>
      <c r="BD439" t="b">
        <v>0</v>
      </c>
      <c r="BE439" t="b">
        <v>1</v>
      </c>
      <c r="BF439" t="b">
        <v>1</v>
      </c>
      <c r="BG439" t="b">
        <v>0</v>
      </c>
      <c r="BH439" t="b">
        <v>0</v>
      </c>
      <c r="BI439" t="b">
        <v>0</v>
      </c>
      <c r="BJ439" t="b">
        <v>0</v>
      </c>
      <c r="BK439" t="b">
        <v>0</v>
      </c>
      <c r="BL439">
        <v>395500</v>
      </c>
      <c r="BM439">
        <v>246500</v>
      </c>
    </row>
    <row r="440" spans="1:65">
      <c r="A440" t="s">
        <v>86</v>
      </c>
      <c r="B440" t="s">
        <v>146</v>
      </c>
      <c r="C440" t="s">
        <v>147</v>
      </c>
      <c r="D440" t="s">
        <v>89</v>
      </c>
      <c r="E440" t="s">
        <v>90</v>
      </c>
      <c r="G440" t="s">
        <v>91</v>
      </c>
      <c r="H440" s="225" t="s">
        <v>92</v>
      </c>
      <c r="I440" t="s">
        <v>93</v>
      </c>
      <c r="J440" t="s">
        <v>94</v>
      </c>
      <c r="M440">
        <v>11</v>
      </c>
      <c r="N440">
        <v>2003</v>
      </c>
      <c r="T440" t="s">
        <v>154</v>
      </c>
      <c r="U440">
        <v>52.125798000000003</v>
      </c>
      <c r="V440">
        <v>-2.05254</v>
      </c>
      <c r="W440">
        <v>707.1</v>
      </c>
      <c r="Y440" t="s">
        <v>96</v>
      </c>
      <c r="AI440" t="s">
        <v>97</v>
      </c>
      <c r="AJ440" t="s">
        <v>98</v>
      </c>
      <c r="AL440" t="s">
        <v>160</v>
      </c>
      <c r="AM440" t="s">
        <v>161</v>
      </c>
      <c r="AN440" t="s">
        <v>101</v>
      </c>
      <c r="AO440" t="s">
        <v>102</v>
      </c>
      <c r="AP440" t="s">
        <v>103</v>
      </c>
      <c r="AQ440" t="s">
        <v>104</v>
      </c>
      <c r="AR440" t="s">
        <v>105</v>
      </c>
      <c r="AS440" t="s">
        <v>106</v>
      </c>
      <c r="AT440" t="s">
        <v>107</v>
      </c>
      <c r="AU440" t="s">
        <v>108</v>
      </c>
      <c r="AV440" t="s">
        <v>109</v>
      </c>
      <c r="AW440" t="s">
        <v>110</v>
      </c>
      <c r="AX440" t="s">
        <v>155</v>
      </c>
      <c r="AY440" t="s">
        <v>156</v>
      </c>
      <c r="AZ440" t="s">
        <v>154</v>
      </c>
      <c r="BA440" t="s">
        <v>113</v>
      </c>
      <c r="BB440" t="s">
        <v>114</v>
      </c>
      <c r="BC440" t="s">
        <v>115</v>
      </c>
      <c r="BD440" t="b">
        <v>0</v>
      </c>
      <c r="BE440" t="b">
        <v>1</v>
      </c>
      <c r="BF440" t="b">
        <v>1</v>
      </c>
      <c r="BG440" t="b">
        <v>0</v>
      </c>
      <c r="BH440" t="b">
        <v>0</v>
      </c>
      <c r="BI440" t="b">
        <v>0</v>
      </c>
      <c r="BJ440" t="b">
        <v>0</v>
      </c>
      <c r="BK440" t="b">
        <v>1</v>
      </c>
      <c r="BL440">
        <v>396500</v>
      </c>
      <c r="BM440">
        <v>247500</v>
      </c>
    </row>
    <row r="441" spans="1:65">
      <c r="A441" t="s">
        <v>86</v>
      </c>
      <c r="B441" t="s">
        <v>146</v>
      </c>
      <c r="C441" t="s">
        <v>147</v>
      </c>
      <c r="D441" t="s">
        <v>89</v>
      </c>
      <c r="E441" t="s">
        <v>90</v>
      </c>
      <c r="G441" t="s">
        <v>91</v>
      </c>
      <c r="H441" s="225" t="s">
        <v>92</v>
      </c>
      <c r="I441" t="s">
        <v>93</v>
      </c>
      <c r="J441" t="s">
        <v>94</v>
      </c>
      <c r="K441">
        <v>42684</v>
      </c>
      <c r="L441">
        <v>10</v>
      </c>
      <c r="M441">
        <v>11</v>
      </c>
      <c r="N441">
        <v>2016</v>
      </c>
      <c r="T441" t="s">
        <v>162</v>
      </c>
      <c r="U441">
        <v>52.116799999999998</v>
      </c>
      <c r="V441">
        <v>-2.0671330000000001</v>
      </c>
      <c r="W441">
        <v>707.1</v>
      </c>
      <c r="Y441" t="s">
        <v>96</v>
      </c>
      <c r="AI441" t="s">
        <v>97</v>
      </c>
      <c r="AJ441" t="s">
        <v>98</v>
      </c>
      <c r="AL441" t="s">
        <v>99</v>
      </c>
      <c r="AM441" t="s">
        <v>100</v>
      </c>
      <c r="AN441" t="s">
        <v>101</v>
      </c>
      <c r="AO441" t="s">
        <v>102</v>
      </c>
      <c r="AP441" t="s">
        <v>103</v>
      </c>
      <c r="AQ441" t="s">
        <v>104</v>
      </c>
      <c r="AR441" t="s">
        <v>105</v>
      </c>
      <c r="AS441" t="s">
        <v>106</v>
      </c>
      <c r="AT441" t="s">
        <v>107</v>
      </c>
      <c r="AU441" t="s">
        <v>108</v>
      </c>
      <c r="AV441" t="s">
        <v>109</v>
      </c>
      <c r="AW441" t="s">
        <v>110</v>
      </c>
      <c r="AX441" t="s">
        <v>155</v>
      </c>
      <c r="AY441" t="s">
        <v>163</v>
      </c>
      <c r="AZ441" t="s">
        <v>162</v>
      </c>
      <c r="BA441" t="s">
        <v>113</v>
      </c>
      <c r="BB441" t="s">
        <v>114</v>
      </c>
      <c r="BC441" t="s">
        <v>115</v>
      </c>
      <c r="BD441" t="b">
        <v>0</v>
      </c>
      <c r="BE441" t="b">
        <v>1</v>
      </c>
      <c r="BF441" t="b">
        <v>1</v>
      </c>
      <c r="BG441" t="b">
        <v>0</v>
      </c>
      <c r="BH441" t="b">
        <v>0</v>
      </c>
      <c r="BI441" t="b">
        <v>0</v>
      </c>
      <c r="BJ441" t="b">
        <v>0</v>
      </c>
      <c r="BK441" t="b">
        <v>0</v>
      </c>
      <c r="BL441">
        <v>395500</v>
      </c>
      <c r="BM441">
        <v>246500</v>
      </c>
    </row>
    <row r="442" spans="1:65">
      <c r="A442" t="s">
        <v>86</v>
      </c>
      <c r="B442" t="s">
        <v>146</v>
      </c>
      <c r="C442" t="s">
        <v>147</v>
      </c>
      <c r="D442" t="s">
        <v>157</v>
      </c>
      <c r="E442" t="s">
        <v>90</v>
      </c>
      <c r="G442" t="s">
        <v>158</v>
      </c>
      <c r="H442" s="225" t="s">
        <v>159</v>
      </c>
      <c r="I442" t="s">
        <v>93</v>
      </c>
      <c r="J442" t="s">
        <v>94</v>
      </c>
      <c r="K442">
        <v>43048</v>
      </c>
      <c r="L442">
        <v>9</v>
      </c>
      <c r="M442">
        <v>11</v>
      </c>
      <c r="N442">
        <v>2017</v>
      </c>
      <c r="T442" t="s">
        <v>162</v>
      </c>
      <c r="U442">
        <v>52.116799999999998</v>
      </c>
      <c r="V442">
        <v>-2.0671330000000001</v>
      </c>
      <c r="W442">
        <v>707.1</v>
      </c>
      <c r="Y442" t="s">
        <v>96</v>
      </c>
      <c r="AI442" t="s">
        <v>241</v>
      </c>
      <c r="AJ442" t="s">
        <v>98</v>
      </c>
      <c r="AL442" t="s">
        <v>99</v>
      </c>
      <c r="AM442" t="s">
        <v>100</v>
      </c>
      <c r="AN442" t="s">
        <v>101</v>
      </c>
      <c r="AO442" t="s">
        <v>102</v>
      </c>
      <c r="AP442" t="s">
        <v>103</v>
      </c>
      <c r="AQ442" t="s">
        <v>104</v>
      </c>
      <c r="AR442" t="s">
        <v>105</v>
      </c>
      <c r="AS442" t="s">
        <v>106</v>
      </c>
      <c r="AT442" t="s">
        <v>107</v>
      </c>
      <c r="AU442" t="s">
        <v>108</v>
      </c>
      <c r="AV442" t="s">
        <v>109</v>
      </c>
      <c r="AW442" t="s">
        <v>110</v>
      </c>
      <c r="AX442" t="s">
        <v>155</v>
      </c>
      <c r="AY442" t="s">
        <v>163</v>
      </c>
      <c r="AZ442" t="s">
        <v>162</v>
      </c>
      <c r="BA442" t="s">
        <v>113</v>
      </c>
      <c r="BB442" t="s">
        <v>114</v>
      </c>
      <c r="BC442" t="s">
        <v>115</v>
      </c>
      <c r="BD442" t="b">
        <v>0</v>
      </c>
      <c r="BE442" t="b">
        <v>1</v>
      </c>
      <c r="BF442" t="b">
        <v>1</v>
      </c>
      <c r="BG442" t="b">
        <v>0</v>
      </c>
      <c r="BH442" t="b">
        <v>0</v>
      </c>
      <c r="BI442" t="b">
        <v>0</v>
      </c>
      <c r="BJ442" t="b">
        <v>0</v>
      </c>
      <c r="BK442" t="b">
        <v>0</v>
      </c>
      <c r="BL442">
        <v>395500</v>
      </c>
      <c r="BM442">
        <v>246500</v>
      </c>
    </row>
    <row r="443" spans="1:65">
      <c r="A443" t="s">
        <v>86</v>
      </c>
      <c r="B443" t="s">
        <v>146</v>
      </c>
      <c r="C443" t="s">
        <v>147</v>
      </c>
      <c r="D443" t="s">
        <v>89</v>
      </c>
      <c r="E443" t="s">
        <v>90</v>
      </c>
      <c r="G443" t="s">
        <v>91</v>
      </c>
      <c r="H443" s="225" t="s">
        <v>92</v>
      </c>
      <c r="I443" t="s">
        <v>93</v>
      </c>
      <c r="J443" t="s">
        <v>94</v>
      </c>
      <c r="M443">
        <v>11</v>
      </c>
      <c r="N443">
        <v>2003</v>
      </c>
      <c r="T443" t="s">
        <v>169</v>
      </c>
      <c r="U443">
        <v>52.026831000000001</v>
      </c>
      <c r="V443">
        <v>-2.139872</v>
      </c>
      <c r="W443">
        <v>707.1</v>
      </c>
      <c r="Y443" t="s">
        <v>96</v>
      </c>
      <c r="AI443" t="s">
        <v>97</v>
      </c>
      <c r="AJ443" t="s">
        <v>98</v>
      </c>
      <c r="AL443" t="s">
        <v>160</v>
      </c>
      <c r="AM443" t="s">
        <v>161</v>
      </c>
      <c r="AN443" t="s">
        <v>101</v>
      </c>
      <c r="AO443" t="s">
        <v>102</v>
      </c>
      <c r="AP443" t="s">
        <v>103</v>
      </c>
      <c r="AQ443" t="s">
        <v>104</v>
      </c>
      <c r="AR443" t="s">
        <v>105</v>
      </c>
      <c r="AS443" t="s">
        <v>106</v>
      </c>
      <c r="AT443" t="s">
        <v>107</v>
      </c>
      <c r="AU443" t="s">
        <v>108</v>
      </c>
      <c r="AV443" t="s">
        <v>109</v>
      </c>
      <c r="AW443" t="s">
        <v>110</v>
      </c>
      <c r="AX443" t="s">
        <v>170</v>
      </c>
      <c r="AY443" t="s">
        <v>171</v>
      </c>
      <c r="AZ443" t="s">
        <v>169</v>
      </c>
      <c r="BA443" t="s">
        <v>113</v>
      </c>
      <c r="BB443" t="s">
        <v>114</v>
      </c>
      <c r="BC443" t="s">
        <v>115</v>
      </c>
      <c r="BD443" t="b">
        <v>0</v>
      </c>
      <c r="BE443" t="b">
        <v>1</v>
      </c>
      <c r="BF443" t="b">
        <v>1</v>
      </c>
      <c r="BG443" t="b">
        <v>0</v>
      </c>
      <c r="BH443" t="b">
        <v>0</v>
      </c>
      <c r="BI443" t="b">
        <v>0</v>
      </c>
      <c r="BJ443" t="b">
        <v>0</v>
      </c>
      <c r="BK443" t="b">
        <v>1</v>
      </c>
      <c r="BL443">
        <v>390500</v>
      </c>
      <c r="BM443">
        <v>236500</v>
      </c>
    </row>
    <row r="444" spans="1:65">
      <c r="A444" t="s">
        <v>86</v>
      </c>
      <c r="B444" t="s">
        <v>146</v>
      </c>
      <c r="C444" t="s">
        <v>147</v>
      </c>
      <c r="D444" t="s">
        <v>89</v>
      </c>
      <c r="E444" t="s">
        <v>90</v>
      </c>
      <c r="G444" t="s">
        <v>91</v>
      </c>
      <c r="H444" s="225" t="s">
        <v>92</v>
      </c>
      <c r="I444" t="s">
        <v>93</v>
      </c>
      <c r="J444" t="s">
        <v>94</v>
      </c>
      <c r="K444">
        <v>39387</v>
      </c>
      <c r="L444">
        <v>1</v>
      </c>
      <c r="M444">
        <v>11</v>
      </c>
      <c r="N444">
        <v>2007</v>
      </c>
      <c r="T444" t="s">
        <v>238</v>
      </c>
      <c r="U444">
        <v>52.246524000000001</v>
      </c>
      <c r="V444">
        <v>-1.605958</v>
      </c>
      <c r="W444">
        <v>1414.2</v>
      </c>
      <c r="Y444" t="s">
        <v>96</v>
      </c>
      <c r="AI444" t="s">
        <v>97</v>
      </c>
      <c r="AJ444" t="s">
        <v>98</v>
      </c>
      <c r="AL444" t="s">
        <v>164</v>
      </c>
      <c r="AM444" t="s">
        <v>165</v>
      </c>
      <c r="AN444" t="s">
        <v>101</v>
      </c>
      <c r="AO444" t="s">
        <v>102</v>
      </c>
      <c r="AP444" t="s">
        <v>103</v>
      </c>
      <c r="AQ444" t="s">
        <v>104</v>
      </c>
      <c r="AR444" t="s">
        <v>105</v>
      </c>
      <c r="AS444" t="s">
        <v>106</v>
      </c>
      <c r="AT444" t="s">
        <v>107</v>
      </c>
      <c r="AU444" t="s">
        <v>108</v>
      </c>
      <c r="AV444" t="s">
        <v>109</v>
      </c>
      <c r="AW444" t="s">
        <v>151</v>
      </c>
      <c r="AX444" t="s">
        <v>167</v>
      </c>
      <c r="AY444" t="s">
        <v>238</v>
      </c>
      <c r="BA444" t="s">
        <v>113</v>
      </c>
      <c r="BB444" t="s">
        <v>114</v>
      </c>
      <c r="BC444" t="s">
        <v>115</v>
      </c>
      <c r="BD444" t="b">
        <v>0</v>
      </c>
      <c r="BE444" t="b">
        <v>1</v>
      </c>
      <c r="BF444" t="b">
        <v>1</v>
      </c>
      <c r="BG444" t="b">
        <v>1</v>
      </c>
      <c r="BH444" t="b">
        <v>0</v>
      </c>
      <c r="BI444" t="b">
        <v>0</v>
      </c>
      <c r="BJ444" t="b">
        <v>0</v>
      </c>
      <c r="BK444" t="b">
        <v>0</v>
      </c>
      <c r="BL444">
        <v>427000</v>
      </c>
      <c r="BM444">
        <v>261000</v>
      </c>
    </row>
    <row r="445" spans="1:65">
      <c r="A445" t="s">
        <v>86</v>
      </c>
      <c r="B445" t="s">
        <v>146</v>
      </c>
      <c r="C445" t="s">
        <v>147</v>
      </c>
      <c r="D445" t="s">
        <v>89</v>
      </c>
      <c r="E445" t="s">
        <v>90</v>
      </c>
      <c r="G445" t="s">
        <v>91</v>
      </c>
      <c r="H445" s="225" t="s">
        <v>92</v>
      </c>
      <c r="I445" t="s">
        <v>93</v>
      </c>
      <c r="J445" t="s">
        <v>94</v>
      </c>
      <c r="K445">
        <v>43062</v>
      </c>
      <c r="L445">
        <v>23</v>
      </c>
      <c r="M445">
        <v>11</v>
      </c>
      <c r="N445">
        <v>2017</v>
      </c>
      <c r="T445" t="s">
        <v>162</v>
      </c>
      <c r="U445">
        <v>52.116799999999998</v>
      </c>
      <c r="V445">
        <v>-2.0671330000000001</v>
      </c>
      <c r="W445">
        <v>707.1</v>
      </c>
      <c r="Y445" t="s">
        <v>96</v>
      </c>
      <c r="AI445" t="s">
        <v>97</v>
      </c>
      <c r="AJ445" t="s">
        <v>98</v>
      </c>
      <c r="AL445" t="s">
        <v>99</v>
      </c>
      <c r="AM445" t="s">
        <v>100</v>
      </c>
      <c r="AN445" t="s">
        <v>101</v>
      </c>
      <c r="AO445" t="s">
        <v>102</v>
      </c>
      <c r="AP445" t="s">
        <v>103</v>
      </c>
      <c r="AQ445" t="s">
        <v>104</v>
      </c>
      <c r="AR445" t="s">
        <v>105</v>
      </c>
      <c r="AS445" t="s">
        <v>106</v>
      </c>
      <c r="AT445" t="s">
        <v>107</v>
      </c>
      <c r="AU445" t="s">
        <v>108</v>
      </c>
      <c r="AV445" t="s">
        <v>109</v>
      </c>
      <c r="AW445" t="s">
        <v>110</v>
      </c>
      <c r="AX445" t="s">
        <v>155</v>
      </c>
      <c r="AY445" t="s">
        <v>163</v>
      </c>
      <c r="AZ445" t="s">
        <v>162</v>
      </c>
      <c r="BA445" t="s">
        <v>113</v>
      </c>
      <c r="BB445" t="s">
        <v>114</v>
      </c>
      <c r="BC445" t="s">
        <v>115</v>
      </c>
      <c r="BD445" t="b">
        <v>0</v>
      </c>
      <c r="BE445" t="b">
        <v>1</v>
      </c>
      <c r="BF445" t="b">
        <v>1</v>
      </c>
      <c r="BG445" t="b">
        <v>0</v>
      </c>
      <c r="BH445" t="b">
        <v>0</v>
      </c>
      <c r="BI445" t="b">
        <v>0</v>
      </c>
      <c r="BJ445" t="b">
        <v>0</v>
      </c>
      <c r="BK445" t="b">
        <v>0</v>
      </c>
      <c r="BL445">
        <v>395500</v>
      </c>
      <c r="BM445">
        <v>246500</v>
      </c>
    </row>
    <row r="446" spans="1:65">
      <c r="A446" t="s">
        <v>86</v>
      </c>
      <c r="B446" t="s">
        <v>146</v>
      </c>
      <c r="C446" t="s">
        <v>147</v>
      </c>
      <c r="D446" t="s">
        <v>89</v>
      </c>
      <c r="E446" t="s">
        <v>90</v>
      </c>
      <c r="G446" t="s">
        <v>91</v>
      </c>
      <c r="H446" s="225" t="s">
        <v>92</v>
      </c>
      <c r="I446" t="s">
        <v>93</v>
      </c>
      <c r="J446" t="s">
        <v>94</v>
      </c>
      <c r="M446">
        <v>11</v>
      </c>
      <c r="N446">
        <v>2001</v>
      </c>
      <c r="T446" t="s">
        <v>169</v>
      </c>
      <c r="U446">
        <v>52.026831000000001</v>
      </c>
      <c r="V446">
        <v>-2.139872</v>
      </c>
      <c r="W446">
        <v>707.1</v>
      </c>
      <c r="Y446" t="s">
        <v>96</v>
      </c>
      <c r="AI446" t="s">
        <v>97</v>
      </c>
      <c r="AJ446" t="s">
        <v>98</v>
      </c>
      <c r="AL446" t="s">
        <v>160</v>
      </c>
      <c r="AM446" t="s">
        <v>161</v>
      </c>
      <c r="AN446" t="s">
        <v>101</v>
      </c>
      <c r="AO446" t="s">
        <v>102</v>
      </c>
      <c r="AP446" t="s">
        <v>103</v>
      </c>
      <c r="AQ446" t="s">
        <v>104</v>
      </c>
      <c r="AR446" t="s">
        <v>105</v>
      </c>
      <c r="AS446" t="s">
        <v>106</v>
      </c>
      <c r="AT446" t="s">
        <v>107</v>
      </c>
      <c r="AU446" t="s">
        <v>108</v>
      </c>
      <c r="AV446" t="s">
        <v>109</v>
      </c>
      <c r="AW446" t="s">
        <v>110</v>
      </c>
      <c r="AX446" t="s">
        <v>170</v>
      </c>
      <c r="AY446" t="s">
        <v>171</v>
      </c>
      <c r="AZ446" t="s">
        <v>169</v>
      </c>
      <c r="BA446" t="s">
        <v>113</v>
      </c>
      <c r="BB446" t="s">
        <v>114</v>
      </c>
      <c r="BC446" t="s">
        <v>115</v>
      </c>
      <c r="BD446" t="b">
        <v>0</v>
      </c>
      <c r="BE446" t="b">
        <v>1</v>
      </c>
      <c r="BF446" t="b">
        <v>1</v>
      </c>
      <c r="BG446" t="b">
        <v>0</v>
      </c>
      <c r="BH446" t="b">
        <v>0</v>
      </c>
      <c r="BI446" t="b">
        <v>0</v>
      </c>
      <c r="BJ446" t="b">
        <v>0</v>
      </c>
      <c r="BK446" t="b">
        <v>1</v>
      </c>
      <c r="BL446">
        <v>390500</v>
      </c>
      <c r="BM446">
        <v>236500</v>
      </c>
    </row>
    <row r="447" spans="1:65">
      <c r="A447" t="s">
        <v>86</v>
      </c>
      <c r="B447" t="s">
        <v>146</v>
      </c>
      <c r="C447" t="s">
        <v>147</v>
      </c>
      <c r="D447" t="s">
        <v>89</v>
      </c>
      <c r="E447" t="s">
        <v>90</v>
      </c>
      <c r="G447" t="s">
        <v>91</v>
      </c>
      <c r="H447" s="225" t="s">
        <v>92</v>
      </c>
      <c r="I447" t="s">
        <v>93</v>
      </c>
      <c r="J447" t="s">
        <v>94</v>
      </c>
      <c r="M447">
        <v>11</v>
      </c>
      <c r="N447">
        <v>2002</v>
      </c>
      <c r="T447" t="s">
        <v>154</v>
      </c>
      <c r="U447">
        <v>52.125798000000003</v>
      </c>
      <c r="V447">
        <v>-2.05254</v>
      </c>
      <c r="W447">
        <v>707.1</v>
      </c>
      <c r="Y447" t="s">
        <v>96</v>
      </c>
      <c r="AI447" t="s">
        <v>97</v>
      </c>
      <c r="AJ447" t="s">
        <v>98</v>
      </c>
      <c r="AL447" t="s">
        <v>160</v>
      </c>
      <c r="AM447" t="s">
        <v>161</v>
      </c>
      <c r="AN447" t="s">
        <v>101</v>
      </c>
      <c r="AO447" t="s">
        <v>102</v>
      </c>
      <c r="AP447" t="s">
        <v>103</v>
      </c>
      <c r="AQ447" t="s">
        <v>104</v>
      </c>
      <c r="AR447" t="s">
        <v>105</v>
      </c>
      <c r="AS447" t="s">
        <v>106</v>
      </c>
      <c r="AT447" t="s">
        <v>107</v>
      </c>
      <c r="AU447" t="s">
        <v>108</v>
      </c>
      <c r="AV447" t="s">
        <v>109</v>
      </c>
      <c r="AW447" t="s">
        <v>110</v>
      </c>
      <c r="AX447" t="s">
        <v>155</v>
      </c>
      <c r="AY447" t="s">
        <v>156</v>
      </c>
      <c r="AZ447" t="s">
        <v>154</v>
      </c>
      <c r="BA447" t="s">
        <v>113</v>
      </c>
      <c r="BB447" t="s">
        <v>114</v>
      </c>
      <c r="BC447" t="s">
        <v>115</v>
      </c>
      <c r="BD447" t="b">
        <v>0</v>
      </c>
      <c r="BE447" t="b">
        <v>1</v>
      </c>
      <c r="BF447" t="b">
        <v>1</v>
      </c>
      <c r="BG447" t="b">
        <v>0</v>
      </c>
      <c r="BH447" t="b">
        <v>0</v>
      </c>
      <c r="BI447" t="b">
        <v>0</v>
      </c>
      <c r="BJ447" t="b">
        <v>0</v>
      </c>
      <c r="BK447" t="b">
        <v>1</v>
      </c>
      <c r="BL447">
        <v>396500</v>
      </c>
      <c r="BM447">
        <v>247500</v>
      </c>
    </row>
    <row r="448" spans="1:65">
      <c r="A448" t="s">
        <v>86</v>
      </c>
      <c r="B448" t="s">
        <v>146</v>
      </c>
      <c r="C448" t="s">
        <v>147</v>
      </c>
      <c r="D448" t="s">
        <v>89</v>
      </c>
      <c r="E448" t="s">
        <v>90</v>
      </c>
      <c r="G448" t="s">
        <v>91</v>
      </c>
      <c r="H448" s="225" t="s">
        <v>92</v>
      </c>
      <c r="I448" t="s">
        <v>93</v>
      </c>
      <c r="J448" t="s">
        <v>94</v>
      </c>
      <c r="M448">
        <v>11</v>
      </c>
      <c r="N448">
        <v>2005</v>
      </c>
      <c r="T448" t="s">
        <v>169</v>
      </c>
      <c r="U448">
        <v>52.026831000000001</v>
      </c>
      <c r="V448">
        <v>-2.139872</v>
      </c>
      <c r="W448">
        <v>707.1</v>
      </c>
      <c r="Y448" t="s">
        <v>96</v>
      </c>
      <c r="AI448" t="s">
        <v>97</v>
      </c>
      <c r="AJ448" t="s">
        <v>98</v>
      </c>
      <c r="AL448" t="s">
        <v>160</v>
      </c>
      <c r="AM448" t="s">
        <v>161</v>
      </c>
      <c r="AN448" t="s">
        <v>101</v>
      </c>
      <c r="AO448" t="s">
        <v>102</v>
      </c>
      <c r="AP448" t="s">
        <v>103</v>
      </c>
      <c r="AQ448" t="s">
        <v>104</v>
      </c>
      <c r="AR448" t="s">
        <v>105</v>
      </c>
      <c r="AS448" t="s">
        <v>106</v>
      </c>
      <c r="AT448" t="s">
        <v>107</v>
      </c>
      <c r="AU448" t="s">
        <v>108</v>
      </c>
      <c r="AV448" t="s">
        <v>109</v>
      </c>
      <c r="AW448" t="s">
        <v>110</v>
      </c>
      <c r="AX448" t="s">
        <v>170</v>
      </c>
      <c r="AY448" t="s">
        <v>171</v>
      </c>
      <c r="AZ448" t="s">
        <v>169</v>
      </c>
      <c r="BA448" t="s">
        <v>113</v>
      </c>
      <c r="BB448" t="s">
        <v>114</v>
      </c>
      <c r="BC448" t="s">
        <v>115</v>
      </c>
      <c r="BD448" t="b">
        <v>0</v>
      </c>
      <c r="BE448" t="b">
        <v>1</v>
      </c>
      <c r="BF448" t="b">
        <v>1</v>
      </c>
      <c r="BG448" t="b">
        <v>0</v>
      </c>
      <c r="BH448" t="b">
        <v>0</v>
      </c>
      <c r="BI448" t="b">
        <v>0</v>
      </c>
      <c r="BJ448" t="b">
        <v>0</v>
      </c>
      <c r="BK448" t="b">
        <v>1</v>
      </c>
      <c r="BL448">
        <v>390500</v>
      </c>
      <c r="BM448">
        <v>236500</v>
      </c>
    </row>
    <row r="449" spans="1:65">
      <c r="A449" t="s">
        <v>86</v>
      </c>
      <c r="B449" t="s">
        <v>146</v>
      </c>
      <c r="C449" t="s">
        <v>147</v>
      </c>
      <c r="D449" t="s">
        <v>89</v>
      </c>
      <c r="E449" t="s">
        <v>90</v>
      </c>
      <c r="G449" t="s">
        <v>91</v>
      </c>
      <c r="H449" s="225" t="s">
        <v>92</v>
      </c>
      <c r="I449" t="s">
        <v>93</v>
      </c>
      <c r="J449" t="s">
        <v>94</v>
      </c>
      <c r="K449">
        <v>40137</v>
      </c>
      <c r="L449">
        <v>20</v>
      </c>
      <c r="M449">
        <v>11</v>
      </c>
      <c r="N449">
        <v>2009</v>
      </c>
      <c r="T449" t="s">
        <v>190</v>
      </c>
      <c r="U449">
        <v>51.923257</v>
      </c>
      <c r="V449">
        <v>-2.2486090000000001</v>
      </c>
      <c r="W449">
        <v>1414.2</v>
      </c>
      <c r="Y449" t="s">
        <v>96</v>
      </c>
      <c r="AI449" t="s">
        <v>97</v>
      </c>
      <c r="AJ449" t="s">
        <v>98</v>
      </c>
      <c r="AL449" t="s">
        <v>164</v>
      </c>
      <c r="AM449" t="s">
        <v>165</v>
      </c>
      <c r="AN449" t="s">
        <v>101</v>
      </c>
      <c r="AO449" t="s">
        <v>102</v>
      </c>
      <c r="AP449" t="s">
        <v>103</v>
      </c>
      <c r="AQ449" t="s">
        <v>104</v>
      </c>
      <c r="AR449" t="s">
        <v>105</v>
      </c>
      <c r="AS449" t="s">
        <v>106</v>
      </c>
      <c r="AT449" t="s">
        <v>107</v>
      </c>
      <c r="AU449" t="s">
        <v>108</v>
      </c>
      <c r="AV449" t="s">
        <v>109</v>
      </c>
      <c r="AW449" t="s">
        <v>110</v>
      </c>
      <c r="AX449" t="s">
        <v>191</v>
      </c>
      <c r="AY449" t="s">
        <v>190</v>
      </c>
      <c r="BA449" t="s">
        <v>113</v>
      </c>
      <c r="BB449" t="s">
        <v>114</v>
      </c>
      <c r="BC449" t="s">
        <v>115</v>
      </c>
      <c r="BD449" t="b">
        <v>0</v>
      </c>
      <c r="BE449" t="b">
        <v>1</v>
      </c>
      <c r="BF449" t="b">
        <v>1</v>
      </c>
      <c r="BG449" t="b">
        <v>0</v>
      </c>
      <c r="BH449" t="b">
        <v>0</v>
      </c>
      <c r="BI449" t="b">
        <v>0</v>
      </c>
      <c r="BJ449" t="b">
        <v>0</v>
      </c>
      <c r="BK449" t="b">
        <v>0</v>
      </c>
      <c r="BL449">
        <v>383000</v>
      </c>
      <c r="BM449">
        <v>225000</v>
      </c>
    </row>
    <row r="450" spans="1:65">
      <c r="A450" t="s">
        <v>86</v>
      </c>
      <c r="B450" t="s">
        <v>146</v>
      </c>
      <c r="C450" t="s">
        <v>147</v>
      </c>
      <c r="D450" t="s">
        <v>89</v>
      </c>
      <c r="E450" t="s">
        <v>90</v>
      </c>
      <c r="G450" t="s">
        <v>91</v>
      </c>
      <c r="H450" s="225" t="s">
        <v>92</v>
      </c>
      <c r="I450" t="s">
        <v>93</v>
      </c>
      <c r="J450" t="s">
        <v>94</v>
      </c>
      <c r="K450">
        <v>43412</v>
      </c>
      <c r="L450">
        <v>8</v>
      </c>
      <c r="M450">
        <v>11</v>
      </c>
      <c r="N450">
        <v>2018</v>
      </c>
      <c r="T450" t="s">
        <v>162</v>
      </c>
      <c r="U450">
        <v>52.116799999999998</v>
      </c>
      <c r="V450">
        <v>-2.0671330000000001</v>
      </c>
      <c r="W450">
        <v>707.1</v>
      </c>
      <c r="Y450" t="s">
        <v>96</v>
      </c>
      <c r="AI450" t="s">
        <v>97</v>
      </c>
      <c r="AJ450" t="s">
        <v>98</v>
      </c>
      <c r="AL450" t="s">
        <v>99</v>
      </c>
      <c r="AM450" t="s">
        <v>100</v>
      </c>
      <c r="AN450" t="s">
        <v>101</v>
      </c>
      <c r="AO450" t="s">
        <v>102</v>
      </c>
      <c r="AP450" t="s">
        <v>103</v>
      </c>
      <c r="AQ450" t="s">
        <v>104</v>
      </c>
      <c r="AR450" t="s">
        <v>105</v>
      </c>
      <c r="AS450" t="s">
        <v>106</v>
      </c>
      <c r="AT450" t="s">
        <v>107</v>
      </c>
      <c r="AU450" t="s">
        <v>108</v>
      </c>
      <c r="AV450" t="s">
        <v>109</v>
      </c>
      <c r="AW450" t="s">
        <v>110</v>
      </c>
      <c r="AX450" t="s">
        <v>155</v>
      </c>
      <c r="AY450" t="s">
        <v>163</v>
      </c>
      <c r="AZ450" t="s">
        <v>162</v>
      </c>
      <c r="BA450" t="s">
        <v>113</v>
      </c>
      <c r="BB450" t="s">
        <v>114</v>
      </c>
      <c r="BC450" t="s">
        <v>115</v>
      </c>
      <c r="BD450" t="b">
        <v>0</v>
      </c>
      <c r="BE450" t="b">
        <v>1</v>
      </c>
      <c r="BF450" t="b">
        <v>1</v>
      </c>
      <c r="BG450" t="b">
        <v>0</v>
      </c>
      <c r="BH450" t="b">
        <v>0</v>
      </c>
      <c r="BI450" t="b">
        <v>0</v>
      </c>
      <c r="BJ450" t="b">
        <v>0</v>
      </c>
      <c r="BK450" t="b">
        <v>0</v>
      </c>
      <c r="BL450">
        <v>395500</v>
      </c>
      <c r="BM450">
        <v>246500</v>
      </c>
    </row>
    <row r="451" spans="1:65">
      <c r="A451" t="s">
        <v>86</v>
      </c>
      <c r="B451" t="s">
        <v>146</v>
      </c>
      <c r="C451" t="s">
        <v>147</v>
      </c>
      <c r="D451" t="s">
        <v>89</v>
      </c>
      <c r="E451" t="s">
        <v>90</v>
      </c>
      <c r="G451" t="s">
        <v>91</v>
      </c>
      <c r="H451" s="225" t="s">
        <v>92</v>
      </c>
      <c r="I451" t="s">
        <v>93</v>
      </c>
      <c r="J451" t="s">
        <v>94</v>
      </c>
      <c r="M451">
        <v>11</v>
      </c>
      <c r="N451">
        <v>2005</v>
      </c>
      <c r="T451" t="s">
        <v>154</v>
      </c>
      <c r="U451">
        <v>52.125798000000003</v>
      </c>
      <c r="V451">
        <v>-2.05254</v>
      </c>
      <c r="W451">
        <v>707.1</v>
      </c>
      <c r="Y451" t="s">
        <v>96</v>
      </c>
      <c r="AI451" t="s">
        <v>97</v>
      </c>
      <c r="AJ451" t="s">
        <v>98</v>
      </c>
      <c r="AL451" t="s">
        <v>160</v>
      </c>
      <c r="AM451" t="s">
        <v>161</v>
      </c>
      <c r="AN451" t="s">
        <v>101</v>
      </c>
      <c r="AO451" t="s">
        <v>102</v>
      </c>
      <c r="AP451" t="s">
        <v>103</v>
      </c>
      <c r="AQ451" t="s">
        <v>104</v>
      </c>
      <c r="AR451" t="s">
        <v>105</v>
      </c>
      <c r="AS451" t="s">
        <v>106</v>
      </c>
      <c r="AT451" t="s">
        <v>107</v>
      </c>
      <c r="AU451" t="s">
        <v>108</v>
      </c>
      <c r="AV451" t="s">
        <v>109</v>
      </c>
      <c r="AW451" t="s">
        <v>110</v>
      </c>
      <c r="AX451" t="s">
        <v>155</v>
      </c>
      <c r="AY451" t="s">
        <v>156</v>
      </c>
      <c r="AZ451" t="s">
        <v>154</v>
      </c>
      <c r="BA451" t="s">
        <v>113</v>
      </c>
      <c r="BB451" t="s">
        <v>114</v>
      </c>
      <c r="BC451" t="s">
        <v>115</v>
      </c>
      <c r="BD451" t="b">
        <v>0</v>
      </c>
      <c r="BE451" t="b">
        <v>1</v>
      </c>
      <c r="BF451" t="b">
        <v>1</v>
      </c>
      <c r="BG451" t="b">
        <v>0</v>
      </c>
      <c r="BH451" t="b">
        <v>0</v>
      </c>
      <c r="BI451" t="b">
        <v>0</v>
      </c>
      <c r="BJ451" t="b">
        <v>0</v>
      </c>
      <c r="BK451" t="b">
        <v>1</v>
      </c>
      <c r="BL451">
        <v>396500</v>
      </c>
      <c r="BM451">
        <v>247500</v>
      </c>
    </row>
    <row r="452" spans="1:65">
      <c r="A452" t="s">
        <v>86</v>
      </c>
      <c r="B452" t="s">
        <v>146</v>
      </c>
      <c r="C452" t="s">
        <v>147</v>
      </c>
      <c r="D452" t="s">
        <v>89</v>
      </c>
      <c r="E452" t="s">
        <v>90</v>
      </c>
      <c r="G452" t="s">
        <v>91</v>
      </c>
      <c r="H452" s="225" t="s">
        <v>92</v>
      </c>
      <c r="I452" t="s">
        <v>93</v>
      </c>
      <c r="J452" t="s">
        <v>94</v>
      </c>
      <c r="K452">
        <v>39771</v>
      </c>
      <c r="L452">
        <v>19</v>
      </c>
      <c r="M452">
        <v>11</v>
      </c>
      <c r="N452">
        <v>2008</v>
      </c>
      <c r="T452" t="s">
        <v>180</v>
      </c>
      <c r="U452">
        <v>52.103332999999999</v>
      </c>
      <c r="V452">
        <v>-2.0160140000000002</v>
      </c>
      <c r="W452">
        <v>1414.2</v>
      </c>
      <c r="Y452" t="s">
        <v>96</v>
      </c>
      <c r="AI452" t="s">
        <v>97</v>
      </c>
      <c r="AJ452" t="s">
        <v>98</v>
      </c>
      <c r="AL452" t="s">
        <v>164</v>
      </c>
      <c r="AM452" t="s">
        <v>165</v>
      </c>
      <c r="AN452" t="s">
        <v>101</v>
      </c>
      <c r="AO452" t="s">
        <v>102</v>
      </c>
      <c r="AP452" t="s">
        <v>103</v>
      </c>
      <c r="AQ452" t="s">
        <v>104</v>
      </c>
      <c r="AR452" t="s">
        <v>105</v>
      </c>
      <c r="AS452" t="s">
        <v>106</v>
      </c>
      <c r="AT452" t="s">
        <v>107</v>
      </c>
      <c r="AU452" t="s">
        <v>108</v>
      </c>
      <c r="AV452" t="s">
        <v>109</v>
      </c>
      <c r="AW452" t="s">
        <v>110</v>
      </c>
      <c r="AX452" t="s">
        <v>155</v>
      </c>
      <c r="AY452" t="s">
        <v>180</v>
      </c>
      <c r="BA452" t="s">
        <v>113</v>
      </c>
      <c r="BB452" t="s">
        <v>114</v>
      </c>
      <c r="BC452" t="s">
        <v>115</v>
      </c>
      <c r="BD452" t="b">
        <v>0</v>
      </c>
      <c r="BE452" t="b">
        <v>1</v>
      </c>
      <c r="BF452" t="b">
        <v>1</v>
      </c>
      <c r="BG452" t="b">
        <v>0</v>
      </c>
      <c r="BH452" t="b">
        <v>0</v>
      </c>
      <c r="BI452" t="b">
        <v>0</v>
      </c>
      <c r="BJ452" t="b">
        <v>0</v>
      </c>
      <c r="BK452" t="b">
        <v>0</v>
      </c>
      <c r="BL452">
        <v>399000</v>
      </c>
      <c r="BM452">
        <v>245000</v>
      </c>
    </row>
    <row r="453" spans="1:65">
      <c r="A453" t="s">
        <v>86</v>
      </c>
      <c r="B453" t="s">
        <v>146</v>
      </c>
      <c r="C453" t="s">
        <v>147</v>
      </c>
      <c r="D453" t="s">
        <v>89</v>
      </c>
      <c r="E453" t="s">
        <v>90</v>
      </c>
      <c r="G453" t="s">
        <v>91</v>
      </c>
      <c r="H453" s="225" t="s">
        <v>92</v>
      </c>
      <c r="I453" t="s">
        <v>93</v>
      </c>
      <c r="J453" t="s">
        <v>94</v>
      </c>
      <c r="K453">
        <v>43041</v>
      </c>
      <c r="L453">
        <v>2</v>
      </c>
      <c r="M453">
        <v>11</v>
      </c>
      <c r="N453">
        <v>2017</v>
      </c>
      <c r="T453" t="s">
        <v>162</v>
      </c>
      <c r="U453">
        <v>52.116799999999998</v>
      </c>
      <c r="V453">
        <v>-2.0671330000000001</v>
      </c>
      <c r="W453">
        <v>707.1</v>
      </c>
      <c r="Y453" t="s">
        <v>96</v>
      </c>
      <c r="AI453" t="s">
        <v>97</v>
      </c>
      <c r="AJ453" t="s">
        <v>98</v>
      </c>
      <c r="AL453" t="s">
        <v>99</v>
      </c>
      <c r="AM453" t="s">
        <v>100</v>
      </c>
      <c r="AN453" t="s">
        <v>101</v>
      </c>
      <c r="AO453" t="s">
        <v>102</v>
      </c>
      <c r="AP453" t="s">
        <v>103</v>
      </c>
      <c r="AQ453" t="s">
        <v>104</v>
      </c>
      <c r="AR453" t="s">
        <v>105</v>
      </c>
      <c r="AS453" t="s">
        <v>106</v>
      </c>
      <c r="AT453" t="s">
        <v>107</v>
      </c>
      <c r="AU453" t="s">
        <v>108</v>
      </c>
      <c r="AV453" t="s">
        <v>109</v>
      </c>
      <c r="AW453" t="s">
        <v>110</v>
      </c>
      <c r="AX453" t="s">
        <v>155</v>
      </c>
      <c r="AY453" t="s">
        <v>163</v>
      </c>
      <c r="AZ453" t="s">
        <v>162</v>
      </c>
      <c r="BA453" t="s">
        <v>113</v>
      </c>
      <c r="BB453" t="s">
        <v>114</v>
      </c>
      <c r="BC453" t="s">
        <v>115</v>
      </c>
      <c r="BD453" t="b">
        <v>0</v>
      </c>
      <c r="BE453" t="b">
        <v>1</v>
      </c>
      <c r="BF453" t="b">
        <v>1</v>
      </c>
      <c r="BG453" t="b">
        <v>0</v>
      </c>
      <c r="BH453" t="b">
        <v>0</v>
      </c>
      <c r="BI453" t="b">
        <v>0</v>
      </c>
      <c r="BJ453" t="b">
        <v>0</v>
      </c>
      <c r="BK453" t="b">
        <v>0</v>
      </c>
      <c r="BL453">
        <v>395500</v>
      </c>
      <c r="BM453">
        <v>246500</v>
      </c>
    </row>
    <row r="454" spans="1:65">
      <c r="A454" t="s">
        <v>116</v>
      </c>
      <c r="B454" t="s">
        <v>146</v>
      </c>
      <c r="C454" t="s">
        <v>147</v>
      </c>
      <c r="D454" t="s">
        <v>117</v>
      </c>
      <c r="E454" t="s">
        <v>118</v>
      </c>
      <c r="G454" t="s">
        <v>119</v>
      </c>
      <c r="H454" t="s">
        <v>120</v>
      </c>
      <c r="I454" t="s">
        <v>93</v>
      </c>
      <c r="J454" t="s">
        <v>94</v>
      </c>
      <c r="K454">
        <v>43415</v>
      </c>
      <c r="L454">
        <v>11</v>
      </c>
      <c r="M454">
        <v>11</v>
      </c>
      <c r="N454">
        <v>2018</v>
      </c>
      <c r="S454" t="s">
        <v>242</v>
      </c>
      <c r="T454" t="s">
        <v>243</v>
      </c>
      <c r="U454">
        <v>51.889062989999999</v>
      </c>
      <c r="V454">
        <v>-2.2659723409999999</v>
      </c>
      <c r="W454">
        <v>707.1</v>
      </c>
      <c r="Y454" t="s">
        <v>123</v>
      </c>
      <c r="AI454" t="s">
        <v>97</v>
      </c>
      <c r="AJ454" t="s">
        <v>98</v>
      </c>
      <c r="AL454" t="s">
        <v>124</v>
      </c>
      <c r="AM454" t="s">
        <v>125</v>
      </c>
      <c r="AN454" t="s">
        <v>126</v>
      </c>
      <c r="AO454" t="s">
        <v>127</v>
      </c>
      <c r="AP454" t="s">
        <v>128</v>
      </c>
      <c r="AQ454" t="s">
        <v>104</v>
      </c>
      <c r="AR454" t="s">
        <v>105</v>
      </c>
      <c r="AS454" t="s">
        <v>129</v>
      </c>
      <c r="AT454" t="s">
        <v>130</v>
      </c>
      <c r="AU454" t="s">
        <v>131</v>
      </c>
      <c r="AV454" t="s">
        <v>132</v>
      </c>
      <c r="AW454" t="s">
        <v>110</v>
      </c>
      <c r="AX454" t="s">
        <v>191</v>
      </c>
      <c r="AY454" t="s">
        <v>244</v>
      </c>
      <c r="AZ454" t="s">
        <v>243</v>
      </c>
      <c r="BA454" t="s">
        <v>113</v>
      </c>
      <c r="BB454" t="s">
        <v>114</v>
      </c>
      <c r="BC454" t="s">
        <v>115</v>
      </c>
      <c r="BD454" t="b">
        <v>0</v>
      </c>
      <c r="BE454" t="b">
        <v>1</v>
      </c>
      <c r="BF454" t="b">
        <v>0</v>
      </c>
      <c r="BG454" t="b">
        <v>0</v>
      </c>
      <c r="BH454" t="b">
        <v>0</v>
      </c>
      <c r="BI454" t="b">
        <v>0</v>
      </c>
      <c r="BJ454" t="b">
        <v>1</v>
      </c>
      <c r="BK454" t="b">
        <v>0</v>
      </c>
      <c r="BL454">
        <v>381792</v>
      </c>
      <c r="BM454">
        <v>221201</v>
      </c>
    </row>
    <row r="455" spans="1:65">
      <c r="A455" t="s">
        <v>86</v>
      </c>
      <c r="B455" t="s">
        <v>146</v>
      </c>
      <c r="C455" t="s">
        <v>147</v>
      </c>
      <c r="D455" t="s">
        <v>89</v>
      </c>
      <c r="E455" t="s">
        <v>90</v>
      </c>
      <c r="G455" t="s">
        <v>91</v>
      </c>
      <c r="H455" t="s">
        <v>92</v>
      </c>
      <c r="I455" t="s">
        <v>93</v>
      </c>
      <c r="J455" t="s">
        <v>94</v>
      </c>
      <c r="K455">
        <v>43055</v>
      </c>
      <c r="L455">
        <v>16</v>
      </c>
      <c r="M455">
        <v>11</v>
      </c>
      <c r="N455">
        <v>2017</v>
      </c>
      <c r="T455" t="s">
        <v>162</v>
      </c>
      <c r="U455">
        <v>52.116799999999998</v>
      </c>
      <c r="V455">
        <v>-2.0671330000000001</v>
      </c>
      <c r="W455">
        <v>707.1</v>
      </c>
      <c r="Y455" t="s">
        <v>96</v>
      </c>
      <c r="AI455" t="s">
        <v>97</v>
      </c>
      <c r="AJ455" t="s">
        <v>98</v>
      </c>
      <c r="AL455" t="s">
        <v>99</v>
      </c>
      <c r="AM455" t="s">
        <v>100</v>
      </c>
      <c r="AN455" t="s">
        <v>101</v>
      </c>
      <c r="AO455" t="s">
        <v>102</v>
      </c>
      <c r="AP455" t="s">
        <v>103</v>
      </c>
      <c r="AQ455" t="s">
        <v>104</v>
      </c>
      <c r="AR455" t="s">
        <v>105</v>
      </c>
      <c r="AS455" t="s">
        <v>106</v>
      </c>
      <c r="AT455" t="s">
        <v>107</v>
      </c>
      <c r="AU455" t="s">
        <v>108</v>
      </c>
      <c r="AV455" t="s">
        <v>109</v>
      </c>
      <c r="AW455" t="s">
        <v>110</v>
      </c>
      <c r="AX455" t="s">
        <v>155</v>
      </c>
      <c r="AY455" t="s">
        <v>163</v>
      </c>
      <c r="AZ455" t="s">
        <v>162</v>
      </c>
      <c r="BA455" t="s">
        <v>113</v>
      </c>
      <c r="BB455" t="s">
        <v>114</v>
      </c>
      <c r="BC455" t="s">
        <v>115</v>
      </c>
      <c r="BD455" t="b">
        <v>0</v>
      </c>
      <c r="BE455" t="b">
        <v>1</v>
      </c>
      <c r="BF455" t="b">
        <v>1</v>
      </c>
      <c r="BG455" t="b">
        <v>0</v>
      </c>
      <c r="BH455" t="b">
        <v>0</v>
      </c>
      <c r="BI455" t="b">
        <v>0</v>
      </c>
      <c r="BJ455" t="b">
        <v>0</v>
      </c>
      <c r="BK455" t="b">
        <v>0</v>
      </c>
      <c r="BL455">
        <v>395500</v>
      </c>
      <c r="BM455">
        <v>246500</v>
      </c>
    </row>
    <row r="456" spans="1:65">
      <c r="A456" t="s">
        <v>86</v>
      </c>
      <c r="B456" t="s">
        <v>146</v>
      </c>
      <c r="C456" t="s">
        <v>147</v>
      </c>
      <c r="D456" t="s">
        <v>89</v>
      </c>
      <c r="E456" t="s">
        <v>90</v>
      </c>
      <c r="G456" t="s">
        <v>91</v>
      </c>
      <c r="H456" t="s">
        <v>92</v>
      </c>
      <c r="I456" t="s">
        <v>93</v>
      </c>
      <c r="J456" t="s">
        <v>94</v>
      </c>
      <c r="K456">
        <v>41953</v>
      </c>
      <c r="L456">
        <v>10</v>
      </c>
      <c r="M456">
        <v>11</v>
      </c>
      <c r="N456">
        <v>2014</v>
      </c>
      <c r="T456" t="s">
        <v>148</v>
      </c>
      <c r="U456">
        <v>52.161610000000003</v>
      </c>
      <c r="V456">
        <v>-1.804063</v>
      </c>
      <c r="W456">
        <v>707.1</v>
      </c>
      <c r="Y456" t="s">
        <v>96</v>
      </c>
      <c r="AI456" t="s">
        <v>97</v>
      </c>
      <c r="AJ456" t="s">
        <v>98</v>
      </c>
      <c r="AL456" t="s">
        <v>149</v>
      </c>
      <c r="AM456" t="s">
        <v>150</v>
      </c>
      <c r="AN456" t="s">
        <v>101</v>
      </c>
      <c r="AO456" t="s">
        <v>102</v>
      </c>
      <c r="AP456" t="s">
        <v>103</v>
      </c>
      <c r="AQ456" t="s">
        <v>104</v>
      </c>
      <c r="AR456" t="s">
        <v>105</v>
      </c>
      <c r="AS456" t="s">
        <v>106</v>
      </c>
      <c r="AT456" t="s">
        <v>107</v>
      </c>
      <c r="AU456" t="s">
        <v>108</v>
      </c>
      <c r="AV456" t="s">
        <v>109</v>
      </c>
      <c r="AW456" t="s">
        <v>151</v>
      </c>
      <c r="AX456" t="s">
        <v>152</v>
      </c>
      <c r="AY456" t="s">
        <v>153</v>
      </c>
      <c r="AZ456" t="s">
        <v>148</v>
      </c>
      <c r="BA456" t="s">
        <v>113</v>
      </c>
      <c r="BB456" t="s">
        <v>114</v>
      </c>
      <c r="BC456" t="s">
        <v>115</v>
      </c>
      <c r="BD456" t="b">
        <v>0</v>
      </c>
      <c r="BE456" t="b">
        <v>1</v>
      </c>
      <c r="BF456" t="b">
        <v>1</v>
      </c>
      <c r="BG456" t="b">
        <v>0</v>
      </c>
      <c r="BH456" t="b">
        <v>0</v>
      </c>
      <c r="BI456" t="b">
        <v>0</v>
      </c>
      <c r="BJ456" t="b">
        <v>0</v>
      </c>
      <c r="BK456" t="b">
        <v>0</v>
      </c>
      <c r="BL456">
        <v>413500</v>
      </c>
      <c r="BM456">
        <v>251500</v>
      </c>
    </row>
    <row r="457" spans="1:65">
      <c r="A457" t="s">
        <v>86</v>
      </c>
      <c r="B457" t="s">
        <v>146</v>
      </c>
      <c r="C457" t="s">
        <v>147</v>
      </c>
      <c r="D457" t="s">
        <v>89</v>
      </c>
      <c r="E457" t="s">
        <v>90</v>
      </c>
      <c r="G457" t="s">
        <v>91</v>
      </c>
      <c r="H457" t="s">
        <v>92</v>
      </c>
      <c r="I457" t="s">
        <v>93</v>
      </c>
      <c r="J457" t="s">
        <v>94</v>
      </c>
      <c r="M457">
        <v>11</v>
      </c>
      <c r="N457">
        <v>2007</v>
      </c>
      <c r="T457" t="s">
        <v>169</v>
      </c>
      <c r="U457">
        <v>52.026831000000001</v>
      </c>
      <c r="V457">
        <v>-2.139872</v>
      </c>
      <c r="W457">
        <v>707.1</v>
      </c>
      <c r="Y457" t="s">
        <v>96</v>
      </c>
      <c r="AI457" t="s">
        <v>97</v>
      </c>
      <c r="AJ457" t="s">
        <v>98</v>
      </c>
      <c r="AL457" t="s">
        <v>164</v>
      </c>
      <c r="AM457" t="s">
        <v>165</v>
      </c>
      <c r="AN457" t="s">
        <v>101</v>
      </c>
      <c r="AO457" t="s">
        <v>102</v>
      </c>
      <c r="AP457" t="s">
        <v>103</v>
      </c>
      <c r="AQ457" t="s">
        <v>104</v>
      </c>
      <c r="AR457" t="s">
        <v>105</v>
      </c>
      <c r="AS457" t="s">
        <v>106</v>
      </c>
      <c r="AT457" t="s">
        <v>107</v>
      </c>
      <c r="AU457" t="s">
        <v>108</v>
      </c>
      <c r="AV457" t="s">
        <v>109</v>
      </c>
      <c r="AW457" t="s">
        <v>110</v>
      </c>
      <c r="AX457" t="s">
        <v>170</v>
      </c>
      <c r="AY457" t="s">
        <v>171</v>
      </c>
      <c r="AZ457" t="s">
        <v>169</v>
      </c>
      <c r="BA457" t="s">
        <v>113</v>
      </c>
      <c r="BB457" t="s">
        <v>114</v>
      </c>
      <c r="BC457" t="s">
        <v>115</v>
      </c>
      <c r="BD457" t="b">
        <v>0</v>
      </c>
      <c r="BE457" t="b">
        <v>1</v>
      </c>
      <c r="BF457" t="b">
        <v>1</v>
      </c>
      <c r="BG457" t="b">
        <v>0</v>
      </c>
      <c r="BH457" t="b">
        <v>0</v>
      </c>
      <c r="BI457" t="b">
        <v>0</v>
      </c>
      <c r="BJ457" t="b">
        <v>0</v>
      </c>
      <c r="BK457" t="b">
        <v>1</v>
      </c>
      <c r="BL457">
        <v>390500</v>
      </c>
      <c r="BM457">
        <v>236500</v>
      </c>
    </row>
    <row r="458" spans="1:65">
      <c r="A458" t="s">
        <v>86</v>
      </c>
      <c r="B458" t="s">
        <v>146</v>
      </c>
      <c r="C458" t="s">
        <v>147</v>
      </c>
      <c r="D458" t="s">
        <v>89</v>
      </c>
      <c r="E458" t="s">
        <v>90</v>
      </c>
      <c r="G458" t="s">
        <v>91</v>
      </c>
      <c r="H458" t="s">
        <v>92</v>
      </c>
      <c r="I458" t="s">
        <v>93</v>
      </c>
      <c r="J458" t="s">
        <v>94</v>
      </c>
      <c r="K458">
        <v>42677</v>
      </c>
      <c r="L458">
        <v>3</v>
      </c>
      <c r="M458">
        <v>11</v>
      </c>
      <c r="N458">
        <v>2016</v>
      </c>
      <c r="T458" t="s">
        <v>162</v>
      </c>
      <c r="U458">
        <v>52.116799999999998</v>
      </c>
      <c r="V458">
        <v>-2.0671330000000001</v>
      </c>
      <c r="W458">
        <v>707.1</v>
      </c>
      <c r="Y458" t="s">
        <v>96</v>
      </c>
      <c r="AI458" t="s">
        <v>97</v>
      </c>
      <c r="AJ458" t="s">
        <v>98</v>
      </c>
      <c r="AL458" t="s">
        <v>99</v>
      </c>
      <c r="AM458" t="s">
        <v>100</v>
      </c>
      <c r="AN458" t="s">
        <v>101</v>
      </c>
      <c r="AO458" t="s">
        <v>102</v>
      </c>
      <c r="AP458" t="s">
        <v>103</v>
      </c>
      <c r="AQ458" t="s">
        <v>104</v>
      </c>
      <c r="AR458" t="s">
        <v>105</v>
      </c>
      <c r="AS458" t="s">
        <v>106</v>
      </c>
      <c r="AT458" t="s">
        <v>107</v>
      </c>
      <c r="AU458" t="s">
        <v>108</v>
      </c>
      <c r="AV458" t="s">
        <v>109</v>
      </c>
      <c r="AW458" t="s">
        <v>110</v>
      </c>
      <c r="AX458" t="s">
        <v>155</v>
      </c>
      <c r="AY458" t="s">
        <v>163</v>
      </c>
      <c r="AZ458" t="s">
        <v>162</v>
      </c>
      <c r="BA458" t="s">
        <v>113</v>
      </c>
      <c r="BB458" t="s">
        <v>114</v>
      </c>
      <c r="BC458" t="s">
        <v>115</v>
      </c>
      <c r="BD458" t="b">
        <v>0</v>
      </c>
      <c r="BE458" t="b">
        <v>1</v>
      </c>
      <c r="BF458" t="b">
        <v>1</v>
      </c>
      <c r="BG458" t="b">
        <v>0</v>
      </c>
      <c r="BH458" t="b">
        <v>0</v>
      </c>
      <c r="BI458" t="b">
        <v>0</v>
      </c>
      <c r="BJ458" t="b">
        <v>0</v>
      </c>
      <c r="BK458" t="b">
        <v>0</v>
      </c>
      <c r="BL458">
        <v>395500</v>
      </c>
      <c r="BM458">
        <v>246500</v>
      </c>
    </row>
    <row r="459" spans="1:65">
      <c r="A459" t="s">
        <v>86</v>
      </c>
      <c r="B459" t="s">
        <v>146</v>
      </c>
      <c r="C459" t="s">
        <v>147</v>
      </c>
      <c r="D459" t="s">
        <v>89</v>
      </c>
      <c r="E459" t="s">
        <v>90</v>
      </c>
      <c r="G459" t="s">
        <v>91</v>
      </c>
      <c r="H459" t="s">
        <v>92</v>
      </c>
      <c r="I459" t="s">
        <v>93</v>
      </c>
      <c r="J459" t="s">
        <v>94</v>
      </c>
      <c r="K459">
        <v>43419</v>
      </c>
      <c r="L459">
        <v>15</v>
      </c>
      <c r="M459">
        <v>11</v>
      </c>
      <c r="N459">
        <v>2018</v>
      </c>
      <c r="T459" t="s">
        <v>162</v>
      </c>
      <c r="U459">
        <v>52.116799999999998</v>
      </c>
      <c r="V459">
        <v>-2.0671330000000001</v>
      </c>
      <c r="W459">
        <v>707.1</v>
      </c>
      <c r="Y459" t="s">
        <v>96</v>
      </c>
      <c r="AI459" t="s">
        <v>97</v>
      </c>
      <c r="AJ459" t="s">
        <v>98</v>
      </c>
      <c r="AL459" t="s">
        <v>99</v>
      </c>
      <c r="AM459" t="s">
        <v>100</v>
      </c>
      <c r="AN459" t="s">
        <v>101</v>
      </c>
      <c r="AO459" t="s">
        <v>102</v>
      </c>
      <c r="AP459" t="s">
        <v>103</v>
      </c>
      <c r="AQ459" t="s">
        <v>104</v>
      </c>
      <c r="AR459" t="s">
        <v>105</v>
      </c>
      <c r="AS459" t="s">
        <v>106</v>
      </c>
      <c r="AT459" t="s">
        <v>107</v>
      </c>
      <c r="AU459" t="s">
        <v>108</v>
      </c>
      <c r="AV459" t="s">
        <v>109</v>
      </c>
      <c r="AW459" t="s">
        <v>110</v>
      </c>
      <c r="AX459" t="s">
        <v>155</v>
      </c>
      <c r="AY459" t="s">
        <v>163</v>
      </c>
      <c r="AZ459" t="s">
        <v>162</v>
      </c>
      <c r="BA459" t="s">
        <v>113</v>
      </c>
      <c r="BB459" t="s">
        <v>114</v>
      </c>
      <c r="BC459" t="s">
        <v>115</v>
      </c>
      <c r="BD459" t="b">
        <v>0</v>
      </c>
      <c r="BE459" t="b">
        <v>1</v>
      </c>
      <c r="BF459" t="b">
        <v>1</v>
      </c>
      <c r="BG459" t="b">
        <v>0</v>
      </c>
      <c r="BH459" t="b">
        <v>0</v>
      </c>
      <c r="BI459" t="b">
        <v>0</v>
      </c>
      <c r="BJ459" t="b">
        <v>0</v>
      </c>
      <c r="BK459" t="b">
        <v>0</v>
      </c>
      <c r="BL459">
        <v>395500</v>
      </c>
      <c r="BM459">
        <v>246500</v>
      </c>
    </row>
    <row r="460" spans="1:65">
      <c r="A460" t="s">
        <v>86</v>
      </c>
      <c r="B460" t="s">
        <v>146</v>
      </c>
      <c r="C460" t="s">
        <v>147</v>
      </c>
      <c r="D460" t="s">
        <v>89</v>
      </c>
      <c r="E460" t="s">
        <v>90</v>
      </c>
      <c r="G460" t="s">
        <v>91</v>
      </c>
      <c r="H460" t="s">
        <v>92</v>
      </c>
      <c r="I460" t="s">
        <v>93</v>
      </c>
      <c r="J460" t="s">
        <v>94</v>
      </c>
      <c r="K460">
        <v>42698</v>
      </c>
      <c r="L460">
        <v>24</v>
      </c>
      <c r="M460">
        <v>11</v>
      </c>
      <c r="N460">
        <v>2016</v>
      </c>
      <c r="T460" t="s">
        <v>162</v>
      </c>
      <c r="U460">
        <v>52.116799999999998</v>
      </c>
      <c r="V460">
        <v>-2.0671330000000001</v>
      </c>
      <c r="W460">
        <v>707.1</v>
      </c>
      <c r="Y460" t="s">
        <v>96</v>
      </c>
      <c r="AI460" t="s">
        <v>97</v>
      </c>
      <c r="AJ460" t="s">
        <v>98</v>
      </c>
      <c r="AL460" t="s">
        <v>99</v>
      </c>
      <c r="AM460" t="s">
        <v>100</v>
      </c>
      <c r="AN460" t="s">
        <v>101</v>
      </c>
      <c r="AO460" t="s">
        <v>102</v>
      </c>
      <c r="AP460" t="s">
        <v>103</v>
      </c>
      <c r="AQ460" t="s">
        <v>104</v>
      </c>
      <c r="AR460" t="s">
        <v>105</v>
      </c>
      <c r="AS460" t="s">
        <v>106</v>
      </c>
      <c r="AT460" t="s">
        <v>107</v>
      </c>
      <c r="AU460" t="s">
        <v>108</v>
      </c>
      <c r="AV460" t="s">
        <v>109</v>
      </c>
      <c r="AW460" t="s">
        <v>110</v>
      </c>
      <c r="AX460" t="s">
        <v>155</v>
      </c>
      <c r="AY460" t="s">
        <v>163</v>
      </c>
      <c r="AZ460" t="s">
        <v>162</v>
      </c>
      <c r="BA460" t="s">
        <v>113</v>
      </c>
      <c r="BB460" t="s">
        <v>114</v>
      </c>
      <c r="BC460" t="s">
        <v>115</v>
      </c>
      <c r="BD460" t="b">
        <v>0</v>
      </c>
      <c r="BE460" t="b">
        <v>1</v>
      </c>
      <c r="BF460" t="b">
        <v>1</v>
      </c>
      <c r="BG460" t="b">
        <v>0</v>
      </c>
      <c r="BH460" t="b">
        <v>0</v>
      </c>
      <c r="BI460" t="b">
        <v>0</v>
      </c>
      <c r="BJ460" t="b">
        <v>0</v>
      </c>
      <c r="BK460" t="b">
        <v>0</v>
      </c>
      <c r="BL460">
        <v>395500</v>
      </c>
      <c r="BM460">
        <v>246500</v>
      </c>
    </row>
    <row r="461" spans="1:65">
      <c r="A461" t="s">
        <v>86</v>
      </c>
      <c r="B461" t="s">
        <v>146</v>
      </c>
      <c r="C461" t="s">
        <v>147</v>
      </c>
      <c r="D461" t="s">
        <v>89</v>
      </c>
      <c r="E461" t="s">
        <v>90</v>
      </c>
      <c r="G461" t="s">
        <v>91</v>
      </c>
      <c r="H461" t="s">
        <v>92</v>
      </c>
      <c r="I461" t="s">
        <v>93</v>
      </c>
      <c r="J461" t="s">
        <v>94</v>
      </c>
      <c r="K461">
        <v>40503</v>
      </c>
      <c r="L461">
        <v>21</v>
      </c>
      <c r="M461">
        <v>11</v>
      </c>
      <c r="N461">
        <v>2010</v>
      </c>
      <c r="T461" t="s">
        <v>148</v>
      </c>
      <c r="U461">
        <v>52.161610000000003</v>
      </c>
      <c r="V461">
        <v>-1.804063</v>
      </c>
      <c r="W461">
        <v>707.1</v>
      </c>
      <c r="Y461" t="s">
        <v>96</v>
      </c>
      <c r="AI461" t="s">
        <v>97</v>
      </c>
      <c r="AJ461" t="s">
        <v>98</v>
      </c>
      <c r="AL461" t="s">
        <v>149</v>
      </c>
      <c r="AM461" t="s">
        <v>150</v>
      </c>
      <c r="AN461" t="s">
        <v>101</v>
      </c>
      <c r="AO461" t="s">
        <v>102</v>
      </c>
      <c r="AP461" t="s">
        <v>103</v>
      </c>
      <c r="AQ461" t="s">
        <v>104</v>
      </c>
      <c r="AR461" t="s">
        <v>105</v>
      </c>
      <c r="AS461" t="s">
        <v>106</v>
      </c>
      <c r="AT461" t="s">
        <v>107</v>
      </c>
      <c r="AU461" t="s">
        <v>108</v>
      </c>
      <c r="AV461" t="s">
        <v>109</v>
      </c>
      <c r="AW461" t="s">
        <v>151</v>
      </c>
      <c r="AX461" t="s">
        <v>152</v>
      </c>
      <c r="AY461" t="s">
        <v>153</v>
      </c>
      <c r="AZ461" t="s">
        <v>148</v>
      </c>
      <c r="BA461" t="s">
        <v>113</v>
      </c>
      <c r="BB461" t="s">
        <v>114</v>
      </c>
      <c r="BC461" t="s">
        <v>115</v>
      </c>
      <c r="BD461" t="b">
        <v>0</v>
      </c>
      <c r="BE461" t="b">
        <v>1</v>
      </c>
      <c r="BF461" t="b">
        <v>1</v>
      </c>
      <c r="BG461" t="b">
        <v>0</v>
      </c>
      <c r="BH461" t="b">
        <v>0</v>
      </c>
      <c r="BI461" t="b">
        <v>0</v>
      </c>
      <c r="BJ461" t="b">
        <v>0</v>
      </c>
      <c r="BK461" t="b">
        <v>0</v>
      </c>
      <c r="BL461">
        <v>413500</v>
      </c>
      <c r="BM461">
        <v>251500</v>
      </c>
    </row>
    <row r="462" spans="1:65">
      <c r="A462" t="s">
        <v>86</v>
      </c>
      <c r="B462" t="s">
        <v>146</v>
      </c>
      <c r="C462" t="s">
        <v>147</v>
      </c>
      <c r="D462" t="s">
        <v>89</v>
      </c>
      <c r="E462" t="s">
        <v>90</v>
      </c>
      <c r="G462" t="s">
        <v>91</v>
      </c>
      <c r="H462" t="s">
        <v>92</v>
      </c>
      <c r="I462" t="s">
        <v>93</v>
      </c>
      <c r="J462" t="s">
        <v>94</v>
      </c>
      <c r="K462">
        <v>43413</v>
      </c>
      <c r="L462">
        <v>9</v>
      </c>
      <c r="M462">
        <v>11</v>
      </c>
      <c r="N462">
        <v>2018</v>
      </c>
      <c r="T462" t="s">
        <v>226</v>
      </c>
      <c r="U462">
        <v>51.945777999999997</v>
      </c>
      <c r="V462">
        <v>-2.2269109999999999</v>
      </c>
      <c r="W462">
        <v>707.1</v>
      </c>
      <c r="Y462" t="s">
        <v>96</v>
      </c>
      <c r="AI462" t="s">
        <v>97</v>
      </c>
      <c r="AJ462" t="s">
        <v>98</v>
      </c>
      <c r="AL462" t="s">
        <v>99</v>
      </c>
      <c r="AM462" t="s">
        <v>100</v>
      </c>
      <c r="AN462" t="s">
        <v>101</v>
      </c>
      <c r="AO462" t="s">
        <v>102</v>
      </c>
      <c r="AP462" t="s">
        <v>103</v>
      </c>
      <c r="AQ462" t="s">
        <v>104</v>
      </c>
      <c r="AR462" t="s">
        <v>105</v>
      </c>
      <c r="AS462" t="s">
        <v>106</v>
      </c>
      <c r="AT462" t="s">
        <v>107</v>
      </c>
      <c r="AU462" t="s">
        <v>108</v>
      </c>
      <c r="AV462" t="s">
        <v>109</v>
      </c>
      <c r="AW462" t="s">
        <v>110</v>
      </c>
      <c r="AX462" t="s">
        <v>191</v>
      </c>
      <c r="AY462" t="s">
        <v>225</v>
      </c>
      <c r="AZ462" t="s">
        <v>226</v>
      </c>
      <c r="BA462" t="s">
        <v>113</v>
      </c>
      <c r="BB462" t="s">
        <v>114</v>
      </c>
      <c r="BC462" t="s">
        <v>115</v>
      </c>
      <c r="BD462" t="b">
        <v>0</v>
      </c>
      <c r="BE462" t="b">
        <v>1</v>
      </c>
      <c r="BF462" t="b">
        <v>1</v>
      </c>
      <c r="BG462" t="b">
        <v>0</v>
      </c>
      <c r="BH462" t="b">
        <v>0</v>
      </c>
      <c r="BI462" t="b">
        <v>0</v>
      </c>
      <c r="BJ462" t="b">
        <v>0</v>
      </c>
      <c r="BK462" t="b">
        <v>0</v>
      </c>
      <c r="BL462">
        <v>384500</v>
      </c>
      <c r="BM462">
        <v>227500</v>
      </c>
    </row>
    <row r="463" spans="1:65">
      <c r="A463" t="s">
        <v>86</v>
      </c>
      <c r="B463" t="s">
        <v>146</v>
      </c>
      <c r="C463" t="s">
        <v>147</v>
      </c>
      <c r="D463" t="s">
        <v>89</v>
      </c>
      <c r="E463" t="s">
        <v>90</v>
      </c>
      <c r="G463" t="s">
        <v>91</v>
      </c>
      <c r="H463" t="s">
        <v>92</v>
      </c>
      <c r="I463" t="s">
        <v>93</v>
      </c>
      <c r="J463" t="s">
        <v>94</v>
      </c>
      <c r="K463">
        <v>43434</v>
      </c>
      <c r="L463">
        <v>30</v>
      </c>
      <c r="M463">
        <v>11</v>
      </c>
      <c r="N463">
        <v>2018</v>
      </c>
      <c r="T463" t="s">
        <v>162</v>
      </c>
      <c r="U463">
        <v>52.116799999999998</v>
      </c>
      <c r="V463">
        <v>-2.0671330000000001</v>
      </c>
      <c r="W463">
        <v>707.1</v>
      </c>
      <c r="Y463" t="s">
        <v>96</v>
      </c>
      <c r="AI463" t="s">
        <v>97</v>
      </c>
      <c r="AJ463" t="s">
        <v>98</v>
      </c>
      <c r="AL463" t="s">
        <v>99</v>
      </c>
      <c r="AM463" t="s">
        <v>100</v>
      </c>
      <c r="AN463" t="s">
        <v>101</v>
      </c>
      <c r="AO463" t="s">
        <v>102</v>
      </c>
      <c r="AP463" t="s">
        <v>103</v>
      </c>
      <c r="AQ463" t="s">
        <v>104</v>
      </c>
      <c r="AR463" t="s">
        <v>105</v>
      </c>
      <c r="AS463" t="s">
        <v>106</v>
      </c>
      <c r="AT463" t="s">
        <v>107</v>
      </c>
      <c r="AU463" t="s">
        <v>108</v>
      </c>
      <c r="AV463" t="s">
        <v>109</v>
      </c>
      <c r="AW463" t="s">
        <v>110</v>
      </c>
      <c r="AX463" t="s">
        <v>155</v>
      </c>
      <c r="AY463" t="s">
        <v>163</v>
      </c>
      <c r="AZ463" t="s">
        <v>162</v>
      </c>
      <c r="BA463" t="s">
        <v>113</v>
      </c>
      <c r="BB463" t="s">
        <v>114</v>
      </c>
      <c r="BC463" t="s">
        <v>115</v>
      </c>
      <c r="BD463" t="b">
        <v>0</v>
      </c>
      <c r="BE463" t="b">
        <v>1</v>
      </c>
      <c r="BF463" t="b">
        <v>1</v>
      </c>
      <c r="BG463" t="b">
        <v>0</v>
      </c>
      <c r="BH463" t="b">
        <v>0</v>
      </c>
      <c r="BI463" t="b">
        <v>0</v>
      </c>
      <c r="BJ463" t="b">
        <v>0</v>
      </c>
      <c r="BK463" t="b">
        <v>0</v>
      </c>
      <c r="BL463">
        <v>395500</v>
      </c>
      <c r="BM463">
        <v>246500</v>
      </c>
    </row>
    <row r="464" spans="1:65">
      <c r="A464" t="s">
        <v>86</v>
      </c>
      <c r="B464" t="s">
        <v>146</v>
      </c>
      <c r="C464" t="s">
        <v>147</v>
      </c>
      <c r="D464" t="s">
        <v>89</v>
      </c>
      <c r="E464" t="s">
        <v>90</v>
      </c>
      <c r="G464" t="s">
        <v>91</v>
      </c>
      <c r="H464" t="s">
        <v>92</v>
      </c>
      <c r="I464" t="s">
        <v>93</v>
      </c>
      <c r="J464" t="s">
        <v>94</v>
      </c>
      <c r="K464">
        <v>41966</v>
      </c>
      <c r="L464">
        <v>23</v>
      </c>
      <c r="M464">
        <v>11</v>
      </c>
      <c r="N464">
        <v>2014</v>
      </c>
      <c r="T464" t="s">
        <v>148</v>
      </c>
      <c r="U464">
        <v>52.161610000000003</v>
      </c>
      <c r="V464">
        <v>-1.804063</v>
      </c>
      <c r="W464">
        <v>707.1</v>
      </c>
      <c r="Y464" t="s">
        <v>96</v>
      </c>
      <c r="AI464" t="s">
        <v>97</v>
      </c>
      <c r="AJ464" t="s">
        <v>98</v>
      </c>
      <c r="AL464" t="s">
        <v>149</v>
      </c>
      <c r="AM464" t="s">
        <v>150</v>
      </c>
      <c r="AN464" t="s">
        <v>101</v>
      </c>
      <c r="AO464" t="s">
        <v>102</v>
      </c>
      <c r="AP464" t="s">
        <v>103</v>
      </c>
      <c r="AQ464" t="s">
        <v>104</v>
      </c>
      <c r="AR464" t="s">
        <v>105</v>
      </c>
      <c r="AS464" t="s">
        <v>106</v>
      </c>
      <c r="AT464" t="s">
        <v>107</v>
      </c>
      <c r="AU464" t="s">
        <v>108</v>
      </c>
      <c r="AV464" t="s">
        <v>109</v>
      </c>
      <c r="AW464" t="s">
        <v>151</v>
      </c>
      <c r="AX464" t="s">
        <v>152</v>
      </c>
      <c r="AY464" t="s">
        <v>153</v>
      </c>
      <c r="AZ464" t="s">
        <v>148</v>
      </c>
      <c r="BA464" t="s">
        <v>113</v>
      </c>
      <c r="BB464" t="s">
        <v>114</v>
      </c>
      <c r="BC464" t="s">
        <v>115</v>
      </c>
      <c r="BD464" t="b">
        <v>0</v>
      </c>
      <c r="BE464" t="b">
        <v>1</v>
      </c>
      <c r="BF464" t="b">
        <v>1</v>
      </c>
      <c r="BG464" t="b">
        <v>0</v>
      </c>
      <c r="BH464" t="b">
        <v>0</v>
      </c>
      <c r="BI464" t="b">
        <v>0</v>
      </c>
      <c r="BJ464" t="b">
        <v>0</v>
      </c>
      <c r="BK464" t="b">
        <v>0</v>
      </c>
      <c r="BL464">
        <v>413500</v>
      </c>
      <c r="BM464">
        <v>251500</v>
      </c>
    </row>
    <row r="465" spans="1:65">
      <c r="A465" t="s">
        <v>86</v>
      </c>
      <c r="B465" t="s">
        <v>146</v>
      </c>
      <c r="C465" t="s">
        <v>147</v>
      </c>
      <c r="D465" t="s">
        <v>89</v>
      </c>
      <c r="E465" t="s">
        <v>90</v>
      </c>
      <c r="G465" t="s">
        <v>91</v>
      </c>
      <c r="H465" t="s">
        <v>92</v>
      </c>
      <c r="I465" t="s">
        <v>93</v>
      </c>
      <c r="J465" t="s">
        <v>94</v>
      </c>
      <c r="K465">
        <v>42842</v>
      </c>
      <c r="L465">
        <v>17</v>
      </c>
      <c r="M465">
        <v>4</v>
      </c>
      <c r="N465">
        <v>2017</v>
      </c>
      <c r="T465" t="s">
        <v>154</v>
      </c>
      <c r="U465">
        <v>52.125798000000003</v>
      </c>
      <c r="V465">
        <v>-2.05254</v>
      </c>
      <c r="W465">
        <v>707.1</v>
      </c>
      <c r="Y465" t="s">
        <v>96</v>
      </c>
      <c r="AI465" t="s">
        <v>97</v>
      </c>
      <c r="AJ465" t="s">
        <v>98</v>
      </c>
      <c r="AL465" t="s">
        <v>149</v>
      </c>
      <c r="AM465" t="s">
        <v>150</v>
      </c>
      <c r="AN465" t="s">
        <v>101</v>
      </c>
      <c r="AO465" t="s">
        <v>102</v>
      </c>
      <c r="AP465" t="s">
        <v>103</v>
      </c>
      <c r="AQ465" t="s">
        <v>104</v>
      </c>
      <c r="AR465" t="s">
        <v>105</v>
      </c>
      <c r="AS465" t="s">
        <v>106</v>
      </c>
      <c r="AT465" t="s">
        <v>107</v>
      </c>
      <c r="AU465" t="s">
        <v>108</v>
      </c>
      <c r="AV465" t="s">
        <v>109</v>
      </c>
      <c r="AW465" t="s">
        <v>110</v>
      </c>
      <c r="AX465" t="s">
        <v>155</v>
      </c>
      <c r="AY465" t="s">
        <v>156</v>
      </c>
      <c r="AZ465" t="s">
        <v>154</v>
      </c>
      <c r="BA465" t="s">
        <v>113</v>
      </c>
      <c r="BB465" t="s">
        <v>114</v>
      </c>
      <c r="BC465" t="s">
        <v>115</v>
      </c>
      <c r="BD465" t="b">
        <v>0</v>
      </c>
      <c r="BE465" t="b">
        <v>1</v>
      </c>
      <c r="BF465" t="b">
        <v>1</v>
      </c>
      <c r="BG465" t="b">
        <v>0</v>
      </c>
      <c r="BH465" t="b">
        <v>0</v>
      </c>
      <c r="BI465" t="b">
        <v>0</v>
      </c>
      <c r="BJ465" t="b">
        <v>0</v>
      </c>
      <c r="BK465" t="b">
        <v>0</v>
      </c>
      <c r="BL465">
        <v>396500</v>
      </c>
      <c r="BM465">
        <v>247500</v>
      </c>
    </row>
    <row r="466" spans="1:65">
      <c r="A466" t="s">
        <v>86</v>
      </c>
      <c r="B466" t="s">
        <v>146</v>
      </c>
      <c r="C466" t="s">
        <v>147</v>
      </c>
      <c r="D466" t="s">
        <v>89</v>
      </c>
      <c r="E466" t="s">
        <v>90</v>
      </c>
      <c r="G466" t="s">
        <v>91</v>
      </c>
      <c r="H466" t="s">
        <v>92</v>
      </c>
      <c r="I466" t="s">
        <v>93</v>
      </c>
      <c r="J466" t="s">
        <v>94</v>
      </c>
      <c r="K466">
        <v>43580</v>
      </c>
      <c r="L466">
        <v>25</v>
      </c>
      <c r="M466">
        <v>4</v>
      </c>
      <c r="N466">
        <v>2019</v>
      </c>
      <c r="T466" t="s">
        <v>162</v>
      </c>
      <c r="U466">
        <v>52.116799999999998</v>
      </c>
      <c r="V466">
        <v>-2.0671330000000001</v>
      </c>
      <c r="W466">
        <v>707.1</v>
      </c>
      <c r="Y466" t="s">
        <v>96</v>
      </c>
      <c r="AI466" t="s">
        <v>97</v>
      </c>
      <c r="AJ466" t="s">
        <v>98</v>
      </c>
      <c r="AL466" t="s">
        <v>99</v>
      </c>
      <c r="AM466" t="s">
        <v>100</v>
      </c>
      <c r="AN466" t="s">
        <v>101</v>
      </c>
      <c r="AO466" t="s">
        <v>102</v>
      </c>
      <c r="AP466" t="s">
        <v>103</v>
      </c>
      <c r="AQ466" t="s">
        <v>104</v>
      </c>
      <c r="AR466" t="s">
        <v>105</v>
      </c>
      <c r="AS466" t="s">
        <v>106</v>
      </c>
      <c r="AT466" t="s">
        <v>107</v>
      </c>
      <c r="AU466" t="s">
        <v>108</v>
      </c>
      <c r="AV466" t="s">
        <v>109</v>
      </c>
      <c r="AW466" t="s">
        <v>110</v>
      </c>
      <c r="AX466" t="s">
        <v>155</v>
      </c>
      <c r="AY466" t="s">
        <v>163</v>
      </c>
      <c r="AZ466" t="s">
        <v>162</v>
      </c>
      <c r="BA466" t="s">
        <v>113</v>
      </c>
      <c r="BB466" t="s">
        <v>114</v>
      </c>
      <c r="BC466" t="s">
        <v>115</v>
      </c>
      <c r="BD466" t="b">
        <v>0</v>
      </c>
      <c r="BE466" t="b">
        <v>1</v>
      </c>
      <c r="BF466" t="b">
        <v>1</v>
      </c>
      <c r="BG466" t="b">
        <v>0</v>
      </c>
      <c r="BH466" t="b">
        <v>0</v>
      </c>
      <c r="BI466" t="b">
        <v>0</v>
      </c>
      <c r="BJ466" t="b">
        <v>0</v>
      </c>
      <c r="BK466" t="b">
        <v>0</v>
      </c>
      <c r="BL466">
        <v>395500</v>
      </c>
      <c r="BM466">
        <v>246500</v>
      </c>
    </row>
    <row r="467" spans="1:65">
      <c r="A467" t="s">
        <v>86</v>
      </c>
      <c r="B467" t="s">
        <v>146</v>
      </c>
      <c r="C467" t="s">
        <v>147</v>
      </c>
      <c r="D467" t="s">
        <v>89</v>
      </c>
      <c r="E467" t="s">
        <v>90</v>
      </c>
      <c r="G467" t="s">
        <v>91</v>
      </c>
      <c r="H467" t="s">
        <v>92</v>
      </c>
      <c r="I467" t="s">
        <v>93</v>
      </c>
      <c r="J467" t="s">
        <v>94</v>
      </c>
      <c r="K467">
        <v>43202</v>
      </c>
      <c r="L467">
        <v>12</v>
      </c>
      <c r="M467">
        <v>4</v>
      </c>
      <c r="N467">
        <v>2018</v>
      </c>
      <c r="T467" t="s">
        <v>162</v>
      </c>
      <c r="U467">
        <v>52.116799999999998</v>
      </c>
      <c r="V467">
        <v>-2.0671330000000001</v>
      </c>
      <c r="W467">
        <v>707.1</v>
      </c>
      <c r="Y467" t="s">
        <v>96</v>
      </c>
      <c r="AI467" t="s">
        <v>97</v>
      </c>
      <c r="AJ467" t="s">
        <v>98</v>
      </c>
      <c r="AL467" t="s">
        <v>99</v>
      </c>
      <c r="AM467" t="s">
        <v>100</v>
      </c>
      <c r="AN467" t="s">
        <v>101</v>
      </c>
      <c r="AO467" t="s">
        <v>102</v>
      </c>
      <c r="AP467" t="s">
        <v>103</v>
      </c>
      <c r="AQ467" t="s">
        <v>104</v>
      </c>
      <c r="AR467" t="s">
        <v>105</v>
      </c>
      <c r="AS467" t="s">
        <v>106</v>
      </c>
      <c r="AT467" t="s">
        <v>107</v>
      </c>
      <c r="AU467" t="s">
        <v>108</v>
      </c>
      <c r="AV467" t="s">
        <v>109</v>
      </c>
      <c r="AW467" t="s">
        <v>110</v>
      </c>
      <c r="AX467" t="s">
        <v>155</v>
      </c>
      <c r="AY467" t="s">
        <v>163</v>
      </c>
      <c r="AZ467" t="s">
        <v>162</v>
      </c>
      <c r="BA467" t="s">
        <v>113</v>
      </c>
      <c r="BB467" t="s">
        <v>114</v>
      </c>
      <c r="BC467" t="s">
        <v>115</v>
      </c>
      <c r="BD467" t="b">
        <v>0</v>
      </c>
      <c r="BE467" t="b">
        <v>1</v>
      </c>
      <c r="BF467" t="b">
        <v>1</v>
      </c>
      <c r="BG467" t="b">
        <v>0</v>
      </c>
      <c r="BH467" t="b">
        <v>0</v>
      </c>
      <c r="BI467" t="b">
        <v>0</v>
      </c>
      <c r="BJ467" t="b">
        <v>0</v>
      </c>
      <c r="BK467" t="b">
        <v>0</v>
      </c>
      <c r="BL467">
        <v>395500</v>
      </c>
      <c r="BM467">
        <v>246500</v>
      </c>
    </row>
    <row r="468" spans="1:65">
      <c r="A468" t="s">
        <v>86</v>
      </c>
      <c r="B468" t="s">
        <v>146</v>
      </c>
      <c r="C468" t="s">
        <v>147</v>
      </c>
      <c r="D468" t="s">
        <v>89</v>
      </c>
      <c r="E468" t="s">
        <v>90</v>
      </c>
      <c r="G468" t="s">
        <v>91</v>
      </c>
      <c r="H468" t="s">
        <v>92</v>
      </c>
      <c r="I468" t="s">
        <v>93</v>
      </c>
      <c r="J468" t="s">
        <v>94</v>
      </c>
      <c r="M468">
        <v>4</v>
      </c>
      <c r="N468">
        <v>2004</v>
      </c>
      <c r="T468" t="s">
        <v>154</v>
      </c>
      <c r="U468">
        <v>52.125798000000003</v>
      </c>
      <c r="V468">
        <v>-2.05254</v>
      </c>
      <c r="W468">
        <v>707.1</v>
      </c>
      <c r="Y468" t="s">
        <v>96</v>
      </c>
      <c r="AI468" t="s">
        <v>97</v>
      </c>
      <c r="AJ468" t="s">
        <v>98</v>
      </c>
      <c r="AL468" t="s">
        <v>160</v>
      </c>
      <c r="AM468" t="s">
        <v>161</v>
      </c>
      <c r="AN468" t="s">
        <v>101</v>
      </c>
      <c r="AO468" t="s">
        <v>102</v>
      </c>
      <c r="AP468" t="s">
        <v>103</v>
      </c>
      <c r="AQ468" t="s">
        <v>104</v>
      </c>
      <c r="AR468" t="s">
        <v>105</v>
      </c>
      <c r="AS468" t="s">
        <v>106</v>
      </c>
      <c r="AT468" t="s">
        <v>107</v>
      </c>
      <c r="AU468" t="s">
        <v>108</v>
      </c>
      <c r="AV468" t="s">
        <v>109</v>
      </c>
      <c r="AW468" t="s">
        <v>110</v>
      </c>
      <c r="AX468" t="s">
        <v>155</v>
      </c>
      <c r="AY468" t="s">
        <v>156</v>
      </c>
      <c r="AZ468" t="s">
        <v>154</v>
      </c>
      <c r="BA468" t="s">
        <v>113</v>
      </c>
      <c r="BB468" t="s">
        <v>114</v>
      </c>
      <c r="BC468" t="s">
        <v>115</v>
      </c>
      <c r="BD468" t="b">
        <v>0</v>
      </c>
      <c r="BE468" t="b">
        <v>1</v>
      </c>
      <c r="BF468" t="b">
        <v>1</v>
      </c>
      <c r="BG468" t="b">
        <v>0</v>
      </c>
      <c r="BH468" t="b">
        <v>0</v>
      </c>
      <c r="BI468" t="b">
        <v>0</v>
      </c>
      <c r="BJ468" t="b">
        <v>0</v>
      </c>
      <c r="BK468" t="b">
        <v>1</v>
      </c>
      <c r="BL468">
        <v>396500</v>
      </c>
      <c r="BM468">
        <v>247500</v>
      </c>
    </row>
    <row r="469" spans="1:65">
      <c r="A469" t="s">
        <v>86</v>
      </c>
      <c r="B469" t="s">
        <v>146</v>
      </c>
      <c r="C469" t="s">
        <v>147</v>
      </c>
      <c r="D469" t="s">
        <v>89</v>
      </c>
      <c r="E469" t="s">
        <v>90</v>
      </c>
      <c r="G469" t="s">
        <v>91</v>
      </c>
      <c r="H469" t="s">
        <v>92</v>
      </c>
      <c r="I469" t="s">
        <v>93</v>
      </c>
      <c r="J469" t="s">
        <v>94</v>
      </c>
      <c r="M469">
        <v>12</v>
      </c>
      <c r="N469">
        <v>2003</v>
      </c>
      <c r="T469" t="s">
        <v>154</v>
      </c>
      <c r="U469">
        <v>52.125798000000003</v>
      </c>
      <c r="V469">
        <v>-2.05254</v>
      </c>
      <c r="W469">
        <v>707.1</v>
      </c>
      <c r="Y469" t="s">
        <v>96</v>
      </c>
      <c r="AI469" t="s">
        <v>97</v>
      </c>
      <c r="AJ469" t="s">
        <v>98</v>
      </c>
      <c r="AL469" t="s">
        <v>160</v>
      </c>
      <c r="AM469" t="s">
        <v>161</v>
      </c>
      <c r="AN469" t="s">
        <v>101</v>
      </c>
      <c r="AO469" t="s">
        <v>102</v>
      </c>
      <c r="AP469" t="s">
        <v>103</v>
      </c>
      <c r="AQ469" t="s">
        <v>104</v>
      </c>
      <c r="AR469" t="s">
        <v>105</v>
      </c>
      <c r="AS469" t="s">
        <v>106</v>
      </c>
      <c r="AT469" t="s">
        <v>107</v>
      </c>
      <c r="AU469" t="s">
        <v>108</v>
      </c>
      <c r="AV469" t="s">
        <v>109</v>
      </c>
      <c r="AW469" t="s">
        <v>110</v>
      </c>
      <c r="AX469" t="s">
        <v>155</v>
      </c>
      <c r="AY469" t="s">
        <v>156</v>
      </c>
      <c r="AZ469" t="s">
        <v>154</v>
      </c>
      <c r="BA469" t="s">
        <v>113</v>
      </c>
      <c r="BB469" t="s">
        <v>114</v>
      </c>
      <c r="BC469" t="s">
        <v>115</v>
      </c>
      <c r="BD469" t="b">
        <v>0</v>
      </c>
      <c r="BE469" t="b">
        <v>1</v>
      </c>
      <c r="BF469" t="b">
        <v>1</v>
      </c>
      <c r="BG469" t="b">
        <v>0</v>
      </c>
      <c r="BH469" t="b">
        <v>0</v>
      </c>
      <c r="BI469" t="b">
        <v>0</v>
      </c>
      <c r="BJ469" t="b">
        <v>0</v>
      </c>
      <c r="BK469" t="b">
        <v>1</v>
      </c>
      <c r="BL469">
        <v>396500</v>
      </c>
      <c r="BM469">
        <v>247500</v>
      </c>
    </row>
    <row r="470" spans="1:65">
      <c r="A470" t="s">
        <v>86</v>
      </c>
      <c r="B470" t="s">
        <v>146</v>
      </c>
      <c r="C470" t="s">
        <v>147</v>
      </c>
      <c r="D470" t="s">
        <v>89</v>
      </c>
      <c r="E470" t="s">
        <v>90</v>
      </c>
      <c r="G470" t="s">
        <v>91</v>
      </c>
      <c r="H470" t="s">
        <v>92</v>
      </c>
      <c r="I470" t="s">
        <v>93</v>
      </c>
      <c r="J470" t="s">
        <v>94</v>
      </c>
      <c r="M470">
        <v>6</v>
      </c>
      <c r="N470">
        <v>2004</v>
      </c>
      <c r="T470" t="s">
        <v>154</v>
      </c>
      <c r="U470">
        <v>52.125798000000003</v>
      </c>
      <c r="V470">
        <v>-2.05254</v>
      </c>
      <c r="W470">
        <v>707.1</v>
      </c>
      <c r="Y470" t="s">
        <v>96</v>
      </c>
      <c r="AI470" t="s">
        <v>97</v>
      </c>
      <c r="AJ470" t="s">
        <v>98</v>
      </c>
      <c r="AL470" t="s">
        <v>160</v>
      </c>
      <c r="AM470" t="s">
        <v>161</v>
      </c>
      <c r="AN470" t="s">
        <v>101</v>
      </c>
      <c r="AO470" t="s">
        <v>102</v>
      </c>
      <c r="AP470" t="s">
        <v>103</v>
      </c>
      <c r="AQ470" t="s">
        <v>104</v>
      </c>
      <c r="AR470" t="s">
        <v>105</v>
      </c>
      <c r="AS470" t="s">
        <v>106</v>
      </c>
      <c r="AT470" t="s">
        <v>107</v>
      </c>
      <c r="AU470" t="s">
        <v>108</v>
      </c>
      <c r="AV470" t="s">
        <v>109</v>
      </c>
      <c r="AW470" t="s">
        <v>110</v>
      </c>
      <c r="AX470" t="s">
        <v>155</v>
      </c>
      <c r="AY470" t="s">
        <v>156</v>
      </c>
      <c r="AZ470" t="s">
        <v>154</v>
      </c>
      <c r="BA470" t="s">
        <v>113</v>
      </c>
      <c r="BB470" t="s">
        <v>114</v>
      </c>
      <c r="BC470" t="s">
        <v>115</v>
      </c>
      <c r="BD470" t="b">
        <v>0</v>
      </c>
      <c r="BE470" t="b">
        <v>1</v>
      </c>
      <c r="BF470" t="b">
        <v>1</v>
      </c>
      <c r="BG470" t="b">
        <v>0</v>
      </c>
      <c r="BH470" t="b">
        <v>0</v>
      </c>
      <c r="BI470" t="b">
        <v>0</v>
      </c>
      <c r="BJ470" t="b">
        <v>0</v>
      </c>
      <c r="BK470" t="b">
        <v>1</v>
      </c>
      <c r="BL470">
        <v>396500</v>
      </c>
      <c r="BM470">
        <v>247500</v>
      </c>
    </row>
    <row r="471" spans="1:65">
      <c r="A471" t="s">
        <v>86</v>
      </c>
      <c r="B471" t="s">
        <v>146</v>
      </c>
      <c r="C471" t="s">
        <v>147</v>
      </c>
      <c r="D471" t="s">
        <v>157</v>
      </c>
      <c r="E471" t="s">
        <v>90</v>
      </c>
      <c r="G471" t="s">
        <v>158</v>
      </c>
      <c r="H471" t="s">
        <v>159</v>
      </c>
      <c r="I471" t="s">
        <v>93</v>
      </c>
      <c r="J471" t="s">
        <v>94</v>
      </c>
      <c r="K471">
        <v>40160</v>
      </c>
      <c r="L471">
        <v>13</v>
      </c>
      <c r="M471">
        <v>12</v>
      </c>
      <c r="N471">
        <v>2009</v>
      </c>
      <c r="T471" t="s">
        <v>156</v>
      </c>
      <c r="U471">
        <v>52.121305999999997</v>
      </c>
      <c r="V471">
        <v>-2.0452319999999999</v>
      </c>
      <c r="W471">
        <v>1414.2</v>
      </c>
      <c r="Y471" t="s">
        <v>96</v>
      </c>
      <c r="AI471" t="s">
        <v>97</v>
      </c>
      <c r="AJ471" t="s">
        <v>98</v>
      </c>
      <c r="AL471" t="s">
        <v>164</v>
      </c>
      <c r="AM471" t="s">
        <v>165</v>
      </c>
      <c r="AN471" t="s">
        <v>101</v>
      </c>
      <c r="AO471" t="s">
        <v>102</v>
      </c>
      <c r="AP471" t="s">
        <v>103</v>
      </c>
      <c r="AQ471" t="s">
        <v>104</v>
      </c>
      <c r="AR471" t="s">
        <v>105</v>
      </c>
      <c r="AS471" t="s">
        <v>106</v>
      </c>
      <c r="AT471" t="s">
        <v>107</v>
      </c>
      <c r="AU471" t="s">
        <v>108</v>
      </c>
      <c r="AV471" t="s">
        <v>109</v>
      </c>
      <c r="AW471" t="s">
        <v>110</v>
      </c>
      <c r="AX471" t="s">
        <v>155</v>
      </c>
      <c r="AY471" t="s">
        <v>156</v>
      </c>
      <c r="BA471" t="s">
        <v>113</v>
      </c>
      <c r="BB471" t="s">
        <v>114</v>
      </c>
      <c r="BC471" t="s">
        <v>115</v>
      </c>
      <c r="BD471" t="b">
        <v>0</v>
      </c>
      <c r="BE471" t="b">
        <v>1</v>
      </c>
      <c r="BF471" t="b">
        <v>1</v>
      </c>
      <c r="BG471" t="b">
        <v>0</v>
      </c>
      <c r="BH471" t="b">
        <v>0</v>
      </c>
      <c r="BI471" t="b">
        <v>0</v>
      </c>
      <c r="BJ471" t="b">
        <v>0</v>
      </c>
      <c r="BK471" t="b">
        <v>0</v>
      </c>
      <c r="BL471">
        <v>397000</v>
      </c>
      <c r="BM471">
        <v>247000</v>
      </c>
    </row>
    <row r="472" spans="1:65">
      <c r="A472" t="s">
        <v>86</v>
      </c>
      <c r="B472" t="s">
        <v>146</v>
      </c>
      <c r="C472" t="s">
        <v>147</v>
      </c>
      <c r="D472" t="s">
        <v>89</v>
      </c>
      <c r="E472" t="s">
        <v>90</v>
      </c>
      <c r="G472" t="s">
        <v>91</v>
      </c>
      <c r="H472" t="s">
        <v>92</v>
      </c>
      <c r="I472" t="s">
        <v>93</v>
      </c>
      <c r="J472" t="s">
        <v>94</v>
      </c>
      <c r="M472">
        <v>6</v>
      </c>
      <c r="N472">
        <v>2006</v>
      </c>
      <c r="T472" t="s">
        <v>154</v>
      </c>
      <c r="U472">
        <v>52.125798000000003</v>
      </c>
      <c r="V472">
        <v>-2.05254</v>
      </c>
      <c r="W472">
        <v>707.1</v>
      </c>
      <c r="Y472" t="s">
        <v>96</v>
      </c>
      <c r="AI472" t="s">
        <v>97</v>
      </c>
      <c r="AJ472" t="s">
        <v>98</v>
      </c>
      <c r="AL472" t="s">
        <v>164</v>
      </c>
      <c r="AM472" t="s">
        <v>165</v>
      </c>
      <c r="AN472" t="s">
        <v>101</v>
      </c>
      <c r="AO472" t="s">
        <v>102</v>
      </c>
      <c r="AP472" t="s">
        <v>103</v>
      </c>
      <c r="AQ472" t="s">
        <v>104</v>
      </c>
      <c r="AR472" t="s">
        <v>105</v>
      </c>
      <c r="AS472" t="s">
        <v>106</v>
      </c>
      <c r="AT472" t="s">
        <v>107</v>
      </c>
      <c r="AU472" t="s">
        <v>108</v>
      </c>
      <c r="AV472" t="s">
        <v>109</v>
      </c>
      <c r="AW472" t="s">
        <v>110</v>
      </c>
      <c r="AX472" t="s">
        <v>155</v>
      </c>
      <c r="AY472" t="s">
        <v>156</v>
      </c>
      <c r="AZ472" t="s">
        <v>154</v>
      </c>
      <c r="BA472" t="s">
        <v>113</v>
      </c>
      <c r="BB472" t="s">
        <v>114</v>
      </c>
      <c r="BC472" t="s">
        <v>115</v>
      </c>
      <c r="BD472" t="b">
        <v>0</v>
      </c>
      <c r="BE472" t="b">
        <v>1</v>
      </c>
      <c r="BF472" t="b">
        <v>1</v>
      </c>
      <c r="BG472" t="b">
        <v>0</v>
      </c>
      <c r="BH472" t="b">
        <v>0</v>
      </c>
      <c r="BI472" t="b">
        <v>0</v>
      </c>
      <c r="BJ472" t="b">
        <v>0</v>
      </c>
      <c r="BK472" t="b">
        <v>1</v>
      </c>
      <c r="BL472">
        <v>396500</v>
      </c>
      <c r="BM472">
        <v>247500</v>
      </c>
    </row>
    <row r="473" spans="1:65">
      <c r="A473" t="s">
        <v>86</v>
      </c>
      <c r="B473" t="s">
        <v>146</v>
      </c>
      <c r="C473" t="s">
        <v>147</v>
      </c>
      <c r="D473" t="s">
        <v>157</v>
      </c>
      <c r="E473" t="s">
        <v>90</v>
      </c>
      <c r="G473" t="s">
        <v>158</v>
      </c>
      <c r="H473" t="s">
        <v>159</v>
      </c>
      <c r="I473" t="s">
        <v>93</v>
      </c>
      <c r="J473" t="s">
        <v>94</v>
      </c>
      <c r="K473">
        <v>40167</v>
      </c>
      <c r="L473">
        <v>20</v>
      </c>
      <c r="M473">
        <v>12</v>
      </c>
      <c r="N473">
        <v>2009</v>
      </c>
      <c r="T473" t="s">
        <v>156</v>
      </c>
      <c r="U473">
        <v>52.121305999999997</v>
      </c>
      <c r="V473">
        <v>-2.0452319999999999</v>
      </c>
      <c r="W473">
        <v>1414.2</v>
      </c>
      <c r="Y473" t="s">
        <v>96</v>
      </c>
      <c r="AI473" t="s">
        <v>97</v>
      </c>
      <c r="AJ473" t="s">
        <v>98</v>
      </c>
      <c r="AL473" t="s">
        <v>164</v>
      </c>
      <c r="AM473" t="s">
        <v>165</v>
      </c>
      <c r="AN473" t="s">
        <v>101</v>
      </c>
      <c r="AO473" t="s">
        <v>102</v>
      </c>
      <c r="AP473" t="s">
        <v>103</v>
      </c>
      <c r="AQ473" t="s">
        <v>104</v>
      </c>
      <c r="AR473" t="s">
        <v>105</v>
      </c>
      <c r="AS473" t="s">
        <v>106</v>
      </c>
      <c r="AT473" t="s">
        <v>107</v>
      </c>
      <c r="AU473" t="s">
        <v>108</v>
      </c>
      <c r="AV473" t="s">
        <v>109</v>
      </c>
      <c r="AW473" t="s">
        <v>110</v>
      </c>
      <c r="AX473" t="s">
        <v>155</v>
      </c>
      <c r="AY473" t="s">
        <v>156</v>
      </c>
      <c r="BA473" t="s">
        <v>113</v>
      </c>
      <c r="BB473" t="s">
        <v>114</v>
      </c>
      <c r="BC473" t="s">
        <v>115</v>
      </c>
      <c r="BD473" t="b">
        <v>0</v>
      </c>
      <c r="BE473" t="b">
        <v>1</v>
      </c>
      <c r="BF473" t="b">
        <v>1</v>
      </c>
      <c r="BG473" t="b">
        <v>0</v>
      </c>
      <c r="BH473" t="b">
        <v>0</v>
      </c>
      <c r="BI473" t="b">
        <v>0</v>
      </c>
      <c r="BJ473" t="b">
        <v>0</v>
      </c>
      <c r="BK473" t="b">
        <v>0</v>
      </c>
      <c r="BL473">
        <v>397000</v>
      </c>
      <c r="BM473">
        <v>247000</v>
      </c>
    </row>
    <row r="474" spans="1:65">
      <c r="A474" t="s">
        <v>86</v>
      </c>
      <c r="B474" t="s">
        <v>146</v>
      </c>
      <c r="C474" t="s">
        <v>147</v>
      </c>
      <c r="D474" t="s">
        <v>89</v>
      </c>
      <c r="E474" t="s">
        <v>90</v>
      </c>
      <c r="G474" t="s">
        <v>91</v>
      </c>
      <c r="H474" t="s">
        <v>92</v>
      </c>
      <c r="I474" t="s">
        <v>93</v>
      </c>
      <c r="J474" t="s">
        <v>94</v>
      </c>
      <c r="K474">
        <v>43275</v>
      </c>
      <c r="L474">
        <v>24</v>
      </c>
      <c r="M474">
        <v>6</v>
      </c>
      <c r="N474">
        <v>2018</v>
      </c>
      <c r="T474" t="s">
        <v>148</v>
      </c>
      <c r="U474">
        <v>52.161610000000003</v>
      </c>
      <c r="V474">
        <v>-1.804063</v>
      </c>
      <c r="W474">
        <v>707.1</v>
      </c>
      <c r="Y474" t="s">
        <v>96</v>
      </c>
      <c r="AI474" t="s">
        <v>97</v>
      </c>
      <c r="AJ474" t="s">
        <v>98</v>
      </c>
      <c r="AL474" t="s">
        <v>149</v>
      </c>
      <c r="AM474" t="s">
        <v>150</v>
      </c>
      <c r="AN474" t="s">
        <v>101</v>
      </c>
      <c r="AO474" t="s">
        <v>102</v>
      </c>
      <c r="AP474" t="s">
        <v>103</v>
      </c>
      <c r="AQ474" t="s">
        <v>104</v>
      </c>
      <c r="AR474" t="s">
        <v>105</v>
      </c>
      <c r="AS474" t="s">
        <v>106</v>
      </c>
      <c r="AT474" t="s">
        <v>107</v>
      </c>
      <c r="AU474" t="s">
        <v>108</v>
      </c>
      <c r="AV474" t="s">
        <v>109</v>
      </c>
      <c r="AW474" t="s">
        <v>151</v>
      </c>
      <c r="AX474" t="s">
        <v>152</v>
      </c>
      <c r="AY474" t="s">
        <v>153</v>
      </c>
      <c r="AZ474" t="s">
        <v>148</v>
      </c>
      <c r="BA474" t="s">
        <v>113</v>
      </c>
      <c r="BB474" t="s">
        <v>114</v>
      </c>
      <c r="BC474" t="s">
        <v>115</v>
      </c>
      <c r="BD474" t="b">
        <v>0</v>
      </c>
      <c r="BE474" t="b">
        <v>1</v>
      </c>
      <c r="BF474" t="b">
        <v>1</v>
      </c>
      <c r="BG474" t="b">
        <v>0</v>
      </c>
      <c r="BH474" t="b">
        <v>0</v>
      </c>
      <c r="BI474" t="b">
        <v>0</v>
      </c>
      <c r="BJ474" t="b">
        <v>0</v>
      </c>
      <c r="BK474" t="b">
        <v>0</v>
      </c>
      <c r="BL474">
        <v>413500</v>
      </c>
      <c r="BM474">
        <v>251500</v>
      </c>
    </row>
    <row r="475" spans="1:65">
      <c r="A475" t="s">
        <v>86</v>
      </c>
      <c r="B475" t="s">
        <v>146</v>
      </c>
      <c r="C475" t="s">
        <v>147</v>
      </c>
      <c r="D475" t="s">
        <v>89</v>
      </c>
      <c r="E475" t="s">
        <v>90</v>
      </c>
      <c r="G475" t="s">
        <v>91</v>
      </c>
      <c r="H475" t="s">
        <v>92</v>
      </c>
      <c r="I475" t="s">
        <v>93</v>
      </c>
      <c r="J475" t="s">
        <v>94</v>
      </c>
      <c r="K475">
        <v>43545</v>
      </c>
      <c r="L475">
        <v>21</v>
      </c>
      <c r="M475">
        <v>3</v>
      </c>
      <c r="N475">
        <v>2019</v>
      </c>
      <c r="T475" t="s">
        <v>162</v>
      </c>
      <c r="U475">
        <v>52.116799999999998</v>
      </c>
      <c r="V475">
        <v>-2.0671330000000001</v>
      </c>
      <c r="W475">
        <v>707.1</v>
      </c>
      <c r="Y475" t="s">
        <v>96</v>
      </c>
      <c r="AI475" t="s">
        <v>97</v>
      </c>
      <c r="AJ475" t="s">
        <v>98</v>
      </c>
      <c r="AL475" t="s">
        <v>99</v>
      </c>
      <c r="AM475" t="s">
        <v>100</v>
      </c>
      <c r="AN475" t="s">
        <v>101</v>
      </c>
      <c r="AO475" t="s">
        <v>102</v>
      </c>
      <c r="AP475" t="s">
        <v>103</v>
      </c>
      <c r="AQ475" t="s">
        <v>104</v>
      </c>
      <c r="AR475" t="s">
        <v>105</v>
      </c>
      <c r="AS475" t="s">
        <v>106</v>
      </c>
      <c r="AT475" t="s">
        <v>107</v>
      </c>
      <c r="AU475" t="s">
        <v>108</v>
      </c>
      <c r="AV475" t="s">
        <v>109</v>
      </c>
      <c r="AW475" t="s">
        <v>110</v>
      </c>
      <c r="AX475" t="s">
        <v>155</v>
      </c>
      <c r="AY475" t="s">
        <v>163</v>
      </c>
      <c r="AZ475" t="s">
        <v>162</v>
      </c>
      <c r="BA475" t="s">
        <v>113</v>
      </c>
      <c r="BB475" t="s">
        <v>114</v>
      </c>
      <c r="BC475" t="s">
        <v>115</v>
      </c>
      <c r="BD475" t="b">
        <v>0</v>
      </c>
      <c r="BE475" t="b">
        <v>1</v>
      </c>
      <c r="BF475" t="b">
        <v>1</v>
      </c>
      <c r="BG475" t="b">
        <v>0</v>
      </c>
      <c r="BH475" t="b">
        <v>0</v>
      </c>
      <c r="BI475" t="b">
        <v>0</v>
      </c>
      <c r="BJ475" t="b">
        <v>0</v>
      </c>
      <c r="BK475" t="b">
        <v>0</v>
      </c>
      <c r="BL475">
        <v>395500</v>
      </c>
      <c r="BM475">
        <v>246500</v>
      </c>
    </row>
    <row r="476" spans="1:65">
      <c r="A476" t="s">
        <v>86</v>
      </c>
      <c r="B476" t="s">
        <v>146</v>
      </c>
      <c r="C476" t="s">
        <v>147</v>
      </c>
      <c r="D476" t="s">
        <v>89</v>
      </c>
      <c r="E476" t="s">
        <v>90</v>
      </c>
      <c r="G476" t="s">
        <v>91</v>
      </c>
      <c r="H476" t="s">
        <v>92</v>
      </c>
      <c r="I476" t="s">
        <v>93</v>
      </c>
      <c r="J476" t="s">
        <v>94</v>
      </c>
      <c r="K476">
        <v>40609</v>
      </c>
      <c r="L476">
        <v>7</v>
      </c>
      <c r="M476">
        <v>3</v>
      </c>
      <c r="N476">
        <v>2011</v>
      </c>
      <c r="T476" t="s">
        <v>148</v>
      </c>
      <c r="U476">
        <v>52.161610000000003</v>
      </c>
      <c r="V476">
        <v>-1.804063</v>
      </c>
      <c r="W476">
        <v>707.1</v>
      </c>
      <c r="Y476" t="s">
        <v>96</v>
      </c>
      <c r="AI476" t="s">
        <v>97</v>
      </c>
      <c r="AJ476" t="s">
        <v>98</v>
      </c>
      <c r="AL476" t="s">
        <v>149</v>
      </c>
      <c r="AM476" t="s">
        <v>150</v>
      </c>
      <c r="AN476" t="s">
        <v>101</v>
      </c>
      <c r="AO476" t="s">
        <v>102</v>
      </c>
      <c r="AP476" t="s">
        <v>103</v>
      </c>
      <c r="AQ476" t="s">
        <v>104</v>
      </c>
      <c r="AR476" t="s">
        <v>105</v>
      </c>
      <c r="AS476" t="s">
        <v>106</v>
      </c>
      <c r="AT476" t="s">
        <v>107</v>
      </c>
      <c r="AU476" t="s">
        <v>108</v>
      </c>
      <c r="AV476" t="s">
        <v>109</v>
      </c>
      <c r="AW476" t="s">
        <v>151</v>
      </c>
      <c r="AX476" t="s">
        <v>152</v>
      </c>
      <c r="AY476" t="s">
        <v>153</v>
      </c>
      <c r="AZ476" t="s">
        <v>148</v>
      </c>
      <c r="BA476" t="s">
        <v>113</v>
      </c>
      <c r="BB476" t="s">
        <v>114</v>
      </c>
      <c r="BC476" t="s">
        <v>115</v>
      </c>
      <c r="BD476" t="b">
        <v>0</v>
      </c>
      <c r="BE476" t="b">
        <v>1</v>
      </c>
      <c r="BF476" t="b">
        <v>1</v>
      </c>
      <c r="BG476" t="b">
        <v>0</v>
      </c>
      <c r="BH476" t="b">
        <v>0</v>
      </c>
      <c r="BI476" t="b">
        <v>0</v>
      </c>
      <c r="BJ476" t="b">
        <v>0</v>
      </c>
      <c r="BK476" t="b">
        <v>0</v>
      </c>
      <c r="BL476">
        <v>413500</v>
      </c>
      <c r="BM476">
        <v>251500</v>
      </c>
    </row>
    <row r="477" spans="1:65">
      <c r="A477" t="s">
        <v>86</v>
      </c>
      <c r="B477" t="s">
        <v>146</v>
      </c>
      <c r="C477" t="s">
        <v>147</v>
      </c>
      <c r="D477" t="s">
        <v>89</v>
      </c>
      <c r="E477" t="s">
        <v>90</v>
      </c>
      <c r="G477" t="s">
        <v>91</v>
      </c>
      <c r="H477" t="s">
        <v>92</v>
      </c>
      <c r="I477" t="s">
        <v>93</v>
      </c>
      <c r="J477" t="s">
        <v>94</v>
      </c>
      <c r="K477">
        <v>42817</v>
      </c>
      <c r="L477">
        <v>23</v>
      </c>
      <c r="M477">
        <v>3</v>
      </c>
      <c r="N477">
        <v>2017</v>
      </c>
      <c r="T477" t="s">
        <v>162</v>
      </c>
      <c r="U477">
        <v>52.116799999999998</v>
      </c>
      <c r="V477">
        <v>-2.0671330000000001</v>
      </c>
      <c r="W477">
        <v>707.1</v>
      </c>
      <c r="Y477" t="s">
        <v>96</v>
      </c>
      <c r="AI477" t="s">
        <v>97</v>
      </c>
      <c r="AJ477" t="s">
        <v>98</v>
      </c>
      <c r="AL477" t="s">
        <v>99</v>
      </c>
      <c r="AM477" t="s">
        <v>100</v>
      </c>
      <c r="AN477" t="s">
        <v>101</v>
      </c>
      <c r="AO477" t="s">
        <v>102</v>
      </c>
      <c r="AP477" t="s">
        <v>103</v>
      </c>
      <c r="AQ477" t="s">
        <v>104</v>
      </c>
      <c r="AR477" t="s">
        <v>105</v>
      </c>
      <c r="AS477" t="s">
        <v>106</v>
      </c>
      <c r="AT477" t="s">
        <v>107</v>
      </c>
      <c r="AU477" t="s">
        <v>108</v>
      </c>
      <c r="AV477" t="s">
        <v>109</v>
      </c>
      <c r="AW477" t="s">
        <v>110</v>
      </c>
      <c r="AX477" t="s">
        <v>155</v>
      </c>
      <c r="AY477" t="s">
        <v>163</v>
      </c>
      <c r="AZ477" t="s">
        <v>162</v>
      </c>
      <c r="BA477" t="s">
        <v>113</v>
      </c>
      <c r="BB477" t="s">
        <v>114</v>
      </c>
      <c r="BC477" t="s">
        <v>115</v>
      </c>
      <c r="BD477" t="b">
        <v>0</v>
      </c>
      <c r="BE477" t="b">
        <v>1</v>
      </c>
      <c r="BF477" t="b">
        <v>1</v>
      </c>
      <c r="BG477" t="b">
        <v>0</v>
      </c>
      <c r="BH477" t="b">
        <v>0</v>
      </c>
      <c r="BI477" t="b">
        <v>0</v>
      </c>
      <c r="BJ477" t="b">
        <v>0</v>
      </c>
      <c r="BK477" t="b">
        <v>0</v>
      </c>
      <c r="BL477">
        <v>395500</v>
      </c>
      <c r="BM477">
        <v>246500</v>
      </c>
    </row>
    <row r="478" spans="1:65">
      <c r="A478" t="s">
        <v>86</v>
      </c>
      <c r="B478" t="s">
        <v>146</v>
      </c>
      <c r="C478" t="s">
        <v>147</v>
      </c>
      <c r="D478" t="s">
        <v>89</v>
      </c>
      <c r="E478" t="s">
        <v>90</v>
      </c>
      <c r="G478" t="s">
        <v>91</v>
      </c>
      <c r="H478" t="s">
        <v>92</v>
      </c>
      <c r="I478" t="s">
        <v>93</v>
      </c>
      <c r="J478" t="s">
        <v>94</v>
      </c>
      <c r="K478">
        <v>43531</v>
      </c>
      <c r="L478">
        <v>7</v>
      </c>
      <c r="M478">
        <v>3</v>
      </c>
      <c r="N478">
        <v>2019</v>
      </c>
      <c r="T478" t="s">
        <v>162</v>
      </c>
      <c r="U478">
        <v>52.116799999999998</v>
      </c>
      <c r="V478">
        <v>-2.0671330000000001</v>
      </c>
      <c r="W478">
        <v>707.1</v>
      </c>
      <c r="Y478" t="s">
        <v>96</v>
      </c>
      <c r="AI478" t="s">
        <v>97</v>
      </c>
      <c r="AJ478" t="s">
        <v>98</v>
      </c>
      <c r="AL478" t="s">
        <v>99</v>
      </c>
      <c r="AM478" t="s">
        <v>100</v>
      </c>
      <c r="AN478" t="s">
        <v>101</v>
      </c>
      <c r="AO478" t="s">
        <v>102</v>
      </c>
      <c r="AP478" t="s">
        <v>103</v>
      </c>
      <c r="AQ478" t="s">
        <v>104</v>
      </c>
      <c r="AR478" t="s">
        <v>105</v>
      </c>
      <c r="AS478" t="s">
        <v>106</v>
      </c>
      <c r="AT478" t="s">
        <v>107</v>
      </c>
      <c r="AU478" t="s">
        <v>108</v>
      </c>
      <c r="AV478" t="s">
        <v>109</v>
      </c>
      <c r="AW478" t="s">
        <v>110</v>
      </c>
      <c r="AX478" t="s">
        <v>155</v>
      </c>
      <c r="AY478" t="s">
        <v>163</v>
      </c>
      <c r="AZ478" t="s">
        <v>162</v>
      </c>
      <c r="BA478" t="s">
        <v>113</v>
      </c>
      <c r="BB478" t="s">
        <v>114</v>
      </c>
      <c r="BC478" t="s">
        <v>115</v>
      </c>
      <c r="BD478" t="b">
        <v>0</v>
      </c>
      <c r="BE478" t="b">
        <v>1</v>
      </c>
      <c r="BF478" t="b">
        <v>1</v>
      </c>
      <c r="BG478" t="b">
        <v>0</v>
      </c>
      <c r="BH478" t="b">
        <v>0</v>
      </c>
      <c r="BI478" t="b">
        <v>0</v>
      </c>
      <c r="BJ478" t="b">
        <v>0</v>
      </c>
      <c r="BK478" t="b">
        <v>0</v>
      </c>
      <c r="BL478">
        <v>395500</v>
      </c>
      <c r="BM478">
        <v>246500</v>
      </c>
    </row>
    <row r="479" spans="1:65">
      <c r="A479" t="s">
        <v>86</v>
      </c>
      <c r="B479" t="s">
        <v>146</v>
      </c>
      <c r="C479" t="s">
        <v>147</v>
      </c>
      <c r="D479" t="s">
        <v>89</v>
      </c>
      <c r="E479" t="s">
        <v>90</v>
      </c>
      <c r="G479" t="s">
        <v>91</v>
      </c>
      <c r="H479" t="s">
        <v>92</v>
      </c>
      <c r="I479" t="s">
        <v>93</v>
      </c>
      <c r="J479" t="s">
        <v>94</v>
      </c>
      <c r="K479">
        <v>42796</v>
      </c>
      <c r="L479">
        <v>2</v>
      </c>
      <c r="M479">
        <v>3</v>
      </c>
      <c r="N479">
        <v>2017</v>
      </c>
      <c r="T479" t="s">
        <v>162</v>
      </c>
      <c r="U479">
        <v>52.116799999999998</v>
      </c>
      <c r="V479">
        <v>-2.0671330000000001</v>
      </c>
      <c r="W479">
        <v>707.1</v>
      </c>
      <c r="Y479" t="s">
        <v>96</v>
      </c>
      <c r="AI479" t="s">
        <v>97</v>
      </c>
      <c r="AJ479" t="s">
        <v>98</v>
      </c>
      <c r="AL479" t="s">
        <v>99</v>
      </c>
      <c r="AM479" t="s">
        <v>100</v>
      </c>
      <c r="AN479" t="s">
        <v>101</v>
      </c>
      <c r="AO479" t="s">
        <v>102</v>
      </c>
      <c r="AP479" t="s">
        <v>103</v>
      </c>
      <c r="AQ479" t="s">
        <v>104</v>
      </c>
      <c r="AR479" t="s">
        <v>105</v>
      </c>
      <c r="AS479" t="s">
        <v>106</v>
      </c>
      <c r="AT479" t="s">
        <v>107</v>
      </c>
      <c r="AU479" t="s">
        <v>108</v>
      </c>
      <c r="AV479" t="s">
        <v>109</v>
      </c>
      <c r="AW479" t="s">
        <v>110</v>
      </c>
      <c r="AX479" t="s">
        <v>155</v>
      </c>
      <c r="AY479" t="s">
        <v>163</v>
      </c>
      <c r="AZ479" t="s">
        <v>162</v>
      </c>
      <c r="BA479" t="s">
        <v>113</v>
      </c>
      <c r="BB479" t="s">
        <v>114</v>
      </c>
      <c r="BC479" t="s">
        <v>115</v>
      </c>
      <c r="BD479" t="b">
        <v>0</v>
      </c>
      <c r="BE479" t="b">
        <v>1</v>
      </c>
      <c r="BF479" t="b">
        <v>1</v>
      </c>
      <c r="BG479" t="b">
        <v>0</v>
      </c>
      <c r="BH479" t="b">
        <v>0</v>
      </c>
      <c r="BI479" t="b">
        <v>0</v>
      </c>
      <c r="BJ479" t="b">
        <v>0</v>
      </c>
      <c r="BK479" t="b">
        <v>0</v>
      </c>
      <c r="BL479">
        <v>395500</v>
      </c>
      <c r="BM479">
        <v>246500</v>
      </c>
    </row>
    <row r="480" spans="1:65">
      <c r="A480" t="s">
        <v>86</v>
      </c>
      <c r="B480" t="s">
        <v>146</v>
      </c>
      <c r="C480" t="s">
        <v>147</v>
      </c>
      <c r="D480" t="s">
        <v>89</v>
      </c>
      <c r="E480" t="s">
        <v>90</v>
      </c>
      <c r="G480" t="s">
        <v>91</v>
      </c>
      <c r="H480" t="s">
        <v>92</v>
      </c>
      <c r="I480" t="s">
        <v>93</v>
      </c>
      <c r="J480" t="s">
        <v>94</v>
      </c>
      <c r="K480">
        <v>42439</v>
      </c>
      <c r="L480">
        <v>10</v>
      </c>
      <c r="M480">
        <v>3</v>
      </c>
      <c r="N480">
        <v>2016</v>
      </c>
      <c r="T480" t="s">
        <v>162</v>
      </c>
      <c r="U480">
        <v>52.116799999999998</v>
      </c>
      <c r="V480">
        <v>-2.0671330000000001</v>
      </c>
      <c r="W480">
        <v>707.1</v>
      </c>
      <c r="Y480" t="s">
        <v>96</v>
      </c>
      <c r="AI480" t="s">
        <v>97</v>
      </c>
      <c r="AJ480" t="s">
        <v>98</v>
      </c>
      <c r="AL480" t="s">
        <v>99</v>
      </c>
      <c r="AM480" t="s">
        <v>100</v>
      </c>
      <c r="AN480" t="s">
        <v>101</v>
      </c>
      <c r="AO480" t="s">
        <v>102</v>
      </c>
      <c r="AP480" t="s">
        <v>103</v>
      </c>
      <c r="AQ480" t="s">
        <v>104</v>
      </c>
      <c r="AR480" t="s">
        <v>105</v>
      </c>
      <c r="AS480" t="s">
        <v>106</v>
      </c>
      <c r="AT480" t="s">
        <v>107</v>
      </c>
      <c r="AU480" t="s">
        <v>108</v>
      </c>
      <c r="AV480" t="s">
        <v>109</v>
      </c>
      <c r="AW480" t="s">
        <v>110</v>
      </c>
      <c r="AX480" t="s">
        <v>155</v>
      </c>
      <c r="AY480" t="s">
        <v>163</v>
      </c>
      <c r="AZ480" t="s">
        <v>162</v>
      </c>
      <c r="BA480" t="s">
        <v>113</v>
      </c>
      <c r="BB480" t="s">
        <v>114</v>
      </c>
      <c r="BC480" t="s">
        <v>115</v>
      </c>
      <c r="BD480" t="b">
        <v>0</v>
      </c>
      <c r="BE480" t="b">
        <v>1</v>
      </c>
      <c r="BF480" t="b">
        <v>1</v>
      </c>
      <c r="BG480" t="b">
        <v>0</v>
      </c>
      <c r="BH480" t="b">
        <v>0</v>
      </c>
      <c r="BI480" t="b">
        <v>0</v>
      </c>
      <c r="BJ480" t="b">
        <v>0</v>
      </c>
      <c r="BK480" t="b">
        <v>0</v>
      </c>
      <c r="BL480">
        <v>395500</v>
      </c>
      <c r="BM480">
        <v>246500</v>
      </c>
    </row>
    <row r="481" spans="1:65">
      <c r="A481" t="s">
        <v>86</v>
      </c>
      <c r="B481" t="s">
        <v>146</v>
      </c>
      <c r="C481" t="s">
        <v>147</v>
      </c>
      <c r="D481" t="s">
        <v>89</v>
      </c>
      <c r="E481" t="s">
        <v>90</v>
      </c>
      <c r="G481" t="s">
        <v>91</v>
      </c>
      <c r="H481" t="s">
        <v>92</v>
      </c>
      <c r="I481" t="s">
        <v>93</v>
      </c>
      <c r="J481" t="s">
        <v>94</v>
      </c>
      <c r="K481">
        <v>43167</v>
      </c>
      <c r="L481">
        <v>8</v>
      </c>
      <c r="M481">
        <v>3</v>
      </c>
      <c r="N481">
        <v>2018</v>
      </c>
      <c r="T481" t="s">
        <v>162</v>
      </c>
      <c r="U481">
        <v>52.116799999999998</v>
      </c>
      <c r="V481">
        <v>-2.0671330000000001</v>
      </c>
      <c r="W481">
        <v>707.1</v>
      </c>
      <c r="Y481" t="s">
        <v>96</v>
      </c>
      <c r="AI481" t="s">
        <v>97</v>
      </c>
      <c r="AJ481" t="s">
        <v>98</v>
      </c>
      <c r="AL481" t="s">
        <v>99</v>
      </c>
      <c r="AM481" t="s">
        <v>100</v>
      </c>
      <c r="AN481" t="s">
        <v>101</v>
      </c>
      <c r="AO481" t="s">
        <v>102</v>
      </c>
      <c r="AP481" t="s">
        <v>103</v>
      </c>
      <c r="AQ481" t="s">
        <v>104</v>
      </c>
      <c r="AR481" t="s">
        <v>105</v>
      </c>
      <c r="AS481" t="s">
        <v>106</v>
      </c>
      <c r="AT481" t="s">
        <v>107</v>
      </c>
      <c r="AU481" t="s">
        <v>108</v>
      </c>
      <c r="AV481" t="s">
        <v>109</v>
      </c>
      <c r="AW481" t="s">
        <v>110</v>
      </c>
      <c r="AX481" t="s">
        <v>155</v>
      </c>
      <c r="AY481" t="s">
        <v>163</v>
      </c>
      <c r="AZ481" t="s">
        <v>162</v>
      </c>
      <c r="BA481" t="s">
        <v>113</v>
      </c>
      <c r="BB481" t="s">
        <v>114</v>
      </c>
      <c r="BC481" t="s">
        <v>115</v>
      </c>
      <c r="BD481" t="b">
        <v>0</v>
      </c>
      <c r="BE481" t="b">
        <v>1</v>
      </c>
      <c r="BF481" t="b">
        <v>1</v>
      </c>
      <c r="BG481" t="b">
        <v>0</v>
      </c>
      <c r="BH481" t="b">
        <v>0</v>
      </c>
      <c r="BI481" t="b">
        <v>0</v>
      </c>
      <c r="BJ481" t="b">
        <v>0</v>
      </c>
      <c r="BK481" t="b">
        <v>0</v>
      </c>
      <c r="BL481">
        <v>395500</v>
      </c>
      <c r="BM481">
        <v>246500</v>
      </c>
    </row>
    <row r="482" spans="1:65">
      <c r="A482" t="s">
        <v>86</v>
      </c>
      <c r="B482" t="s">
        <v>146</v>
      </c>
      <c r="C482" t="s">
        <v>147</v>
      </c>
      <c r="D482" t="s">
        <v>89</v>
      </c>
      <c r="E482" t="s">
        <v>90</v>
      </c>
      <c r="G482" t="s">
        <v>91</v>
      </c>
      <c r="H482" t="s">
        <v>92</v>
      </c>
      <c r="I482" t="s">
        <v>93</v>
      </c>
      <c r="J482" t="s">
        <v>94</v>
      </c>
      <c r="M482">
        <v>3</v>
      </c>
      <c r="N482">
        <v>2002</v>
      </c>
      <c r="T482" t="s">
        <v>169</v>
      </c>
      <c r="U482">
        <v>52.026831000000001</v>
      </c>
      <c r="V482">
        <v>-2.139872</v>
      </c>
      <c r="W482">
        <v>707.1</v>
      </c>
      <c r="Y482" t="s">
        <v>96</v>
      </c>
      <c r="AI482" t="s">
        <v>97</v>
      </c>
      <c r="AJ482" t="s">
        <v>98</v>
      </c>
      <c r="AL482" t="s">
        <v>160</v>
      </c>
      <c r="AM482" t="s">
        <v>161</v>
      </c>
      <c r="AN482" t="s">
        <v>101</v>
      </c>
      <c r="AO482" t="s">
        <v>102</v>
      </c>
      <c r="AP482" t="s">
        <v>103</v>
      </c>
      <c r="AQ482" t="s">
        <v>104</v>
      </c>
      <c r="AR482" t="s">
        <v>105</v>
      </c>
      <c r="AS482" t="s">
        <v>106</v>
      </c>
      <c r="AT482" t="s">
        <v>107</v>
      </c>
      <c r="AU482" t="s">
        <v>108</v>
      </c>
      <c r="AV482" t="s">
        <v>109</v>
      </c>
      <c r="AW482" t="s">
        <v>110</v>
      </c>
      <c r="AX482" t="s">
        <v>170</v>
      </c>
      <c r="AY482" t="s">
        <v>171</v>
      </c>
      <c r="AZ482" t="s">
        <v>169</v>
      </c>
      <c r="BA482" t="s">
        <v>113</v>
      </c>
      <c r="BB482" t="s">
        <v>114</v>
      </c>
      <c r="BC482" t="s">
        <v>115</v>
      </c>
      <c r="BD482" t="b">
        <v>0</v>
      </c>
      <c r="BE482" t="b">
        <v>1</v>
      </c>
      <c r="BF482" t="b">
        <v>1</v>
      </c>
      <c r="BG482" t="b">
        <v>0</v>
      </c>
      <c r="BH482" t="b">
        <v>0</v>
      </c>
      <c r="BI482" t="b">
        <v>0</v>
      </c>
      <c r="BJ482" t="b">
        <v>0</v>
      </c>
      <c r="BK482" t="b">
        <v>1</v>
      </c>
      <c r="BL482">
        <v>390500</v>
      </c>
      <c r="BM482">
        <v>236500</v>
      </c>
    </row>
    <row r="483" spans="1:65">
      <c r="A483" t="s">
        <v>86</v>
      </c>
      <c r="B483" t="s">
        <v>146</v>
      </c>
      <c r="C483" t="s">
        <v>147</v>
      </c>
      <c r="D483" t="s">
        <v>89</v>
      </c>
      <c r="E483" t="s">
        <v>90</v>
      </c>
      <c r="G483" t="s">
        <v>91</v>
      </c>
      <c r="H483" t="s">
        <v>92</v>
      </c>
      <c r="I483" t="s">
        <v>93</v>
      </c>
      <c r="J483" t="s">
        <v>94</v>
      </c>
      <c r="M483">
        <v>3</v>
      </c>
      <c r="N483">
        <v>2001</v>
      </c>
      <c r="T483" t="s">
        <v>169</v>
      </c>
      <c r="U483">
        <v>52.026831000000001</v>
      </c>
      <c r="V483">
        <v>-2.139872</v>
      </c>
      <c r="W483">
        <v>707.1</v>
      </c>
      <c r="Y483" t="s">
        <v>96</v>
      </c>
      <c r="AI483" t="s">
        <v>97</v>
      </c>
      <c r="AJ483" t="s">
        <v>98</v>
      </c>
      <c r="AL483" t="s">
        <v>160</v>
      </c>
      <c r="AM483" t="s">
        <v>161</v>
      </c>
      <c r="AN483" t="s">
        <v>101</v>
      </c>
      <c r="AO483" t="s">
        <v>102</v>
      </c>
      <c r="AP483" t="s">
        <v>103</v>
      </c>
      <c r="AQ483" t="s">
        <v>104</v>
      </c>
      <c r="AR483" t="s">
        <v>105</v>
      </c>
      <c r="AS483" t="s">
        <v>106</v>
      </c>
      <c r="AT483" t="s">
        <v>107</v>
      </c>
      <c r="AU483" t="s">
        <v>108</v>
      </c>
      <c r="AV483" t="s">
        <v>109</v>
      </c>
      <c r="AW483" t="s">
        <v>110</v>
      </c>
      <c r="AX483" t="s">
        <v>170</v>
      </c>
      <c r="AY483" t="s">
        <v>171</v>
      </c>
      <c r="AZ483" t="s">
        <v>169</v>
      </c>
      <c r="BA483" t="s">
        <v>113</v>
      </c>
      <c r="BB483" t="s">
        <v>114</v>
      </c>
      <c r="BC483" t="s">
        <v>115</v>
      </c>
      <c r="BD483" t="b">
        <v>0</v>
      </c>
      <c r="BE483" t="b">
        <v>1</v>
      </c>
      <c r="BF483" t="b">
        <v>1</v>
      </c>
      <c r="BG483" t="b">
        <v>0</v>
      </c>
      <c r="BH483" t="b">
        <v>0</v>
      </c>
      <c r="BI483" t="b">
        <v>0</v>
      </c>
      <c r="BJ483" t="b">
        <v>0</v>
      </c>
      <c r="BK483" t="b">
        <v>1</v>
      </c>
      <c r="BL483">
        <v>390500</v>
      </c>
      <c r="BM483">
        <v>236500</v>
      </c>
    </row>
    <row r="484" spans="1:65">
      <c r="A484" t="s">
        <v>86</v>
      </c>
      <c r="B484" t="s">
        <v>146</v>
      </c>
      <c r="C484" t="s">
        <v>147</v>
      </c>
      <c r="D484" t="s">
        <v>89</v>
      </c>
      <c r="E484" t="s">
        <v>90</v>
      </c>
      <c r="G484" t="s">
        <v>91</v>
      </c>
      <c r="H484" t="s">
        <v>92</v>
      </c>
      <c r="I484" t="s">
        <v>93</v>
      </c>
      <c r="J484" t="s">
        <v>94</v>
      </c>
      <c r="K484">
        <v>40612</v>
      </c>
      <c r="L484">
        <v>10</v>
      </c>
      <c r="M484">
        <v>3</v>
      </c>
      <c r="N484">
        <v>2011</v>
      </c>
      <c r="T484" t="s">
        <v>162</v>
      </c>
      <c r="U484">
        <v>52.116799999999998</v>
      </c>
      <c r="V484">
        <v>-2.0671330000000001</v>
      </c>
      <c r="W484">
        <v>707.1</v>
      </c>
      <c r="Y484" t="s">
        <v>96</v>
      </c>
      <c r="AI484" t="s">
        <v>97</v>
      </c>
      <c r="AJ484" t="s">
        <v>98</v>
      </c>
      <c r="AL484" t="s">
        <v>186</v>
      </c>
      <c r="AM484" t="s">
        <v>187</v>
      </c>
      <c r="AN484" t="s">
        <v>101</v>
      </c>
      <c r="AO484" t="s">
        <v>102</v>
      </c>
      <c r="AP484" t="s">
        <v>103</v>
      </c>
      <c r="AQ484" t="s">
        <v>104</v>
      </c>
      <c r="AR484" t="s">
        <v>105</v>
      </c>
      <c r="AS484" t="s">
        <v>106</v>
      </c>
      <c r="AT484" t="s">
        <v>107</v>
      </c>
      <c r="AU484" t="s">
        <v>108</v>
      </c>
      <c r="AV484" t="s">
        <v>109</v>
      </c>
      <c r="AW484" t="s">
        <v>110</v>
      </c>
      <c r="AX484" t="s">
        <v>155</v>
      </c>
      <c r="AY484" t="s">
        <v>163</v>
      </c>
      <c r="AZ484" t="s">
        <v>162</v>
      </c>
      <c r="BA484" t="s">
        <v>113</v>
      </c>
      <c r="BB484" t="s">
        <v>114</v>
      </c>
      <c r="BC484" t="s">
        <v>115</v>
      </c>
      <c r="BD484" t="b">
        <v>0</v>
      </c>
      <c r="BE484" t="b">
        <v>1</v>
      </c>
      <c r="BF484" t="b">
        <v>1</v>
      </c>
      <c r="BG484" t="b">
        <v>0</v>
      </c>
      <c r="BH484" t="b">
        <v>0</v>
      </c>
      <c r="BI484" t="b">
        <v>0</v>
      </c>
      <c r="BJ484" t="b">
        <v>0</v>
      </c>
      <c r="BK484" t="b">
        <v>0</v>
      </c>
      <c r="BL484">
        <v>395500</v>
      </c>
      <c r="BM484">
        <v>246500</v>
      </c>
    </row>
    <row r="485" spans="1:65">
      <c r="A485" t="s">
        <v>86</v>
      </c>
      <c r="B485" t="s">
        <v>146</v>
      </c>
      <c r="C485" t="s">
        <v>147</v>
      </c>
      <c r="D485" t="s">
        <v>89</v>
      </c>
      <c r="E485" t="s">
        <v>90</v>
      </c>
      <c r="G485" t="s">
        <v>91</v>
      </c>
      <c r="H485" t="s">
        <v>92</v>
      </c>
      <c r="I485" t="s">
        <v>93</v>
      </c>
      <c r="J485" t="s">
        <v>94</v>
      </c>
      <c r="M485">
        <v>3</v>
      </c>
      <c r="N485">
        <v>2005</v>
      </c>
      <c r="T485" t="s">
        <v>169</v>
      </c>
      <c r="U485">
        <v>52.026831000000001</v>
      </c>
      <c r="V485">
        <v>-2.139872</v>
      </c>
      <c r="W485">
        <v>707.1</v>
      </c>
      <c r="Y485" t="s">
        <v>96</v>
      </c>
      <c r="AI485" t="s">
        <v>97</v>
      </c>
      <c r="AJ485" t="s">
        <v>98</v>
      </c>
      <c r="AL485" t="s">
        <v>160</v>
      </c>
      <c r="AM485" t="s">
        <v>161</v>
      </c>
      <c r="AN485" t="s">
        <v>101</v>
      </c>
      <c r="AO485" t="s">
        <v>102</v>
      </c>
      <c r="AP485" t="s">
        <v>103</v>
      </c>
      <c r="AQ485" t="s">
        <v>104</v>
      </c>
      <c r="AR485" t="s">
        <v>105</v>
      </c>
      <c r="AS485" t="s">
        <v>106</v>
      </c>
      <c r="AT485" t="s">
        <v>107</v>
      </c>
      <c r="AU485" t="s">
        <v>108</v>
      </c>
      <c r="AV485" t="s">
        <v>109</v>
      </c>
      <c r="AW485" t="s">
        <v>110</v>
      </c>
      <c r="AX485" t="s">
        <v>170</v>
      </c>
      <c r="AY485" t="s">
        <v>171</v>
      </c>
      <c r="AZ485" t="s">
        <v>169</v>
      </c>
      <c r="BA485" t="s">
        <v>113</v>
      </c>
      <c r="BB485" t="s">
        <v>114</v>
      </c>
      <c r="BC485" t="s">
        <v>115</v>
      </c>
      <c r="BD485" t="b">
        <v>0</v>
      </c>
      <c r="BE485" t="b">
        <v>1</v>
      </c>
      <c r="BF485" t="b">
        <v>1</v>
      </c>
      <c r="BG485" t="b">
        <v>0</v>
      </c>
      <c r="BH485" t="b">
        <v>0</v>
      </c>
      <c r="BI485" t="b">
        <v>0</v>
      </c>
      <c r="BJ485" t="b">
        <v>0</v>
      </c>
      <c r="BK485" t="b">
        <v>1</v>
      </c>
      <c r="BL485">
        <v>390500</v>
      </c>
      <c r="BM485">
        <v>236500</v>
      </c>
    </row>
    <row r="486" spans="1:65">
      <c r="A486" t="s">
        <v>86</v>
      </c>
      <c r="B486" t="s">
        <v>146</v>
      </c>
      <c r="C486" t="s">
        <v>147</v>
      </c>
      <c r="D486" t="s">
        <v>89</v>
      </c>
      <c r="E486" t="s">
        <v>90</v>
      </c>
      <c r="G486" t="s">
        <v>91</v>
      </c>
      <c r="H486" t="s">
        <v>92</v>
      </c>
      <c r="I486" t="s">
        <v>93</v>
      </c>
      <c r="J486" t="s">
        <v>94</v>
      </c>
      <c r="K486">
        <v>43552</v>
      </c>
      <c r="L486">
        <v>28</v>
      </c>
      <c r="M486">
        <v>3</v>
      </c>
      <c r="N486">
        <v>2019</v>
      </c>
      <c r="T486" t="s">
        <v>162</v>
      </c>
      <c r="U486">
        <v>52.116799999999998</v>
      </c>
      <c r="V486">
        <v>-2.0671330000000001</v>
      </c>
      <c r="W486">
        <v>707.1</v>
      </c>
      <c r="Y486" t="s">
        <v>96</v>
      </c>
      <c r="AI486" t="s">
        <v>97</v>
      </c>
      <c r="AJ486" t="s">
        <v>98</v>
      </c>
      <c r="AL486" t="s">
        <v>99</v>
      </c>
      <c r="AM486" t="s">
        <v>100</v>
      </c>
      <c r="AN486" t="s">
        <v>101</v>
      </c>
      <c r="AO486" t="s">
        <v>102</v>
      </c>
      <c r="AP486" t="s">
        <v>103</v>
      </c>
      <c r="AQ486" t="s">
        <v>104</v>
      </c>
      <c r="AR486" t="s">
        <v>105</v>
      </c>
      <c r="AS486" t="s">
        <v>106</v>
      </c>
      <c r="AT486" t="s">
        <v>107</v>
      </c>
      <c r="AU486" t="s">
        <v>108</v>
      </c>
      <c r="AV486" t="s">
        <v>109</v>
      </c>
      <c r="AW486" t="s">
        <v>110</v>
      </c>
      <c r="AX486" t="s">
        <v>155</v>
      </c>
      <c r="AY486" t="s">
        <v>163</v>
      </c>
      <c r="AZ486" t="s">
        <v>162</v>
      </c>
      <c r="BA486" t="s">
        <v>113</v>
      </c>
      <c r="BB486" t="s">
        <v>114</v>
      </c>
      <c r="BC486" t="s">
        <v>115</v>
      </c>
      <c r="BD486" t="b">
        <v>0</v>
      </c>
      <c r="BE486" t="b">
        <v>1</v>
      </c>
      <c r="BF486" t="b">
        <v>1</v>
      </c>
      <c r="BG486" t="b">
        <v>0</v>
      </c>
      <c r="BH486" t="b">
        <v>0</v>
      </c>
      <c r="BI486" t="b">
        <v>0</v>
      </c>
      <c r="BJ486" t="b">
        <v>0</v>
      </c>
      <c r="BK486" t="b">
        <v>0</v>
      </c>
      <c r="BL486">
        <v>395500</v>
      </c>
      <c r="BM486">
        <v>246500</v>
      </c>
    </row>
    <row r="487" spans="1:65">
      <c r="A487" t="s">
        <v>86</v>
      </c>
      <c r="B487" t="s">
        <v>146</v>
      </c>
      <c r="C487" t="s">
        <v>147</v>
      </c>
      <c r="D487" t="s">
        <v>89</v>
      </c>
      <c r="E487" t="s">
        <v>90</v>
      </c>
      <c r="G487" t="s">
        <v>91</v>
      </c>
      <c r="H487" t="s">
        <v>92</v>
      </c>
      <c r="I487" t="s">
        <v>93</v>
      </c>
      <c r="J487" t="s">
        <v>94</v>
      </c>
      <c r="K487">
        <v>40342</v>
      </c>
      <c r="L487">
        <v>13</v>
      </c>
      <c r="M487">
        <v>6</v>
      </c>
      <c r="N487">
        <v>2010</v>
      </c>
      <c r="T487" t="s">
        <v>148</v>
      </c>
      <c r="U487">
        <v>52.161610000000003</v>
      </c>
      <c r="V487">
        <v>-1.804063</v>
      </c>
      <c r="W487">
        <v>707.1</v>
      </c>
      <c r="Y487" t="s">
        <v>96</v>
      </c>
      <c r="AI487" t="s">
        <v>97</v>
      </c>
      <c r="AJ487" t="s">
        <v>98</v>
      </c>
      <c r="AL487" t="s">
        <v>149</v>
      </c>
      <c r="AM487" t="s">
        <v>150</v>
      </c>
      <c r="AN487" t="s">
        <v>101</v>
      </c>
      <c r="AO487" t="s">
        <v>102</v>
      </c>
      <c r="AP487" t="s">
        <v>103</v>
      </c>
      <c r="AQ487" t="s">
        <v>104</v>
      </c>
      <c r="AR487" t="s">
        <v>105</v>
      </c>
      <c r="AS487" t="s">
        <v>106</v>
      </c>
      <c r="AT487" t="s">
        <v>107</v>
      </c>
      <c r="AU487" t="s">
        <v>108</v>
      </c>
      <c r="AV487" t="s">
        <v>109</v>
      </c>
      <c r="AW487" t="s">
        <v>151</v>
      </c>
      <c r="AX487" t="s">
        <v>152</v>
      </c>
      <c r="AY487" t="s">
        <v>153</v>
      </c>
      <c r="AZ487" t="s">
        <v>148</v>
      </c>
      <c r="BA487" t="s">
        <v>113</v>
      </c>
      <c r="BB487" t="s">
        <v>114</v>
      </c>
      <c r="BC487" t="s">
        <v>115</v>
      </c>
      <c r="BD487" t="b">
        <v>0</v>
      </c>
      <c r="BE487" t="b">
        <v>1</v>
      </c>
      <c r="BF487" t="b">
        <v>1</v>
      </c>
      <c r="BG487" t="b">
        <v>0</v>
      </c>
      <c r="BH487" t="b">
        <v>0</v>
      </c>
      <c r="BI487" t="b">
        <v>0</v>
      </c>
      <c r="BJ487" t="b">
        <v>0</v>
      </c>
      <c r="BK487" t="b">
        <v>0</v>
      </c>
      <c r="BL487">
        <v>413500</v>
      </c>
      <c r="BM487">
        <v>251500</v>
      </c>
    </row>
    <row r="488" spans="1:65">
      <c r="A488" t="s">
        <v>86</v>
      </c>
      <c r="B488" t="s">
        <v>146</v>
      </c>
      <c r="C488" t="s">
        <v>147</v>
      </c>
      <c r="D488" t="s">
        <v>89</v>
      </c>
      <c r="E488" t="s">
        <v>90</v>
      </c>
      <c r="G488" t="s">
        <v>91</v>
      </c>
      <c r="H488" t="s">
        <v>92</v>
      </c>
      <c r="I488" t="s">
        <v>93</v>
      </c>
      <c r="J488" t="s">
        <v>94</v>
      </c>
      <c r="M488">
        <v>3</v>
      </c>
      <c r="N488">
        <v>2003</v>
      </c>
      <c r="T488" t="s">
        <v>154</v>
      </c>
      <c r="U488">
        <v>52.125798000000003</v>
      </c>
      <c r="V488">
        <v>-2.05254</v>
      </c>
      <c r="W488">
        <v>707.1</v>
      </c>
      <c r="Y488" t="s">
        <v>96</v>
      </c>
      <c r="AI488" t="s">
        <v>97</v>
      </c>
      <c r="AJ488" t="s">
        <v>98</v>
      </c>
      <c r="AL488" t="s">
        <v>160</v>
      </c>
      <c r="AM488" t="s">
        <v>161</v>
      </c>
      <c r="AN488" t="s">
        <v>101</v>
      </c>
      <c r="AO488" t="s">
        <v>102</v>
      </c>
      <c r="AP488" t="s">
        <v>103</v>
      </c>
      <c r="AQ488" t="s">
        <v>104</v>
      </c>
      <c r="AR488" t="s">
        <v>105</v>
      </c>
      <c r="AS488" t="s">
        <v>106</v>
      </c>
      <c r="AT488" t="s">
        <v>107</v>
      </c>
      <c r="AU488" t="s">
        <v>108</v>
      </c>
      <c r="AV488" t="s">
        <v>109</v>
      </c>
      <c r="AW488" t="s">
        <v>110</v>
      </c>
      <c r="AX488" t="s">
        <v>155</v>
      </c>
      <c r="AY488" t="s">
        <v>156</v>
      </c>
      <c r="AZ488" t="s">
        <v>154</v>
      </c>
      <c r="BA488" t="s">
        <v>113</v>
      </c>
      <c r="BB488" t="s">
        <v>114</v>
      </c>
      <c r="BC488" t="s">
        <v>115</v>
      </c>
      <c r="BD488" t="b">
        <v>0</v>
      </c>
      <c r="BE488" t="b">
        <v>1</v>
      </c>
      <c r="BF488" t="b">
        <v>1</v>
      </c>
      <c r="BG488" t="b">
        <v>0</v>
      </c>
      <c r="BH488" t="b">
        <v>0</v>
      </c>
      <c r="BI488" t="b">
        <v>0</v>
      </c>
      <c r="BJ488" t="b">
        <v>0</v>
      </c>
      <c r="BK488" t="b">
        <v>1</v>
      </c>
      <c r="BL488">
        <v>396500</v>
      </c>
      <c r="BM488">
        <v>247500</v>
      </c>
    </row>
    <row r="489" spans="1:65">
      <c r="A489" t="s">
        <v>86</v>
      </c>
      <c r="B489" t="s">
        <v>146</v>
      </c>
      <c r="C489" t="s">
        <v>147</v>
      </c>
      <c r="D489" t="s">
        <v>89</v>
      </c>
      <c r="E489" t="s">
        <v>90</v>
      </c>
      <c r="G489" t="s">
        <v>91</v>
      </c>
      <c r="H489" t="s">
        <v>92</v>
      </c>
      <c r="I489" t="s">
        <v>93</v>
      </c>
      <c r="J489" t="s">
        <v>94</v>
      </c>
      <c r="M489">
        <v>3</v>
      </c>
      <c r="N489">
        <v>2007</v>
      </c>
      <c r="T489" t="s">
        <v>169</v>
      </c>
      <c r="U489">
        <v>52.026831000000001</v>
      </c>
      <c r="V489">
        <v>-2.139872</v>
      </c>
      <c r="W489">
        <v>707.1</v>
      </c>
      <c r="Y489" t="s">
        <v>96</v>
      </c>
      <c r="AI489" t="s">
        <v>97</v>
      </c>
      <c r="AJ489" t="s">
        <v>98</v>
      </c>
      <c r="AL489" t="s">
        <v>164</v>
      </c>
      <c r="AM489" t="s">
        <v>165</v>
      </c>
      <c r="AN489" t="s">
        <v>101</v>
      </c>
      <c r="AO489" t="s">
        <v>102</v>
      </c>
      <c r="AP489" t="s">
        <v>103</v>
      </c>
      <c r="AQ489" t="s">
        <v>104</v>
      </c>
      <c r="AR489" t="s">
        <v>105</v>
      </c>
      <c r="AS489" t="s">
        <v>106</v>
      </c>
      <c r="AT489" t="s">
        <v>107</v>
      </c>
      <c r="AU489" t="s">
        <v>108</v>
      </c>
      <c r="AV489" t="s">
        <v>109</v>
      </c>
      <c r="AW489" t="s">
        <v>110</v>
      </c>
      <c r="AX489" t="s">
        <v>170</v>
      </c>
      <c r="AY489" t="s">
        <v>171</v>
      </c>
      <c r="AZ489" t="s">
        <v>169</v>
      </c>
      <c r="BA489" t="s">
        <v>113</v>
      </c>
      <c r="BB489" t="s">
        <v>114</v>
      </c>
      <c r="BC489" t="s">
        <v>115</v>
      </c>
      <c r="BD489" t="b">
        <v>0</v>
      </c>
      <c r="BE489" t="b">
        <v>1</v>
      </c>
      <c r="BF489" t="b">
        <v>1</v>
      </c>
      <c r="BG489" t="b">
        <v>0</v>
      </c>
      <c r="BH489" t="b">
        <v>0</v>
      </c>
      <c r="BI489" t="b">
        <v>0</v>
      </c>
      <c r="BJ489" t="b">
        <v>0</v>
      </c>
      <c r="BK489" t="b">
        <v>1</v>
      </c>
      <c r="BL489">
        <v>390500</v>
      </c>
      <c r="BM489">
        <v>236500</v>
      </c>
    </row>
    <row r="490" spans="1:65">
      <c r="A490" t="s">
        <v>86</v>
      </c>
      <c r="B490" t="s">
        <v>146</v>
      </c>
      <c r="C490" t="s">
        <v>147</v>
      </c>
      <c r="D490" t="s">
        <v>89</v>
      </c>
      <c r="E490" t="s">
        <v>90</v>
      </c>
      <c r="G490" t="s">
        <v>91</v>
      </c>
      <c r="H490" t="s">
        <v>92</v>
      </c>
      <c r="I490" t="s">
        <v>93</v>
      </c>
      <c r="J490" t="s">
        <v>94</v>
      </c>
      <c r="K490">
        <v>43280</v>
      </c>
      <c r="L490">
        <v>29</v>
      </c>
      <c r="M490">
        <v>6</v>
      </c>
      <c r="N490">
        <v>2018</v>
      </c>
      <c r="T490" t="s">
        <v>148</v>
      </c>
      <c r="U490">
        <v>52.161610000000003</v>
      </c>
      <c r="V490">
        <v>-1.804063</v>
      </c>
      <c r="W490">
        <v>707.1</v>
      </c>
      <c r="Y490" t="s">
        <v>96</v>
      </c>
      <c r="AI490" t="s">
        <v>97</v>
      </c>
      <c r="AJ490" t="s">
        <v>98</v>
      </c>
      <c r="AL490" t="s">
        <v>149</v>
      </c>
      <c r="AM490" t="s">
        <v>150</v>
      </c>
      <c r="AN490" t="s">
        <v>101</v>
      </c>
      <c r="AO490" t="s">
        <v>102</v>
      </c>
      <c r="AP490" t="s">
        <v>103</v>
      </c>
      <c r="AQ490" t="s">
        <v>104</v>
      </c>
      <c r="AR490" t="s">
        <v>105</v>
      </c>
      <c r="AS490" t="s">
        <v>106</v>
      </c>
      <c r="AT490" t="s">
        <v>107</v>
      </c>
      <c r="AU490" t="s">
        <v>108</v>
      </c>
      <c r="AV490" t="s">
        <v>109</v>
      </c>
      <c r="AW490" t="s">
        <v>151</v>
      </c>
      <c r="AX490" t="s">
        <v>152</v>
      </c>
      <c r="AY490" t="s">
        <v>153</v>
      </c>
      <c r="AZ490" t="s">
        <v>148</v>
      </c>
      <c r="BA490" t="s">
        <v>113</v>
      </c>
      <c r="BB490" t="s">
        <v>114</v>
      </c>
      <c r="BC490" t="s">
        <v>115</v>
      </c>
      <c r="BD490" t="b">
        <v>0</v>
      </c>
      <c r="BE490" t="b">
        <v>1</v>
      </c>
      <c r="BF490" t="b">
        <v>1</v>
      </c>
      <c r="BG490" t="b">
        <v>0</v>
      </c>
      <c r="BH490" t="b">
        <v>0</v>
      </c>
      <c r="BI490" t="b">
        <v>0</v>
      </c>
      <c r="BJ490" t="b">
        <v>0</v>
      </c>
      <c r="BK490" t="b">
        <v>0</v>
      </c>
      <c r="BL490">
        <v>413500</v>
      </c>
      <c r="BM490">
        <v>251500</v>
      </c>
    </row>
    <row r="491" spans="1:65">
      <c r="A491" t="s">
        <v>86</v>
      </c>
      <c r="B491" t="s">
        <v>146</v>
      </c>
      <c r="C491" t="s">
        <v>147</v>
      </c>
      <c r="D491" t="s">
        <v>89</v>
      </c>
      <c r="E491" t="s">
        <v>90</v>
      </c>
      <c r="G491" t="s">
        <v>91</v>
      </c>
      <c r="H491" t="s">
        <v>92</v>
      </c>
      <c r="I491" t="s">
        <v>93</v>
      </c>
      <c r="J491" t="s">
        <v>94</v>
      </c>
      <c r="M491">
        <v>10</v>
      </c>
      <c r="N491">
        <v>2001</v>
      </c>
      <c r="T491" t="s">
        <v>169</v>
      </c>
      <c r="U491">
        <v>52.026831000000001</v>
      </c>
      <c r="V491">
        <v>-2.139872</v>
      </c>
      <c r="W491">
        <v>707.1</v>
      </c>
      <c r="Y491" t="s">
        <v>96</v>
      </c>
      <c r="AI491" t="s">
        <v>97</v>
      </c>
      <c r="AJ491" t="s">
        <v>98</v>
      </c>
      <c r="AL491" t="s">
        <v>160</v>
      </c>
      <c r="AM491" t="s">
        <v>161</v>
      </c>
      <c r="AN491" t="s">
        <v>101</v>
      </c>
      <c r="AO491" t="s">
        <v>102</v>
      </c>
      <c r="AP491" t="s">
        <v>103</v>
      </c>
      <c r="AQ491" t="s">
        <v>104</v>
      </c>
      <c r="AR491" t="s">
        <v>105</v>
      </c>
      <c r="AS491" t="s">
        <v>106</v>
      </c>
      <c r="AT491" t="s">
        <v>107</v>
      </c>
      <c r="AU491" t="s">
        <v>108</v>
      </c>
      <c r="AV491" t="s">
        <v>109</v>
      </c>
      <c r="AW491" t="s">
        <v>110</v>
      </c>
      <c r="AX491" t="s">
        <v>170</v>
      </c>
      <c r="AY491" t="s">
        <v>171</v>
      </c>
      <c r="AZ491" t="s">
        <v>169</v>
      </c>
      <c r="BA491" t="s">
        <v>113</v>
      </c>
      <c r="BB491" t="s">
        <v>114</v>
      </c>
      <c r="BC491" t="s">
        <v>115</v>
      </c>
      <c r="BD491" t="b">
        <v>0</v>
      </c>
      <c r="BE491" t="b">
        <v>1</v>
      </c>
      <c r="BF491" t="b">
        <v>1</v>
      </c>
      <c r="BG491" t="b">
        <v>0</v>
      </c>
      <c r="BH491" t="b">
        <v>0</v>
      </c>
      <c r="BI491" t="b">
        <v>0</v>
      </c>
      <c r="BJ491" t="b">
        <v>0</v>
      </c>
      <c r="BK491" t="b">
        <v>1</v>
      </c>
      <c r="BL491">
        <v>390500</v>
      </c>
      <c r="BM491">
        <v>236500</v>
      </c>
    </row>
    <row r="492" spans="1:65">
      <c r="A492" t="s">
        <v>86</v>
      </c>
      <c r="B492" t="s">
        <v>146</v>
      </c>
      <c r="C492" t="s">
        <v>147</v>
      </c>
      <c r="D492" t="s">
        <v>89</v>
      </c>
      <c r="E492" t="s">
        <v>90</v>
      </c>
      <c r="G492" t="s">
        <v>91</v>
      </c>
      <c r="H492" t="s">
        <v>92</v>
      </c>
      <c r="I492" t="s">
        <v>93</v>
      </c>
      <c r="J492" t="s">
        <v>94</v>
      </c>
      <c r="K492">
        <v>43391</v>
      </c>
      <c r="L492">
        <v>18</v>
      </c>
      <c r="M492">
        <v>10</v>
      </c>
      <c r="N492">
        <v>2018</v>
      </c>
      <c r="T492" t="s">
        <v>162</v>
      </c>
      <c r="U492">
        <v>52.116799999999998</v>
      </c>
      <c r="V492">
        <v>-2.0671330000000001</v>
      </c>
      <c r="W492">
        <v>707.1</v>
      </c>
      <c r="Y492" t="s">
        <v>96</v>
      </c>
      <c r="AI492" t="s">
        <v>97</v>
      </c>
      <c r="AJ492" t="s">
        <v>98</v>
      </c>
      <c r="AL492" t="s">
        <v>99</v>
      </c>
      <c r="AM492" t="s">
        <v>100</v>
      </c>
      <c r="AN492" t="s">
        <v>101</v>
      </c>
      <c r="AO492" t="s">
        <v>102</v>
      </c>
      <c r="AP492" t="s">
        <v>103</v>
      </c>
      <c r="AQ492" t="s">
        <v>104</v>
      </c>
      <c r="AR492" t="s">
        <v>105</v>
      </c>
      <c r="AS492" t="s">
        <v>106</v>
      </c>
      <c r="AT492" t="s">
        <v>107</v>
      </c>
      <c r="AU492" t="s">
        <v>108</v>
      </c>
      <c r="AV492" t="s">
        <v>109</v>
      </c>
      <c r="AW492" t="s">
        <v>110</v>
      </c>
      <c r="AX492" t="s">
        <v>155</v>
      </c>
      <c r="AY492" t="s">
        <v>163</v>
      </c>
      <c r="AZ492" t="s">
        <v>162</v>
      </c>
      <c r="BA492" t="s">
        <v>113</v>
      </c>
      <c r="BB492" t="s">
        <v>114</v>
      </c>
      <c r="BC492" t="s">
        <v>115</v>
      </c>
      <c r="BD492" t="b">
        <v>0</v>
      </c>
      <c r="BE492" t="b">
        <v>1</v>
      </c>
      <c r="BF492" t="b">
        <v>1</v>
      </c>
      <c r="BG492" t="b">
        <v>0</v>
      </c>
      <c r="BH492" t="b">
        <v>0</v>
      </c>
      <c r="BI492" t="b">
        <v>0</v>
      </c>
      <c r="BJ492" t="b">
        <v>0</v>
      </c>
      <c r="BK492" t="b">
        <v>0</v>
      </c>
      <c r="BL492">
        <v>395500</v>
      </c>
      <c r="BM492">
        <v>246500</v>
      </c>
    </row>
    <row r="493" spans="1:65">
      <c r="A493" t="s">
        <v>86</v>
      </c>
      <c r="B493" t="s">
        <v>146</v>
      </c>
      <c r="C493" t="s">
        <v>147</v>
      </c>
      <c r="D493" t="s">
        <v>89</v>
      </c>
      <c r="E493" t="s">
        <v>90</v>
      </c>
      <c r="G493" t="s">
        <v>91</v>
      </c>
      <c r="H493" t="s">
        <v>92</v>
      </c>
      <c r="I493" t="s">
        <v>93</v>
      </c>
      <c r="J493" t="s">
        <v>94</v>
      </c>
      <c r="K493">
        <v>40838</v>
      </c>
      <c r="L493">
        <v>22</v>
      </c>
      <c r="M493">
        <v>10</v>
      </c>
      <c r="N493">
        <v>2011</v>
      </c>
      <c r="T493" t="s">
        <v>148</v>
      </c>
      <c r="U493">
        <v>52.161610000000003</v>
      </c>
      <c r="V493">
        <v>-1.804063</v>
      </c>
      <c r="W493">
        <v>707.1</v>
      </c>
      <c r="Y493" t="s">
        <v>96</v>
      </c>
      <c r="AI493" t="s">
        <v>97</v>
      </c>
      <c r="AJ493" t="s">
        <v>98</v>
      </c>
      <c r="AL493" t="s">
        <v>149</v>
      </c>
      <c r="AM493" t="s">
        <v>150</v>
      </c>
      <c r="AN493" t="s">
        <v>101</v>
      </c>
      <c r="AO493" t="s">
        <v>102</v>
      </c>
      <c r="AP493" t="s">
        <v>103</v>
      </c>
      <c r="AQ493" t="s">
        <v>104</v>
      </c>
      <c r="AR493" t="s">
        <v>105</v>
      </c>
      <c r="AS493" t="s">
        <v>106</v>
      </c>
      <c r="AT493" t="s">
        <v>107</v>
      </c>
      <c r="AU493" t="s">
        <v>108</v>
      </c>
      <c r="AV493" t="s">
        <v>109</v>
      </c>
      <c r="AW493" t="s">
        <v>151</v>
      </c>
      <c r="AX493" t="s">
        <v>152</v>
      </c>
      <c r="AY493" t="s">
        <v>153</v>
      </c>
      <c r="AZ493" t="s">
        <v>148</v>
      </c>
      <c r="BA493" t="s">
        <v>113</v>
      </c>
      <c r="BB493" t="s">
        <v>114</v>
      </c>
      <c r="BC493" t="s">
        <v>115</v>
      </c>
      <c r="BD493" t="b">
        <v>0</v>
      </c>
      <c r="BE493" t="b">
        <v>1</v>
      </c>
      <c r="BF493" t="b">
        <v>1</v>
      </c>
      <c r="BG493" t="b">
        <v>0</v>
      </c>
      <c r="BH493" t="b">
        <v>0</v>
      </c>
      <c r="BI493" t="b">
        <v>0</v>
      </c>
      <c r="BJ493" t="b">
        <v>0</v>
      </c>
      <c r="BK493" t="b">
        <v>0</v>
      </c>
      <c r="BL493">
        <v>413500</v>
      </c>
      <c r="BM493">
        <v>251500</v>
      </c>
    </row>
    <row r="494" spans="1:65">
      <c r="A494" t="s">
        <v>86</v>
      </c>
      <c r="B494" t="s">
        <v>146</v>
      </c>
      <c r="C494" t="s">
        <v>147</v>
      </c>
      <c r="D494" t="s">
        <v>89</v>
      </c>
      <c r="E494" t="s">
        <v>90</v>
      </c>
      <c r="G494" t="s">
        <v>91</v>
      </c>
      <c r="H494" s="225" t="s">
        <v>92</v>
      </c>
      <c r="I494" t="s">
        <v>93</v>
      </c>
      <c r="J494" t="s">
        <v>94</v>
      </c>
      <c r="K494">
        <v>39739</v>
      </c>
      <c r="L494">
        <v>18</v>
      </c>
      <c r="M494">
        <v>10</v>
      </c>
      <c r="N494">
        <v>2008</v>
      </c>
      <c r="T494" t="s">
        <v>180</v>
      </c>
      <c r="U494">
        <v>52.103332999999999</v>
      </c>
      <c r="V494">
        <v>-2.0160140000000002</v>
      </c>
      <c r="W494">
        <v>1414.2</v>
      </c>
      <c r="Y494" t="s">
        <v>96</v>
      </c>
      <c r="AI494" t="s">
        <v>97</v>
      </c>
      <c r="AJ494" t="s">
        <v>98</v>
      </c>
      <c r="AL494" t="s">
        <v>164</v>
      </c>
      <c r="AM494" t="s">
        <v>165</v>
      </c>
      <c r="AN494" t="s">
        <v>101</v>
      </c>
      <c r="AO494" t="s">
        <v>102</v>
      </c>
      <c r="AP494" t="s">
        <v>103</v>
      </c>
      <c r="AQ494" t="s">
        <v>104</v>
      </c>
      <c r="AR494" t="s">
        <v>105</v>
      </c>
      <c r="AS494" t="s">
        <v>106</v>
      </c>
      <c r="AT494" t="s">
        <v>107</v>
      </c>
      <c r="AU494" t="s">
        <v>108</v>
      </c>
      <c r="AV494" t="s">
        <v>109</v>
      </c>
      <c r="AW494" t="s">
        <v>110</v>
      </c>
      <c r="AX494" t="s">
        <v>155</v>
      </c>
      <c r="AY494" t="s">
        <v>180</v>
      </c>
      <c r="BA494" t="s">
        <v>113</v>
      </c>
      <c r="BB494" t="s">
        <v>114</v>
      </c>
      <c r="BC494" t="s">
        <v>115</v>
      </c>
      <c r="BD494" t="b">
        <v>0</v>
      </c>
      <c r="BE494" t="b">
        <v>1</v>
      </c>
      <c r="BF494" t="b">
        <v>1</v>
      </c>
      <c r="BG494" t="b">
        <v>0</v>
      </c>
      <c r="BH494" t="b">
        <v>0</v>
      </c>
      <c r="BI494" t="b">
        <v>0</v>
      </c>
      <c r="BJ494" t="b">
        <v>0</v>
      </c>
      <c r="BK494" t="b">
        <v>0</v>
      </c>
      <c r="BL494">
        <v>399000</v>
      </c>
      <c r="BM494">
        <v>245000</v>
      </c>
    </row>
    <row r="495" spans="1:65">
      <c r="A495" t="s">
        <v>86</v>
      </c>
      <c r="B495" t="s">
        <v>146</v>
      </c>
      <c r="C495" t="s">
        <v>147</v>
      </c>
      <c r="D495" t="s">
        <v>89</v>
      </c>
      <c r="E495" t="s">
        <v>90</v>
      </c>
      <c r="G495" t="s">
        <v>91</v>
      </c>
      <c r="H495" s="225" t="s">
        <v>92</v>
      </c>
      <c r="I495" t="s">
        <v>93</v>
      </c>
      <c r="J495" t="s">
        <v>94</v>
      </c>
      <c r="M495">
        <v>10</v>
      </c>
      <c r="N495">
        <v>2000</v>
      </c>
      <c r="T495" t="s">
        <v>177</v>
      </c>
      <c r="U495">
        <v>52.098821000000001</v>
      </c>
      <c r="V495">
        <v>-1.9357219999999999</v>
      </c>
      <c r="W495">
        <v>707.1</v>
      </c>
      <c r="Y495" t="s">
        <v>96</v>
      </c>
      <c r="AI495" t="s">
        <v>97</v>
      </c>
      <c r="AJ495" t="s">
        <v>98</v>
      </c>
      <c r="AL495" t="s">
        <v>160</v>
      </c>
      <c r="AM495" t="s">
        <v>161</v>
      </c>
      <c r="AN495" t="s">
        <v>101</v>
      </c>
      <c r="AO495" t="s">
        <v>102</v>
      </c>
      <c r="AP495" t="s">
        <v>103</v>
      </c>
      <c r="AQ495" t="s">
        <v>104</v>
      </c>
      <c r="AR495" t="s">
        <v>105</v>
      </c>
      <c r="AS495" t="s">
        <v>106</v>
      </c>
      <c r="AT495" t="s">
        <v>107</v>
      </c>
      <c r="AU495" t="s">
        <v>108</v>
      </c>
      <c r="AV495" t="s">
        <v>109</v>
      </c>
      <c r="AW495" t="s">
        <v>151</v>
      </c>
      <c r="AX495" t="s">
        <v>178</v>
      </c>
      <c r="AY495" t="s">
        <v>179</v>
      </c>
      <c r="AZ495" t="s">
        <v>177</v>
      </c>
      <c r="BA495" t="s">
        <v>113</v>
      </c>
      <c r="BB495" t="s">
        <v>114</v>
      </c>
      <c r="BC495" t="s">
        <v>115</v>
      </c>
      <c r="BD495" t="b">
        <v>0</v>
      </c>
      <c r="BE495" t="b">
        <v>1</v>
      </c>
      <c r="BF495" t="b">
        <v>1</v>
      </c>
      <c r="BG495" t="b">
        <v>0</v>
      </c>
      <c r="BH495" t="b">
        <v>0</v>
      </c>
      <c r="BI495" t="b">
        <v>0</v>
      </c>
      <c r="BJ495" t="b">
        <v>0</v>
      </c>
      <c r="BK495" t="b">
        <v>1</v>
      </c>
      <c r="BL495">
        <v>404500</v>
      </c>
      <c r="BM495">
        <v>244500</v>
      </c>
    </row>
    <row r="496" spans="1:65">
      <c r="A496" t="s">
        <v>86</v>
      </c>
      <c r="B496" t="s">
        <v>146</v>
      </c>
      <c r="C496" t="s">
        <v>147</v>
      </c>
      <c r="D496" t="s">
        <v>89</v>
      </c>
      <c r="E496" t="s">
        <v>90</v>
      </c>
      <c r="G496" t="s">
        <v>91</v>
      </c>
      <c r="H496" s="225" t="s">
        <v>92</v>
      </c>
      <c r="I496" t="s">
        <v>93</v>
      </c>
      <c r="J496" t="s">
        <v>94</v>
      </c>
      <c r="K496">
        <v>40468</v>
      </c>
      <c r="L496">
        <v>17</v>
      </c>
      <c r="M496">
        <v>10</v>
      </c>
      <c r="N496">
        <v>2010</v>
      </c>
      <c r="T496" t="s">
        <v>148</v>
      </c>
      <c r="U496">
        <v>52.161610000000003</v>
      </c>
      <c r="V496">
        <v>-1.804063</v>
      </c>
      <c r="W496">
        <v>707.1</v>
      </c>
      <c r="Y496" t="s">
        <v>96</v>
      </c>
      <c r="AI496" t="s">
        <v>97</v>
      </c>
      <c r="AJ496" t="s">
        <v>98</v>
      </c>
      <c r="AL496" t="s">
        <v>149</v>
      </c>
      <c r="AM496" t="s">
        <v>150</v>
      </c>
      <c r="AN496" t="s">
        <v>101</v>
      </c>
      <c r="AO496" t="s">
        <v>102</v>
      </c>
      <c r="AP496" t="s">
        <v>103</v>
      </c>
      <c r="AQ496" t="s">
        <v>104</v>
      </c>
      <c r="AR496" t="s">
        <v>105</v>
      </c>
      <c r="AS496" t="s">
        <v>106</v>
      </c>
      <c r="AT496" t="s">
        <v>107</v>
      </c>
      <c r="AU496" t="s">
        <v>108</v>
      </c>
      <c r="AV496" t="s">
        <v>109</v>
      </c>
      <c r="AW496" t="s">
        <v>151</v>
      </c>
      <c r="AX496" t="s">
        <v>152</v>
      </c>
      <c r="AY496" t="s">
        <v>153</v>
      </c>
      <c r="AZ496" t="s">
        <v>148</v>
      </c>
      <c r="BA496" t="s">
        <v>113</v>
      </c>
      <c r="BB496" t="s">
        <v>114</v>
      </c>
      <c r="BC496" t="s">
        <v>115</v>
      </c>
      <c r="BD496" t="b">
        <v>0</v>
      </c>
      <c r="BE496" t="b">
        <v>1</v>
      </c>
      <c r="BF496" t="b">
        <v>1</v>
      </c>
      <c r="BG496" t="b">
        <v>0</v>
      </c>
      <c r="BH496" t="b">
        <v>0</v>
      </c>
      <c r="BI496" t="b">
        <v>0</v>
      </c>
      <c r="BJ496" t="b">
        <v>0</v>
      </c>
      <c r="BK496" t="b">
        <v>0</v>
      </c>
      <c r="BL496">
        <v>413500</v>
      </c>
      <c r="BM496">
        <v>251500</v>
      </c>
    </row>
    <row r="497" spans="1:65">
      <c r="A497" t="s">
        <v>86</v>
      </c>
      <c r="B497" t="s">
        <v>146</v>
      </c>
      <c r="C497" t="s">
        <v>147</v>
      </c>
      <c r="D497" t="s">
        <v>89</v>
      </c>
      <c r="E497" t="s">
        <v>90</v>
      </c>
      <c r="G497" t="s">
        <v>91</v>
      </c>
      <c r="H497" s="225" t="s">
        <v>92</v>
      </c>
      <c r="I497" t="s">
        <v>93</v>
      </c>
      <c r="J497" t="s">
        <v>94</v>
      </c>
      <c r="M497">
        <v>10</v>
      </c>
      <c r="N497">
        <v>2004</v>
      </c>
      <c r="T497" t="s">
        <v>154</v>
      </c>
      <c r="U497">
        <v>52.125798000000003</v>
      </c>
      <c r="V497">
        <v>-2.05254</v>
      </c>
      <c r="W497">
        <v>707.1</v>
      </c>
      <c r="Y497" t="s">
        <v>96</v>
      </c>
      <c r="AI497" t="s">
        <v>97</v>
      </c>
      <c r="AJ497" t="s">
        <v>98</v>
      </c>
      <c r="AL497" t="s">
        <v>160</v>
      </c>
      <c r="AM497" t="s">
        <v>161</v>
      </c>
      <c r="AN497" t="s">
        <v>101</v>
      </c>
      <c r="AO497" t="s">
        <v>102</v>
      </c>
      <c r="AP497" t="s">
        <v>103</v>
      </c>
      <c r="AQ497" t="s">
        <v>104</v>
      </c>
      <c r="AR497" t="s">
        <v>105</v>
      </c>
      <c r="AS497" t="s">
        <v>106</v>
      </c>
      <c r="AT497" t="s">
        <v>107</v>
      </c>
      <c r="AU497" t="s">
        <v>108</v>
      </c>
      <c r="AV497" t="s">
        <v>109</v>
      </c>
      <c r="AW497" t="s">
        <v>110</v>
      </c>
      <c r="AX497" t="s">
        <v>155</v>
      </c>
      <c r="AY497" t="s">
        <v>156</v>
      </c>
      <c r="AZ497" t="s">
        <v>154</v>
      </c>
      <c r="BA497" t="s">
        <v>113</v>
      </c>
      <c r="BB497" t="s">
        <v>114</v>
      </c>
      <c r="BC497" t="s">
        <v>115</v>
      </c>
      <c r="BD497" t="b">
        <v>0</v>
      </c>
      <c r="BE497" t="b">
        <v>1</v>
      </c>
      <c r="BF497" t="b">
        <v>1</v>
      </c>
      <c r="BG497" t="b">
        <v>0</v>
      </c>
      <c r="BH497" t="b">
        <v>0</v>
      </c>
      <c r="BI497" t="b">
        <v>0</v>
      </c>
      <c r="BJ497" t="b">
        <v>0</v>
      </c>
      <c r="BK497" t="b">
        <v>1</v>
      </c>
      <c r="BL497">
        <v>396500</v>
      </c>
      <c r="BM497">
        <v>247500</v>
      </c>
    </row>
    <row r="498" spans="1:65">
      <c r="A498" t="s">
        <v>86</v>
      </c>
      <c r="B498" t="s">
        <v>146</v>
      </c>
      <c r="C498" t="s">
        <v>147</v>
      </c>
      <c r="D498" t="s">
        <v>89</v>
      </c>
      <c r="E498" t="s">
        <v>90</v>
      </c>
      <c r="G498" t="s">
        <v>91</v>
      </c>
      <c r="H498" s="225" t="s">
        <v>92</v>
      </c>
      <c r="I498" t="s">
        <v>93</v>
      </c>
      <c r="J498" t="s">
        <v>94</v>
      </c>
      <c r="K498">
        <v>42281</v>
      </c>
      <c r="L498">
        <v>4</v>
      </c>
      <c r="M498">
        <v>10</v>
      </c>
      <c r="N498">
        <v>2015</v>
      </c>
      <c r="T498" t="s">
        <v>148</v>
      </c>
      <c r="U498">
        <v>52.161610000000003</v>
      </c>
      <c r="V498">
        <v>-1.804063</v>
      </c>
      <c r="W498">
        <v>707.1</v>
      </c>
      <c r="Y498" t="s">
        <v>96</v>
      </c>
      <c r="AI498" t="s">
        <v>97</v>
      </c>
      <c r="AJ498" t="s">
        <v>98</v>
      </c>
      <c r="AL498" t="s">
        <v>149</v>
      </c>
      <c r="AM498" t="s">
        <v>150</v>
      </c>
      <c r="AN498" t="s">
        <v>101</v>
      </c>
      <c r="AO498" t="s">
        <v>102</v>
      </c>
      <c r="AP498" t="s">
        <v>103</v>
      </c>
      <c r="AQ498" t="s">
        <v>104</v>
      </c>
      <c r="AR498" t="s">
        <v>105</v>
      </c>
      <c r="AS498" t="s">
        <v>106</v>
      </c>
      <c r="AT498" t="s">
        <v>107</v>
      </c>
      <c r="AU498" t="s">
        <v>108</v>
      </c>
      <c r="AV498" t="s">
        <v>109</v>
      </c>
      <c r="AW498" t="s">
        <v>151</v>
      </c>
      <c r="AX498" t="s">
        <v>152</v>
      </c>
      <c r="AY498" t="s">
        <v>153</v>
      </c>
      <c r="AZ498" t="s">
        <v>148</v>
      </c>
      <c r="BA498" t="s">
        <v>113</v>
      </c>
      <c r="BB498" t="s">
        <v>114</v>
      </c>
      <c r="BC498" t="s">
        <v>115</v>
      </c>
      <c r="BD498" t="b">
        <v>0</v>
      </c>
      <c r="BE498" t="b">
        <v>1</v>
      </c>
      <c r="BF498" t="b">
        <v>1</v>
      </c>
      <c r="BG498" t="b">
        <v>0</v>
      </c>
      <c r="BH498" t="b">
        <v>0</v>
      </c>
      <c r="BI498" t="b">
        <v>0</v>
      </c>
      <c r="BJ498" t="b">
        <v>0</v>
      </c>
      <c r="BK498" t="b">
        <v>0</v>
      </c>
      <c r="BL498">
        <v>413500</v>
      </c>
      <c r="BM498">
        <v>251500</v>
      </c>
    </row>
    <row r="499" spans="1:65">
      <c r="A499" t="s">
        <v>86</v>
      </c>
      <c r="B499" t="s">
        <v>146</v>
      </c>
      <c r="C499" t="s">
        <v>147</v>
      </c>
      <c r="D499" t="s">
        <v>89</v>
      </c>
      <c r="E499" t="s">
        <v>90</v>
      </c>
      <c r="G499" t="s">
        <v>91</v>
      </c>
      <c r="H499" s="225" t="s">
        <v>92</v>
      </c>
      <c r="I499" t="s">
        <v>93</v>
      </c>
      <c r="J499" t="s">
        <v>94</v>
      </c>
      <c r="K499">
        <v>43034</v>
      </c>
      <c r="L499">
        <v>26</v>
      </c>
      <c r="M499">
        <v>10</v>
      </c>
      <c r="N499">
        <v>2017</v>
      </c>
      <c r="T499" t="s">
        <v>162</v>
      </c>
      <c r="U499">
        <v>52.116799999999998</v>
      </c>
      <c r="V499">
        <v>-2.0671330000000001</v>
      </c>
      <c r="W499">
        <v>707.1</v>
      </c>
      <c r="Y499" t="s">
        <v>96</v>
      </c>
      <c r="AI499" t="s">
        <v>97</v>
      </c>
      <c r="AJ499" t="s">
        <v>98</v>
      </c>
      <c r="AL499" t="s">
        <v>99</v>
      </c>
      <c r="AM499" t="s">
        <v>100</v>
      </c>
      <c r="AN499" t="s">
        <v>101</v>
      </c>
      <c r="AO499" t="s">
        <v>102</v>
      </c>
      <c r="AP499" t="s">
        <v>103</v>
      </c>
      <c r="AQ499" t="s">
        <v>104</v>
      </c>
      <c r="AR499" t="s">
        <v>105</v>
      </c>
      <c r="AS499" t="s">
        <v>106</v>
      </c>
      <c r="AT499" t="s">
        <v>107</v>
      </c>
      <c r="AU499" t="s">
        <v>108</v>
      </c>
      <c r="AV499" t="s">
        <v>109</v>
      </c>
      <c r="AW499" t="s">
        <v>110</v>
      </c>
      <c r="AX499" t="s">
        <v>155</v>
      </c>
      <c r="AY499" t="s">
        <v>163</v>
      </c>
      <c r="AZ499" t="s">
        <v>162</v>
      </c>
      <c r="BA499" t="s">
        <v>113</v>
      </c>
      <c r="BB499" t="s">
        <v>114</v>
      </c>
      <c r="BC499" t="s">
        <v>115</v>
      </c>
      <c r="BD499" t="b">
        <v>0</v>
      </c>
      <c r="BE499" t="b">
        <v>1</v>
      </c>
      <c r="BF499" t="b">
        <v>1</v>
      </c>
      <c r="BG499" t="b">
        <v>0</v>
      </c>
      <c r="BH499" t="b">
        <v>0</v>
      </c>
      <c r="BI499" t="b">
        <v>0</v>
      </c>
      <c r="BJ499" t="b">
        <v>0</v>
      </c>
      <c r="BK499" t="b">
        <v>0</v>
      </c>
      <c r="BL499">
        <v>395500</v>
      </c>
      <c r="BM499">
        <v>246500</v>
      </c>
    </row>
    <row r="500" spans="1:65">
      <c r="A500" t="s">
        <v>86</v>
      </c>
      <c r="B500" t="s">
        <v>146</v>
      </c>
      <c r="C500" t="s">
        <v>147</v>
      </c>
      <c r="D500" t="s">
        <v>89</v>
      </c>
      <c r="E500" t="s">
        <v>90</v>
      </c>
      <c r="G500" t="s">
        <v>91</v>
      </c>
      <c r="H500" s="225" t="s">
        <v>92</v>
      </c>
      <c r="I500" t="s">
        <v>93</v>
      </c>
      <c r="J500" t="s">
        <v>94</v>
      </c>
      <c r="K500">
        <v>42656</v>
      </c>
      <c r="L500">
        <v>13</v>
      </c>
      <c r="M500">
        <v>10</v>
      </c>
      <c r="N500">
        <v>2016</v>
      </c>
      <c r="T500" t="s">
        <v>162</v>
      </c>
      <c r="U500">
        <v>52.116799999999998</v>
      </c>
      <c r="V500">
        <v>-2.0671330000000001</v>
      </c>
      <c r="W500">
        <v>707.1</v>
      </c>
      <c r="Y500" t="s">
        <v>96</v>
      </c>
      <c r="AI500" t="s">
        <v>97</v>
      </c>
      <c r="AJ500" t="s">
        <v>98</v>
      </c>
      <c r="AL500" t="s">
        <v>99</v>
      </c>
      <c r="AM500" t="s">
        <v>100</v>
      </c>
      <c r="AN500" t="s">
        <v>101</v>
      </c>
      <c r="AO500" t="s">
        <v>102</v>
      </c>
      <c r="AP500" t="s">
        <v>103</v>
      </c>
      <c r="AQ500" t="s">
        <v>104</v>
      </c>
      <c r="AR500" t="s">
        <v>105</v>
      </c>
      <c r="AS500" t="s">
        <v>106</v>
      </c>
      <c r="AT500" t="s">
        <v>107</v>
      </c>
      <c r="AU500" t="s">
        <v>108</v>
      </c>
      <c r="AV500" t="s">
        <v>109</v>
      </c>
      <c r="AW500" t="s">
        <v>110</v>
      </c>
      <c r="AX500" t="s">
        <v>155</v>
      </c>
      <c r="AY500" t="s">
        <v>163</v>
      </c>
      <c r="AZ500" t="s">
        <v>162</v>
      </c>
      <c r="BA500" t="s">
        <v>113</v>
      </c>
      <c r="BB500" t="s">
        <v>114</v>
      </c>
      <c r="BC500" t="s">
        <v>115</v>
      </c>
      <c r="BD500" t="b">
        <v>0</v>
      </c>
      <c r="BE500" t="b">
        <v>1</v>
      </c>
      <c r="BF500" t="b">
        <v>1</v>
      </c>
      <c r="BG500" t="b">
        <v>0</v>
      </c>
      <c r="BH500" t="b">
        <v>0</v>
      </c>
      <c r="BI500" t="b">
        <v>0</v>
      </c>
      <c r="BJ500" t="b">
        <v>0</v>
      </c>
      <c r="BK500" t="b">
        <v>0</v>
      </c>
      <c r="BL500">
        <v>395500</v>
      </c>
      <c r="BM500">
        <v>246500</v>
      </c>
    </row>
    <row r="501" spans="1:65">
      <c r="A501" t="s">
        <v>86</v>
      </c>
      <c r="B501" t="s">
        <v>146</v>
      </c>
      <c r="C501" t="s">
        <v>147</v>
      </c>
      <c r="D501" t="s">
        <v>210</v>
      </c>
      <c r="E501" t="s">
        <v>211</v>
      </c>
      <c r="G501" t="s">
        <v>212</v>
      </c>
      <c r="H501" t="s">
        <v>213</v>
      </c>
      <c r="I501" t="s">
        <v>93</v>
      </c>
      <c r="J501" t="s">
        <v>94</v>
      </c>
      <c r="K501">
        <v>43391</v>
      </c>
      <c r="L501">
        <v>18</v>
      </c>
      <c r="M501">
        <v>10</v>
      </c>
      <c r="N501">
        <v>2018</v>
      </c>
      <c r="T501" t="s">
        <v>245</v>
      </c>
      <c r="U501">
        <v>52.131211</v>
      </c>
      <c r="V501">
        <v>-1.9044859999999999</v>
      </c>
      <c r="W501">
        <v>7.1</v>
      </c>
      <c r="Y501" t="s">
        <v>215</v>
      </c>
      <c r="AI501" t="s">
        <v>97</v>
      </c>
      <c r="AJ501" t="s">
        <v>98</v>
      </c>
      <c r="AL501" t="s">
        <v>216</v>
      </c>
      <c r="AM501" t="s">
        <v>217</v>
      </c>
      <c r="AN501" t="s">
        <v>215</v>
      </c>
      <c r="AO501" t="s">
        <v>218</v>
      </c>
      <c r="AP501" t="s">
        <v>219</v>
      </c>
      <c r="AQ501" t="s">
        <v>104</v>
      </c>
      <c r="AR501" t="s">
        <v>220</v>
      </c>
      <c r="AS501" t="s">
        <v>221</v>
      </c>
      <c r="AT501" t="s">
        <v>222</v>
      </c>
      <c r="AU501" t="s">
        <v>223</v>
      </c>
      <c r="AV501" t="s">
        <v>224</v>
      </c>
      <c r="AW501" t="s">
        <v>151</v>
      </c>
      <c r="AX501" t="s">
        <v>178</v>
      </c>
      <c r="AY501" t="s">
        <v>246</v>
      </c>
      <c r="AZ501" t="s">
        <v>247</v>
      </c>
      <c r="BA501" t="s">
        <v>113</v>
      </c>
      <c r="BB501" t="s">
        <v>114</v>
      </c>
      <c r="BD501" t="b">
        <v>0</v>
      </c>
      <c r="BE501" t="b">
        <v>1</v>
      </c>
      <c r="BF501" t="b">
        <v>1</v>
      </c>
      <c r="BG501" t="b">
        <v>0</v>
      </c>
      <c r="BH501" t="b">
        <v>0</v>
      </c>
      <c r="BI501" t="b">
        <v>0</v>
      </c>
      <c r="BJ501" t="b">
        <v>0</v>
      </c>
      <c r="BK501" t="b">
        <v>0</v>
      </c>
      <c r="BL501">
        <v>406635</v>
      </c>
      <c r="BM501">
        <v>248105</v>
      </c>
    </row>
    <row r="502" spans="1:65">
      <c r="A502" t="s">
        <v>86</v>
      </c>
      <c r="B502" t="s">
        <v>146</v>
      </c>
      <c r="C502" t="s">
        <v>147</v>
      </c>
      <c r="D502" t="s">
        <v>89</v>
      </c>
      <c r="E502" t="s">
        <v>90</v>
      </c>
      <c r="G502" t="s">
        <v>91</v>
      </c>
      <c r="H502" s="225" t="s">
        <v>92</v>
      </c>
      <c r="I502" t="s">
        <v>93</v>
      </c>
      <c r="J502" t="s">
        <v>94</v>
      </c>
      <c r="M502">
        <v>10</v>
      </c>
      <c r="N502">
        <v>2006</v>
      </c>
      <c r="T502" t="s">
        <v>154</v>
      </c>
      <c r="U502">
        <v>52.125798000000003</v>
      </c>
      <c r="V502">
        <v>-2.05254</v>
      </c>
      <c r="W502">
        <v>707.1</v>
      </c>
      <c r="Y502" t="s">
        <v>96</v>
      </c>
      <c r="AI502" t="s">
        <v>97</v>
      </c>
      <c r="AJ502" t="s">
        <v>98</v>
      </c>
      <c r="AL502" t="s">
        <v>164</v>
      </c>
      <c r="AM502" t="s">
        <v>165</v>
      </c>
      <c r="AN502" t="s">
        <v>101</v>
      </c>
      <c r="AO502" t="s">
        <v>102</v>
      </c>
      <c r="AP502" t="s">
        <v>103</v>
      </c>
      <c r="AQ502" t="s">
        <v>104</v>
      </c>
      <c r="AR502" t="s">
        <v>105</v>
      </c>
      <c r="AS502" t="s">
        <v>106</v>
      </c>
      <c r="AT502" t="s">
        <v>107</v>
      </c>
      <c r="AU502" t="s">
        <v>108</v>
      </c>
      <c r="AV502" t="s">
        <v>109</v>
      </c>
      <c r="AW502" t="s">
        <v>110</v>
      </c>
      <c r="AX502" t="s">
        <v>155</v>
      </c>
      <c r="AY502" t="s">
        <v>156</v>
      </c>
      <c r="AZ502" t="s">
        <v>154</v>
      </c>
      <c r="BA502" t="s">
        <v>113</v>
      </c>
      <c r="BB502" t="s">
        <v>114</v>
      </c>
      <c r="BC502" t="s">
        <v>115</v>
      </c>
      <c r="BD502" t="b">
        <v>0</v>
      </c>
      <c r="BE502" t="b">
        <v>1</v>
      </c>
      <c r="BF502" t="b">
        <v>1</v>
      </c>
      <c r="BG502" t="b">
        <v>0</v>
      </c>
      <c r="BH502" t="b">
        <v>0</v>
      </c>
      <c r="BI502" t="b">
        <v>0</v>
      </c>
      <c r="BJ502" t="b">
        <v>0</v>
      </c>
      <c r="BK502" t="b">
        <v>1</v>
      </c>
      <c r="BL502">
        <v>396500</v>
      </c>
      <c r="BM502">
        <v>247500</v>
      </c>
    </row>
    <row r="503" spans="1:65">
      <c r="A503" t="s">
        <v>86</v>
      </c>
      <c r="B503" t="s">
        <v>146</v>
      </c>
      <c r="C503" t="s">
        <v>147</v>
      </c>
      <c r="D503" t="s">
        <v>89</v>
      </c>
      <c r="E503" t="s">
        <v>90</v>
      </c>
      <c r="G503" t="s">
        <v>91</v>
      </c>
      <c r="H503" t="s">
        <v>92</v>
      </c>
      <c r="I503" t="s">
        <v>93</v>
      </c>
      <c r="J503" t="s">
        <v>94</v>
      </c>
      <c r="M503">
        <v>10</v>
      </c>
      <c r="N503">
        <v>2000</v>
      </c>
      <c r="T503" t="s">
        <v>169</v>
      </c>
      <c r="U503">
        <v>52.026831000000001</v>
      </c>
      <c r="V503">
        <v>-2.139872</v>
      </c>
      <c r="W503">
        <v>707.1</v>
      </c>
      <c r="Y503" t="s">
        <v>96</v>
      </c>
      <c r="AI503" t="s">
        <v>97</v>
      </c>
      <c r="AJ503" t="s">
        <v>98</v>
      </c>
      <c r="AL503" t="s">
        <v>160</v>
      </c>
      <c r="AM503" t="s">
        <v>161</v>
      </c>
      <c r="AN503" t="s">
        <v>101</v>
      </c>
      <c r="AO503" t="s">
        <v>102</v>
      </c>
      <c r="AP503" t="s">
        <v>103</v>
      </c>
      <c r="AQ503" t="s">
        <v>104</v>
      </c>
      <c r="AR503" t="s">
        <v>105</v>
      </c>
      <c r="AS503" t="s">
        <v>106</v>
      </c>
      <c r="AT503" t="s">
        <v>107</v>
      </c>
      <c r="AU503" t="s">
        <v>108</v>
      </c>
      <c r="AV503" t="s">
        <v>109</v>
      </c>
      <c r="AW503" t="s">
        <v>110</v>
      </c>
      <c r="AX503" t="s">
        <v>170</v>
      </c>
      <c r="AY503" t="s">
        <v>171</v>
      </c>
      <c r="AZ503" t="s">
        <v>169</v>
      </c>
      <c r="BA503" t="s">
        <v>113</v>
      </c>
      <c r="BB503" t="s">
        <v>114</v>
      </c>
      <c r="BC503" t="s">
        <v>115</v>
      </c>
      <c r="BD503" t="b">
        <v>0</v>
      </c>
      <c r="BE503" t="b">
        <v>1</v>
      </c>
      <c r="BF503" t="b">
        <v>1</v>
      </c>
      <c r="BG503" t="b">
        <v>0</v>
      </c>
      <c r="BH503" t="b">
        <v>0</v>
      </c>
      <c r="BI503" t="b">
        <v>0</v>
      </c>
      <c r="BJ503" t="b">
        <v>0</v>
      </c>
      <c r="BK503" t="b">
        <v>1</v>
      </c>
      <c r="BL503">
        <v>390500</v>
      </c>
      <c r="BM503">
        <v>236500</v>
      </c>
    </row>
    <row r="504" spans="1:65">
      <c r="A504" t="s">
        <v>86</v>
      </c>
      <c r="B504" t="s">
        <v>146</v>
      </c>
      <c r="C504" t="s">
        <v>147</v>
      </c>
      <c r="D504" t="s">
        <v>89</v>
      </c>
      <c r="E504" t="s">
        <v>90</v>
      </c>
      <c r="G504" t="s">
        <v>91</v>
      </c>
      <c r="H504" s="225" t="s">
        <v>92</v>
      </c>
      <c r="I504" t="s">
        <v>93</v>
      </c>
      <c r="J504" t="s">
        <v>94</v>
      </c>
      <c r="K504">
        <v>43755</v>
      </c>
      <c r="L504">
        <v>17</v>
      </c>
      <c r="M504">
        <v>10</v>
      </c>
      <c r="N504">
        <v>2019</v>
      </c>
      <c r="T504" t="s">
        <v>162</v>
      </c>
      <c r="U504">
        <v>52.116799999999998</v>
      </c>
      <c r="V504">
        <v>-2.0671330000000001</v>
      </c>
      <c r="W504">
        <v>707.1</v>
      </c>
      <c r="Y504" t="s">
        <v>96</v>
      </c>
      <c r="AI504" t="s">
        <v>97</v>
      </c>
      <c r="AJ504" t="s">
        <v>98</v>
      </c>
      <c r="AL504" t="s">
        <v>99</v>
      </c>
      <c r="AM504" t="s">
        <v>100</v>
      </c>
      <c r="AN504" t="s">
        <v>101</v>
      </c>
      <c r="AO504" t="s">
        <v>102</v>
      </c>
      <c r="AP504" t="s">
        <v>103</v>
      </c>
      <c r="AQ504" t="s">
        <v>104</v>
      </c>
      <c r="AR504" t="s">
        <v>105</v>
      </c>
      <c r="AS504" t="s">
        <v>106</v>
      </c>
      <c r="AT504" t="s">
        <v>107</v>
      </c>
      <c r="AU504" t="s">
        <v>108</v>
      </c>
      <c r="AV504" t="s">
        <v>109</v>
      </c>
      <c r="AW504" t="s">
        <v>110</v>
      </c>
      <c r="AX504" t="s">
        <v>155</v>
      </c>
      <c r="AY504" t="s">
        <v>163</v>
      </c>
      <c r="AZ504" t="s">
        <v>162</v>
      </c>
      <c r="BA504" t="s">
        <v>113</v>
      </c>
      <c r="BB504" t="s">
        <v>114</v>
      </c>
      <c r="BC504" t="s">
        <v>115</v>
      </c>
      <c r="BD504" t="b">
        <v>0</v>
      </c>
      <c r="BE504" t="b">
        <v>1</v>
      </c>
      <c r="BF504" t="b">
        <v>1</v>
      </c>
      <c r="BG504" t="b">
        <v>0</v>
      </c>
      <c r="BH504" t="b">
        <v>0</v>
      </c>
      <c r="BI504" t="b">
        <v>0</v>
      </c>
      <c r="BJ504" t="b">
        <v>0</v>
      </c>
      <c r="BK504" t="b">
        <v>0</v>
      </c>
      <c r="BL504">
        <v>395500</v>
      </c>
      <c r="BM504">
        <v>246500</v>
      </c>
    </row>
    <row r="505" spans="1:65">
      <c r="A505" t="s">
        <v>86</v>
      </c>
      <c r="B505" t="s">
        <v>146</v>
      </c>
      <c r="C505" t="s">
        <v>147</v>
      </c>
      <c r="D505" t="s">
        <v>89</v>
      </c>
      <c r="E505" t="s">
        <v>90</v>
      </c>
      <c r="G505" t="s">
        <v>91</v>
      </c>
      <c r="H505" s="225" t="s">
        <v>92</v>
      </c>
      <c r="I505" t="s">
        <v>93</v>
      </c>
      <c r="J505" t="s">
        <v>94</v>
      </c>
      <c r="K505">
        <v>43013</v>
      </c>
      <c r="L505">
        <v>5</v>
      </c>
      <c r="M505">
        <v>10</v>
      </c>
      <c r="N505">
        <v>2017</v>
      </c>
      <c r="T505" t="s">
        <v>162</v>
      </c>
      <c r="U505">
        <v>52.116799999999998</v>
      </c>
      <c r="V505">
        <v>-2.0671330000000001</v>
      </c>
      <c r="W505">
        <v>707.1</v>
      </c>
      <c r="Y505" t="s">
        <v>96</v>
      </c>
      <c r="AI505" t="s">
        <v>97</v>
      </c>
      <c r="AJ505" t="s">
        <v>98</v>
      </c>
      <c r="AL505" t="s">
        <v>99</v>
      </c>
      <c r="AM505" t="s">
        <v>100</v>
      </c>
      <c r="AN505" t="s">
        <v>101</v>
      </c>
      <c r="AO505" t="s">
        <v>102</v>
      </c>
      <c r="AP505" t="s">
        <v>103</v>
      </c>
      <c r="AQ505" t="s">
        <v>104</v>
      </c>
      <c r="AR505" t="s">
        <v>105</v>
      </c>
      <c r="AS505" t="s">
        <v>106</v>
      </c>
      <c r="AT505" t="s">
        <v>107</v>
      </c>
      <c r="AU505" t="s">
        <v>108</v>
      </c>
      <c r="AV505" t="s">
        <v>109</v>
      </c>
      <c r="AW505" t="s">
        <v>110</v>
      </c>
      <c r="AX505" t="s">
        <v>155</v>
      </c>
      <c r="AY505" t="s">
        <v>163</v>
      </c>
      <c r="AZ505" t="s">
        <v>162</v>
      </c>
      <c r="BA505" t="s">
        <v>113</v>
      </c>
      <c r="BB505" t="s">
        <v>114</v>
      </c>
      <c r="BC505" t="s">
        <v>115</v>
      </c>
      <c r="BD505" t="b">
        <v>0</v>
      </c>
      <c r="BE505" t="b">
        <v>1</v>
      </c>
      <c r="BF505" t="b">
        <v>1</v>
      </c>
      <c r="BG505" t="b">
        <v>0</v>
      </c>
      <c r="BH505" t="b">
        <v>0</v>
      </c>
      <c r="BI505" t="b">
        <v>0</v>
      </c>
      <c r="BJ505" t="b">
        <v>0</v>
      </c>
      <c r="BK505" t="b">
        <v>0</v>
      </c>
      <c r="BL505">
        <v>395500</v>
      </c>
      <c r="BM505">
        <v>246500</v>
      </c>
    </row>
    <row r="506" spans="1:65">
      <c r="A506" t="s">
        <v>86</v>
      </c>
      <c r="B506" t="s">
        <v>146</v>
      </c>
      <c r="C506" t="s">
        <v>147</v>
      </c>
      <c r="D506" t="s">
        <v>210</v>
      </c>
      <c r="E506" t="s">
        <v>211</v>
      </c>
      <c r="G506" t="s">
        <v>212</v>
      </c>
      <c r="H506" s="225" t="s">
        <v>213</v>
      </c>
      <c r="I506" t="s">
        <v>93</v>
      </c>
      <c r="J506" t="s">
        <v>94</v>
      </c>
      <c r="K506">
        <v>42291</v>
      </c>
      <c r="L506">
        <v>14</v>
      </c>
      <c r="M506">
        <v>10</v>
      </c>
      <c r="N506">
        <v>2015</v>
      </c>
      <c r="T506" t="s">
        <v>245</v>
      </c>
      <c r="U506">
        <v>52.131211</v>
      </c>
      <c r="V506">
        <v>-1.9044859999999999</v>
      </c>
      <c r="W506">
        <v>7.1</v>
      </c>
      <c r="Y506" t="s">
        <v>215</v>
      </c>
      <c r="AI506" t="s">
        <v>97</v>
      </c>
      <c r="AJ506" t="s">
        <v>98</v>
      </c>
      <c r="AL506" t="s">
        <v>216</v>
      </c>
      <c r="AM506" t="s">
        <v>217</v>
      </c>
      <c r="AN506" t="s">
        <v>215</v>
      </c>
      <c r="AO506" t="s">
        <v>218</v>
      </c>
      <c r="AP506" t="s">
        <v>219</v>
      </c>
      <c r="AQ506" t="s">
        <v>104</v>
      </c>
      <c r="AR506" t="s">
        <v>220</v>
      </c>
      <c r="AS506" t="s">
        <v>221</v>
      </c>
      <c r="AT506" t="s">
        <v>222</v>
      </c>
      <c r="AU506" t="s">
        <v>223</v>
      </c>
      <c r="AV506" t="s">
        <v>224</v>
      </c>
      <c r="AW506" t="s">
        <v>151</v>
      </c>
      <c r="AX506" t="s">
        <v>178</v>
      </c>
      <c r="AY506" t="s">
        <v>246</v>
      </c>
      <c r="AZ506" t="s">
        <v>247</v>
      </c>
      <c r="BA506" t="s">
        <v>113</v>
      </c>
      <c r="BB506" t="s">
        <v>114</v>
      </c>
      <c r="BD506" t="b">
        <v>0</v>
      </c>
      <c r="BE506" t="b">
        <v>1</v>
      </c>
      <c r="BF506" t="b">
        <v>1</v>
      </c>
      <c r="BG506" t="b">
        <v>0</v>
      </c>
      <c r="BH506" t="b">
        <v>0</v>
      </c>
      <c r="BI506" t="b">
        <v>0</v>
      </c>
      <c r="BJ506" t="b">
        <v>0</v>
      </c>
      <c r="BK506" t="b">
        <v>0</v>
      </c>
      <c r="BL506">
        <v>406635</v>
      </c>
      <c r="BM506">
        <v>248105</v>
      </c>
    </row>
    <row r="507" spans="1:65">
      <c r="A507" t="s">
        <v>116</v>
      </c>
      <c r="B507" t="s">
        <v>146</v>
      </c>
      <c r="C507" t="s">
        <v>147</v>
      </c>
      <c r="D507" t="s">
        <v>117</v>
      </c>
      <c r="E507" t="s">
        <v>118</v>
      </c>
      <c r="G507" t="s">
        <v>119</v>
      </c>
      <c r="H507" s="225" t="s">
        <v>120</v>
      </c>
      <c r="I507" t="s">
        <v>93</v>
      </c>
      <c r="J507" t="s">
        <v>94</v>
      </c>
      <c r="K507">
        <v>43390</v>
      </c>
      <c r="L507">
        <v>17</v>
      </c>
      <c r="M507">
        <v>10</v>
      </c>
      <c r="N507">
        <v>2018</v>
      </c>
      <c r="S507" t="s">
        <v>248</v>
      </c>
      <c r="T507" t="s">
        <v>243</v>
      </c>
      <c r="U507">
        <v>51.889062989999999</v>
      </c>
      <c r="V507">
        <v>-2.2659869480000001</v>
      </c>
      <c r="W507">
        <v>707.1</v>
      </c>
      <c r="Y507" t="s">
        <v>123</v>
      </c>
      <c r="AH507" t="s">
        <v>236</v>
      </c>
      <c r="AI507" t="s">
        <v>97</v>
      </c>
      <c r="AJ507" t="s">
        <v>98</v>
      </c>
      <c r="AL507" t="s">
        <v>124</v>
      </c>
      <c r="AM507" t="s">
        <v>125</v>
      </c>
      <c r="AN507" t="s">
        <v>126</v>
      </c>
      <c r="AO507" t="s">
        <v>127</v>
      </c>
      <c r="AP507" t="s">
        <v>128</v>
      </c>
      <c r="AQ507" t="s">
        <v>104</v>
      </c>
      <c r="AR507" t="s">
        <v>105</v>
      </c>
      <c r="AS507" t="s">
        <v>129</v>
      </c>
      <c r="AT507" t="s">
        <v>130</v>
      </c>
      <c r="AU507" t="s">
        <v>131</v>
      </c>
      <c r="AV507" t="s">
        <v>132</v>
      </c>
      <c r="AW507" t="s">
        <v>110</v>
      </c>
      <c r="AX507" t="s">
        <v>191</v>
      </c>
      <c r="AY507" t="s">
        <v>244</v>
      </c>
      <c r="AZ507" t="s">
        <v>243</v>
      </c>
      <c r="BA507" t="s">
        <v>113</v>
      </c>
      <c r="BB507" t="s">
        <v>114</v>
      </c>
      <c r="BC507" t="s">
        <v>209</v>
      </c>
      <c r="BD507" t="b">
        <v>0</v>
      </c>
      <c r="BE507" t="b">
        <v>1</v>
      </c>
      <c r="BF507" t="b">
        <v>0</v>
      </c>
      <c r="BG507" t="b">
        <v>0</v>
      </c>
      <c r="BH507" t="b">
        <v>0</v>
      </c>
      <c r="BI507" t="b">
        <v>0</v>
      </c>
      <c r="BJ507" t="b">
        <v>1</v>
      </c>
      <c r="BK507" t="b">
        <v>0</v>
      </c>
      <c r="BL507">
        <v>381791</v>
      </c>
      <c r="BM507">
        <v>221201</v>
      </c>
    </row>
    <row r="508" spans="1:65">
      <c r="A508" t="s">
        <v>86</v>
      </c>
      <c r="B508" t="s">
        <v>146</v>
      </c>
      <c r="C508" t="s">
        <v>147</v>
      </c>
      <c r="D508" t="s">
        <v>89</v>
      </c>
      <c r="E508" t="s">
        <v>90</v>
      </c>
      <c r="G508" t="s">
        <v>91</v>
      </c>
      <c r="H508" s="225" t="s">
        <v>92</v>
      </c>
      <c r="I508" t="s">
        <v>93</v>
      </c>
      <c r="J508" t="s">
        <v>94</v>
      </c>
      <c r="K508">
        <v>40478</v>
      </c>
      <c r="L508">
        <v>27</v>
      </c>
      <c r="M508">
        <v>10</v>
      </c>
      <c r="N508">
        <v>2010</v>
      </c>
      <c r="T508" t="s">
        <v>148</v>
      </c>
      <c r="U508">
        <v>52.161610000000003</v>
      </c>
      <c r="V508">
        <v>-1.804063</v>
      </c>
      <c r="W508">
        <v>707.1</v>
      </c>
      <c r="Y508" t="s">
        <v>96</v>
      </c>
      <c r="AI508" t="s">
        <v>97</v>
      </c>
      <c r="AJ508" t="s">
        <v>98</v>
      </c>
      <c r="AL508" t="s">
        <v>149</v>
      </c>
      <c r="AM508" t="s">
        <v>150</v>
      </c>
      <c r="AN508" t="s">
        <v>101</v>
      </c>
      <c r="AO508" t="s">
        <v>102</v>
      </c>
      <c r="AP508" t="s">
        <v>103</v>
      </c>
      <c r="AQ508" t="s">
        <v>104</v>
      </c>
      <c r="AR508" t="s">
        <v>105</v>
      </c>
      <c r="AS508" t="s">
        <v>106</v>
      </c>
      <c r="AT508" t="s">
        <v>107</v>
      </c>
      <c r="AU508" t="s">
        <v>108</v>
      </c>
      <c r="AV508" t="s">
        <v>109</v>
      </c>
      <c r="AW508" t="s">
        <v>151</v>
      </c>
      <c r="AX508" t="s">
        <v>152</v>
      </c>
      <c r="AY508" t="s">
        <v>153</v>
      </c>
      <c r="AZ508" t="s">
        <v>148</v>
      </c>
      <c r="BA508" t="s">
        <v>113</v>
      </c>
      <c r="BB508" t="s">
        <v>114</v>
      </c>
      <c r="BC508" t="s">
        <v>115</v>
      </c>
      <c r="BD508" t="b">
        <v>0</v>
      </c>
      <c r="BE508" t="b">
        <v>1</v>
      </c>
      <c r="BF508" t="b">
        <v>1</v>
      </c>
      <c r="BG508" t="b">
        <v>0</v>
      </c>
      <c r="BH508" t="b">
        <v>0</v>
      </c>
      <c r="BI508" t="b">
        <v>0</v>
      </c>
      <c r="BJ508" t="b">
        <v>0</v>
      </c>
      <c r="BK508" t="b">
        <v>0</v>
      </c>
      <c r="BL508">
        <v>413500</v>
      </c>
      <c r="BM508">
        <v>251500</v>
      </c>
    </row>
    <row r="509" spans="1:65">
      <c r="A509" t="s">
        <v>86</v>
      </c>
      <c r="B509" t="s">
        <v>146</v>
      </c>
      <c r="C509" t="s">
        <v>147</v>
      </c>
      <c r="D509" t="s">
        <v>89</v>
      </c>
      <c r="E509" t="s">
        <v>90</v>
      </c>
      <c r="G509" t="s">
        <v>91</v>
      </c>
      <c r="H509" s="225" t="s">
        <v>92</v>
      </c>
      <c r="I509" t="s">
        <v>93</v>
      </c>
      <c r="J509" t="s">
        <v>94</v>
      </c>
      <c r="M509">
        <v>10</v>
      </c>
      <c r="N509">
        <v>2016</v>
      </c>
      <c r="T509" t="s">
        <v>177</v>
      </c>
      <c r="U509">
        <v>52.098821000000001</v>
      </c>
      <c r="V509">
        <v>-1.9357219999999999</v>
      </c>
      <c r="W509">
        <v>707.1</v>
      </c>
      <c r="Y509" t="s">
        <v>96</v>
      </c>
      <c r="AI509" t="s">
        <v>97</v>
      </c>
      <c r="AJ509" t="s">
        <v>98</v>
      </c>
      <c r="AL509" t="s">
        <v>99</v>
      </c>
      <c r="AM509" t="s">
        <v>100</v>
      </c>
      <c r="AN509" t="s">
        <v>101</v>
      </c>
      <c r="AO509" t="s">
        <v>102</v>
      </c>
      <c r="AP509" t="s">
        <v>103</v>
      </c>
      <c r="AQ509" t="s">
        <v>104</v>
      </c>
      <c r="AR509" t="s">
        <v>105</v>
      </c>
      <c r="AS509" t="s">
        <v>106</v>
      </c>
      <c r="AT509" t="s">
        <v>107</v>
      </c>
      <c r="AU509" t="s">
        <v>108</v>
      </c>
      <c r="AV509" t="s">
        <v>109</v>
      </c>
      <c r="AW509" t="s">
        <v>151</v>
      </c>
      <c r="AX509" t="s">
        <v>178</v>
      </c>
      <c r="AY509" t="s">
        <v>179</v>
      </c>
      <c r="AZ509" t="s">
        <v>177</v>
      </c>
      <c r="BA509" t="s">
        <v>113</v>
      </c>
      <c r="BB509" t="s">
        <v>114</v>
      </c>
      <c r="BC509" t="s">
        <v>115</v>
      </c>
      <c r="BD509" t="b">
        <v>0</v>
      </c>
      <c r="BE509" t="b">
        <v>1</v>
      </c>
      <c r="BF509" t="b">
        <v>1</v>
      </c>
      <c r="BG509" t="b">
        <v>0</v>
      </c>
      <c r="BH509" t="b">
        <v>0</v>
      </c>
      <c r="BI509" t="b">
        <v>0</v>
      </c>
      <c r="BJ509" t="b">
        <v>0</v>
      </c>
      <c r="BK509" t="b">
        <v>1</v>
      </c>
      <c r="BL509">
        <v>404500</v>
      </c>
      <c r="BM509">
        <v>244500</v>
      </c>
    </row>
    <row r="510" spans="1:65">
      <c r="A510" t="s">
        <v>86</v>
      </c>
      <c r="B510" t="s">
        <v>146</v>
      </c>
      <c r="C510" t="s">
        <v>147</v>
      </c>
      <c r="D510" t="s">
        <v>89</v>
      </c>
      <c r="E510" t="s">
        <v>90</v>
      </c>
      <c r="G510" t="s">
        <v>91</v>
      </c>
      <c r="H510" s="225" t="s">
        <v>92</v>
      </c>
      <c r="I510" t="s">
        <v>93</v>
      </c>
      <c r="J510" t="s">
        <v>94</v>
      </c>
      <c r="K510">
        <v>43020</v>
      </c>
      <c r="L510">
        <v>12</v>
      </c>
      <c r="M510">
        <v>10</v>
      </c>
      <c r="N510">
        <v>2017</v>
      </c>
      <c r="T510" t="s">
        <v>162</v>
      </c>
      <c r="U510">
        <v>52.116799999999998</v>
      </c>
      <c r="V510">
        <v>-2.0671330000000001</v>
      </c>
      <c r="W510">
        <v>707.1</v>
      </c>
      <c r="Y510" t="s">
        <v>96</v>
      </c>
      <c r="AI510" t="s">
        <v>97</v>
      </c>
      <c r="AJ510" t="s">
        <v>98</v>
      </c>
      <c r="AL510" t="s">
        <v>99</v>
      </c>
      <c r="AM510" t="s">
        <v>100</v>
      </c>
      <c r="AN510" t="s">
        <v>101</v>
      </c>
      <c r="AO510" t="s">
        <v>102</v>
      </c>
      <c r="AP510" t="s">
        <v>103</v>
      </c>
      <c r="AQ510" t="s">
        <v>104</v>
      </c>
      <c r="AR510" t="s">
        <v>105</v>
      </c>
      <c r="AS510" t="s">
        <v>106</v>
      </c>
      <c r="AT510" t="s">
        <v>107</v>
      </c>
      <c r="AU510" t="s">
        <v>108</v>
      </c>
      <c r="AV510" t="s">
        <v>109</v>
      </c>
      <c r="AW510" t="s">
        <v>110</v>
      </c>
      <c r="AX510" t="s">
        <v>155</v>
      </c>
      <c r="AY510" t="s">
        <v>163</v>
      </c>
      <c r="AZ510" t="s">
        <v>162</v>
      </c>
      <c r="BA510" t="s">
        <v>113</v>
      </c>
      <c r="BB510" t="s">
        <v>114</v>
      </c>
      <c r="BC510" t="s">
        <v>115</v>
      </c>
      <c r="BD510" t="b">
        <v>0</v>
      </c>
      <c r="BE510" t="b">
        <v>1</v>
      </c>
      <c r="BF510" t="b">
        <v>1</v>
      </c>
      <c r="BG510" t="b">
        <v>0</v>
      </c>
      <c r="BH510" t="b">
        <v>0</v>
      </c>
      <c r="BI510" t="b">
        <v>0</v>
      </c>
      <c r="BJ510" t="b">
        <v>0</v>
      </c>
      <c r="BK510" t="b">
        <v>0</v>
      </c>
      <c r="BL510">
        <v>395500</v>
      </c>
      <c r="BM510">
        <v>246500</v>
      </c>
    </row>
    <row r="511" spans="1:65">
      <c r="A511" t="s">
        <v>86</v>
      </c>
      <c r="B511" t="s">
        <v>146</v>
      </c>
      <c r="C511" t="s">
        <v>147</v>
      </c>
      <c r="D511" t="s">
        <v>89</v>
      </c>
      <c r="E511" t="s">
        <v>90</v>
      </c>
      <c r="G511" t="s">
        <v>91</v>
      </c>
      <c r="H511" s="225" t="s">
        <v>92</v>
      </c>
      <c r="I511" t="s">
        <v>93</v>
      </c>
      <c r="J511" t="s">
        <v>94</v>
      </c>
      <c r="K511">
        <v>42523</v>
      </c>
      <c r="L511">
        <v>2</v>
      </c>
      <c r="M511">
        <v>6</v>
      </c>
      <c r="N511">
        <v>2016</v>
      </c>
      <c r="T511" t="s">
        <v>162</v>
      </c>
      <c r="U511">
        <v>52.116799999999998</v>
      </c>
      <c r="V511">
        <v>-2.0671330000000001</v>
      </c>
      <c r="W511">
        <v>707.1</v>
      </c>
      <c r="Y511" t="s">
        <v>96</v>
      </c>
      <c r="AI511" t="s">
        <v>97</v>
      </c>
      <c r="AJ511" t="s">
        <v>98</v>
      </c>
      <c r="AL511" t="s">
        <v>99</v>
      </c>
      <c r="AM511" t="s">
        <v>100</v>
      </c>
      <c r="AN511" t="s">
        <v>101</v>
      </c>
      <c r="AO511" t="s">
        <v>102</v>
      </c>
      <c r="AP511" t="s">
        <v>103</v>
      </c>
      <c r="AQ511" t="s">
        <v>104</v>
      </c>
      <c r="AR511" t="s">
        <v>105</v>
      </c>
      <c r="AS511" t="s">
        <v>106</v>
      </c>
      <c r="AT511" t="s">
        <v>107</v>
      </c>
      <c r="AU511" t="s">
        <v>108</v>
      </c>
      <c r="AV511" t="s">
        <v>109</v>
      </c>
      <c r="AW511" t="s">
        <v>110</v>
      </c>
      <c r="AX511" t="s">
        <v>155</v>
      </c>
      <c r="AY511" t="s">
        <v>163</v>
      </c>
      <c r="AZ511" t="s">
        <v>162</v>
      </c>
      <c r="BA511" t="s">
        <v>113</v>
      </c>
      <c r="BB511" t="s">
        <v>114</v>
      </c>
      <c r="BC511" t="s">
        <v>115</v>
      </c>
      <c r="BD511" t="b">
        <v>0</v>
      </c>
      <c r="BE511" t="b">
        <v>1</v>
      </c>
      <c r="BF511" t="b">
        <v>1</v>
      </c>
      <c r="BG511" t="b">
        <v>0</v>
      </c>
      <c r="BH511" t="b">
        <v>0</v>
      </c>
      <c r="BI511" t="b">
        <v>0</v>
      </c>
      <c r="BJ511" t="b">
        <v>0</v>
      </c>
      <c r="BK511" t="b">
        <v>0</v>
      </c>
      <c r="BL511">
        <v>395500</v>
      </c>
      <c r="BM511">
        <v>246500</v>
      </c>
    </row>
    <row r="512" spans="1:65">
      <c r="A512" t="s">
        <v>116</v>
      </c>
      <c r="B512" t="s">
        <v>146</v>
      </c>
      <c r="C512" t="s">
        <v>147</v>
      </c>
      <c r="D512" t="s">
        <v>249</v>
      </c>
      <c r="E512" t="s">
        <v>250</v>
      </c>
      <c r="G512" t="s">
        <v>251</v>
      </c>
      <c r="H512" s="225" t="s">
        <v>252</v>
      </c>
      <c r="I512" t="s">
        <v>93</v>
      </c>
      <c r="J512" t="s">
        <v>94</v>
      </c>
      <c r="K512">
        <v>37408</v>
      </c>
      <c r="L512">
        <v>1</v>
      </c>
      <c r="M512">
        <v>6</v>
      </c>
      <c r="N512">
        <v>2002</v>
      </c>
      <c r="O512">
        <v>37408</v>
      </c>
      <c r="P512">
        <v>1</v>
      </c>
      <c r="Q512">
        <v>6</v>
      </c>
      <c r="R512">
        <v>2002</v>
      </c>
      <c r="T512" t="s">
        <v>192</v>
      </c>
      <c r="U512">
        <v>52.121313999999998</v>
      </c>
      <c r="V512">
        <v>-1.986809</v>
      </c>
      <c r="W512">
        <v>1414.2</v>
      </c>
      <c r="AI512" t="s">
        <v>204</v>
      </c>
      <c r="AJ512" t="s">
        <v>98</v>
      </c>
      <c r="AK512">
        <v>1</v>
      </c>
      <c r="AL512" t="s">
        <v>253</v>
      </c>
      <c r="AM512" t="s">
        <v>254</v>
      </c>
      <c r="AN512" t="s">
        <v>255</v>
      </c>
      <c r="AO512" t="s">
        <v>256</v>
      </c>
      <c r="AP512" t="s">
        <v>257</v>
      </c>
      <c r="AQ512" t="s">
        <v>258</v>
      </c>
      <c r="AR512" t="s">
        <v>259</v>
      </c>
      <c r="AS512" t="s">
        <v>260</v>
      </c>
      <c r="AT512" t="s">
        <v>261</v>
      </c>
      <c r="AU512" t="s">
        <v>262</v>
      </c>
      <c r="AV512" t="s">
        <v>263</v>
      </c>
      <c r="AW512" t="s">
        <v>151</v>
      </c>
      <c r="AX512" t="s">
        <v>178</v>
      </c>
      <c r="AY512" t="s">
        <v>192</v>
      </c>
      <c r="BA512" t="s">
        <v>113</v>
      </c>
      <c r="BB512" t="s">
        <v>114</v>
      </c>
      <c r="BD512" t="b">
        <v>1</v>
      </c>
      <c r="BE512" t="b">
        <v>1</v>
      </c>
      <c r="BF512" t="b">
        <v>1</v>
      </c>
      <c r="BG512" t="b">
        <v>1</v>
      </c>
      <c r="BH512" t="b">
        <v>0</v>
      </c>
      <c r="BI512" t="b">
        <v>0</v>
      </c>
      <c r="BJ512" t="b">
        <v>0</v>
      </c>
      <c r="BK512" t="b">
        <v>0</v>
      </c>
      <c r="BL512">
        <v>401000</v>
      </c>
      <c r="BM512">
        <v>247000</v>
      </c>
    </row>
    <row r="513" spans="1:65">
      <c r="A513" t="s">
        <v>86</v>
      </c>
      <c r="B513" t="s">
        <v>146</v>
      </c>
      <c r="C513" t="s">
        <v>147</v>
      </c>
      <c r="D513" t="s">
        <v>89</v>
      </c>
      <c r="E513" t="s">
        <v>90</v>
      </c>
      <c r="G513" t="s">
        <v>91</v>
      </c>
      <c r="H513" s="225" t="s">
        <v>92</v>
      </c>
      <c r="I513" t="s">
        <v>93</v>
      </c>
      <c r="J513" t="s">
        <v>94</v>
      </c>
      <c r="M513">
        <v>6</v>
      </c>
      <c r="N513">
        <v>2005</v>
      </c>
      <c r="T513" t="s">
        <v>154</v>
      </c>
      <c r="U513">
        <v>52.125798000000003</v>
      </c>
      <c r="V513">
        <v>-2.05254</v>
      </c>
      <c r="W513">
        <v>707.1</v>
      </c>
      <c r="Y513" t="s">
        <v>96</v>
      </c>
      <c r="AI513" t="s">
        <v>97</v>
      </c>
      <c r="AJ513" t="s">
        <v>98</v>
      </c>
      <c r="AL513" t="s">
        <v>160</v>
      </c>
      <c r="AM513" t="s">
        <v>161</v>
      </c>
      <c r="AN513" t="s">
        <v>101</v>
      </c>
      <c r="AO513" t="s">
        <v>102</v>
      </c>
      <c r="AP513" t="s">
        <v>103</v>
      </c>
      <c r="AQ513" t="s">
        <v>104</v>
      </c>
      <c r="AR513" t="s">
        <v>105</v>
      </c>
      <c r="AS513" t="s">
        <v>106</v>
      </c>
      <c r="AT513" t="s">
        <v>107</v>
      </c>
      <c r="AU513" t="s">
        <v>108</v>
      </c>
      <c r="AV513" t="s">
        <v>109</v>
      </c>
      <c r="AW513" t="s">
        <v>110</v>
      </c>
      <c r="AX513" t="s">
        <v>155</v>
      </c>
      <c r="AY513" t="s">
        <v>156</v>
      </c>
      <c r="AZ513" t="s">
        <v>154</v>
      </c>
      <c r="BA513" t="s">
        <v>113</v>
      </c>
      <c r="BB513" t="s">
        <v>114</v>
      </c>
      <c r="BC513" t="s">
        <v>115</v>
      </c>
      <c r="BD513" t="b">
        <v>0</v>
      </c>
      <c r="BE513" t="b">
        <v>1</v>
      </c>
      <c r="BF513" t="b">
        <v>1</v>
      </c>
      <c r="BG513" t="b">
        <v>0</v>
      </c>
      <c r="BH513" t="b">
        <v>0</v>
      </c>
      <c r="BI513" t="b">
        <v>0</v>
      </c>
      <c r="BJ513" t="b">
        <v>0</v>
      </c>
      <c r="BK513" t="b">
        <v>1</v>
      </c>
      <c r="BL513">
        <v>396500</v>
      </c>
      <c r="BM513">
        <v>247500</v>
      </c>
    </row>
    <row r="514" spans="1:65">
      <c r="A514" t="s">
        <v>86</v>
      </c>
      <c r="B514" t="s">
        <v>146</v>
      </c>
      <c r="C514" t="s">
        <v>147</v>
      </c>
      <c r="D514" t="s">
        <v>89</v>
      </c>
      <c r="E514" t="s">
        <v>90</v>
      </c>
      <c r="G514" t="s">
        <v>91</v>
      </c>
      <c r="H514" s="225" t="s">
        <v>92</v>
      </c>
      <c r="I514" t="s">
        <v>93</v>
      </c>
      <c r="J514" t="s">
        <v>94</v>
      </c>
      <c r="K514">
        <v>41074</v>
      </c>
      <c r="L514">
        <v>14</v>
      </c>
      <c r="M514">
        <v>6</v>
      </c>
      <c r="N514">
        <v>2012</v>
      </c>
      <c r="T514" t="s">
        <v>162</v>
      </c>
      <c r="U514">
        <v>52.116799999999998</v>
      </c>
      <c r="V514">
        <v>-2.0671330000000001</v>
      </c>
      <c r="W514">
        <v>707.1</v>
      </c>
      <c r="Y514" t="s">
        <v>96</v>
      </c>
      <c r="AI514" t="s">
        <v>97</v>
      </c>
      <c r="AJ514" t="s">
        <v>98</v>
      </c>
      <c r="AL514" t="s">
        <v>186</v>
      </c>
      <c r="AM514" t="s">
        <v>187</v>
      </c>
      <c r="AN514" t="s">
        <v>101</v>
      </c>
      <c r="AO514" t="s">
        <v>102</v>
      </c>
      <c r="AP514" t="s">
        <v>103</v>
      </c>
      <c r="AQ514" t="s">
        <v>104</v>
      </c>
      <c r="AR514" t="s">
        <v>105</v>
      </c>
      <c r="AS514" t="s">
        <v>106</v>
      </c>
      <c r="AT514" t="s">
        <v>107</v>
      </c>
      <c r="AU514" t="s">
        <v>108</v>
      </c>
      <c r="AV514" t="s">
        <v>109</v>
      </c>
      <c r="AW514" t="s">
        <v>110</v>
      </c>
      <c r="AX514" t="s">
        <v>155</v>
      </c>
      <c r="AY514" t="s">
        <v>163</v>
      </c>
      <c r="AZ514" t="s">
        <v>162</v>
      </c>
      <c r="BA514" t="s">
        <v>113</v>
      </c>
      <c r="BB514" t="s">
        <v>114</v>
      </c>
      <c r="BC514" t="s">
        <v>115</v>
      </c>
      <c r="BD514" t="b">
        <v>0</v>
      </c>
      <c r="BE514" t="b">
        <v>1</v>
      </c>
      <c r="BF514" t="b">
        <v>1</v>
      </c>
      <c r="BG514" t="b">
        <v>0</v>
      </c>
      <c r="BH514" t="b">
        <v>0</v>
      </c>
      <c r="BI514" t="b">
        <v>0</v>
      </c>
      <c r="BJ514" t="b">
        <v>0</v>
      </c>
      <c r="BK514" t="b">
        <v>0</v>
      </c>
      <c r="BL514">
        <v>395500</v>
      </c>
      <c r="BM514">
        <v>246500</v>
      </c>
    </row>
    <row r="515" spans="1:65">
      <c r="A515" t="s">
        <v>86</v>
      </c>
      <c r="B515" t="s">
        <v>146</v>
      </c>
      <c r="C515" t="s">
        <v>147</v>
      </c>
      <c r="D515" t="s">
        <v>89</v>
      </c>
      <c r="E515" t="s">
        <v>90</v>
      </c>
      <c r="G515" t="s">
        <v>91</v>
      </c>
      <c r="H515" s="225" t="s">
        <v>92</v>
      </c>
      <c r="I515" t="s">
        <v>93</v>
      </c>
      <c r="J515" t="s">
        <v>94</v>
      </c>
      <c r="K515">
        <v>43617</v>
      </c>
      <c r="L515">
        <v>1</v>
      </c>
      <c r="M515">
        <v>6</v>
      </c>
      <c r="N515">
        <v>2019</v>
      </c>
      <c r="T515" t="s">
        <v>181</v>
      </c>
      <c r="U515">
        <v>52.125784000000003</v>
      </c>
      <c r="V515">
        <v>-1.921076</v>
      </c>
      <c r="W515">
        <v>707.1</v>
      </c>
      <c r="Y515" t="s">
        <v>96</v>
      </c>
      <c r="AI515" t="s">
        <v>97</v>
      </c>
      <c r="AJ515" t="s">
        <v>98</v>
      </c>
      <c r="AL515" t="s">
        <v>149</v>
      </c>
      <c r="AM515" t="s">
        <v>150</v>
      </c>
      <c r="AN515" t="s">
        <v>101</v>
      </c>
      <c r="AO515" t="s">
        <v>102</v>
      </c>
      <c r="AP515" t="s">
        <v>103</v>
      </c>
      <c r="AQ515" t="s">
        <v>104</v>
      </c>
      <c r="AR515" t="s">
        <v>105</v>
      </c>
      <c r="AS515" t="s">
        <v>106</v>
      </c>
      <c r="AT515" t="s">
        <v>107</v>
      </c>
      <c r="AU515" t="s">
        <v>108</v>
      </c>
      <c r="AV515" t="s">
        <v>109</v>
      </c>
      <c r="AW515" t="s">
        <v>151</v>
      </c>
      <c r="AX515" t="s">
        <v>178</v>
      </c>
      <c r="AY515" t="s">
        <v>182</v>
      </c>
      <c r="AZ515" t="s">
        <v>181</v>
      </c>
      <c r="BA515" t="s">
        <v>113</v>
      </c>
      <c r="BB515" t="s">
        <v>114</v>
      </c>
      <c r="BC515" t="s">
        <v>115</v>
      </c>
      <c r="BD515" t="b">
        <v>0</v>
      </c>
      <c r="BE515" t="b">
        <v>1</v>
      </c>
      <c r="BF515" t="b">
        <v>1</v>
      </c>
      <c r="BG515" t="b">
        <v>1</v>
      </c>
      <c r="BH515" t="b">
        <v>0</v>
      </c>
      <c r="BI515" t="b">
        <v>0</v>
      </c>
      <c r="BJ515" t="b">
        <v>0</v>
      </c>
      <c r="BK515" t="b">
        <v>0</v>
      </c>
      <c r="BL515">
        <v>405500</v>
      </c>
      <c r="BM515">
        <v>247500</v>
      </c>
    </row>
    <row r="516" spans="1:65">
      <c r="A516" t="s">
        <v>86</v>
      </c>
      <c r="B516" t="s">
        <v>146</v>
      </c>
      <c r="C516" t="s">
        <v>147</v>
      </c>
      <c r="D516" t="s">
        <v>89</v>
      </c>
      <c r="E516" t="s">
        <v>90</v>
      </c>
      <c r="G516" t="s">
        <v>91</v>
      </c>
      <c r="H516" s="225" t="s">
        <v>92</v>
      </c>
      <c r="I516" t="s">
        <v>93</v>
      </c>
      <c r="J516" t="s">
        <v>94</v>
      </c>
      <c r="K516">
        <v>43573</v>
      </c>
      <c r="L516">
        <v>18</v>
      </c>
      <c r="M516">
        <v>4</v>
      </c>
      <c r="N516">
        <v>2019</v>
      </c>
      <c r="T516" t="s">
        <v>162</v>
      </c>
      <c r="U516">
        <v>52.116799999999998</v>
      </c>
      <c r="V516">
        <v>-2.0671330000000001</v>
      </c>
      <c r="W516">
        <v>707.1</v>
      </c>
      <c r="Y516" t="s">
        <v>96</v>
      </c>
      <c r="AI516" t="s">
        <v>97</v>
      </c>
      <c r="AJ516" t="s">
        <v>98</v>
      </c>
      <c r="AL516" t="s">
        <v>99</v>
      </c>
      <c r="AM516" t="s">
        <v>100</v>
      </c>
      <c r="AN516" t="s">
        <v>101</v>
      </c>
      <c r="AO516" t="s">
        <v>102</v>
      </c>
      <c r="AP516" t="s">
        <v>103</v>
      </c>
      <c r="AQ516" t="s">
        <v>104</v>
      </c>
      <c r="AR516" t="s">
        <v>105</v>
      </c>
      <c r="AS516" t="s">
        <v>106</v>
      </c>
      <c r="AT516" t="s">
        <v>107</v>
      </c>
      <c r="AU516" t="s">
        <v>108</v>
      </c>
      <c r="AV516" t="s">
        <v>109</v>
      </c>
      <c r="AW516" t="s">
        <v>110</v>
      </c>
      <c r="AX516" t="s">
        <v>155</v>
      </c>
      <c r="AY516" t="s">
        <v>163</v>
      </c>
      <c r="AZ516" t="s">
        <v>162</v>
      </c>
      <c r="BA516" t="s">
        <v>113</v>
      </c>
      <c r="BB516" t="s">
        <v>114</v>
      </c>
      <c r="BC516" t="s">
        <v>115</v>
      </c>
      <c r="BD516" t="b">
        <v>0</v>
      </c>
      <c r="BE516" t="b">
        <v>1</v>
      </c>
      <c r="BF516" t="b">
        <v>1</v>
      </c>
      <c r="BG516" t="b">
        <v>0</v>
      </c>
      <c r="BH516" t="b">
        <v>0</v>
      </c>
      <c r="BI516" t="b">
        <v>0</v>
      </c>
      <c r="BJ516" t="b">
        <v>0</v>
      </c>
      <c r="BK516" t="b">
        <v>0</v>
      </c>
      <c r="BL516">
        <v>395500</v>
      </c>
      <c r="BM516">
        <v>246500</v>
      </c>
    </row>
    <row r="517" spans="1:65">
      <c r="A517" t="s">
        <v>86</v>
      </c>
      <c r="B517" t="s">
        <v>146</v>
      </c>
      <c r="C517" t="s">
        <v>147</v>
      </c>
      <c r="D517" t="s">
        <v>89</v>
      </c>
      <c r="E517" t="s">
        <v>90</v>
      </c>
      <c r="G517" t="s">
        <v>91</v>
      </c>
      <c r="H517" s="225" t="s">
        <v>92</v>
      </c>
      <c r="I517" t="s">
        <v>93</v>
      </c>
      <c r="J517" t="s">
        <v>94</v>
      </c>
      <c r="K517">
        <v>39565</v>
      </c>
      <c r="L517">
        <v>27</v>
      </c>
      <c r="M517">
        <v>4</v>
      </c>
      <c r="N517">
        <v>2008</v>
      </c>
      <c r="T517" t="s">
        <v>180</v>
      </c>
      <c r="U517">
        <v>52.103332999999999</v>
      </c>
      <c r="V517">
        <v>-2.0160140000000002</v>
      </c>
      <c r="W517">
        <v>1414.2</v>
      </c>
      <c r="Y517" t="s">
        <v>96</v>
      </c>
      <c r="AI517" t="s">
        <v>97</v>
      </c>
      <c r="AJ517" t="s">
        <v>98</v>
      </c>
      <c r="AL517" t="s">
        <v>164</v>
      </c>
      <c r="AM517" t="s">
        <v>165</v>
      </c>
      <c r="AN517" t="s">
        <v>101</v>
      </c>
      <c r="AO517" t="s">
        <v>102</v>
      </c>
      <c r="AP517" t="s">
        <v>103</v>
      </c>
      <c r="AQ517" t="s">
        <v>104</v>
      </c>
      <c r="AR517" t="s">
        <v>105</v>
      </c>
      <c r="AS517" t="s">
        <v>106</v>
      </c>
      <c r="AT517" t="s">
        <v>107</v>
      </c>
      <c r="AU517" t="s">
        <v>108</v>
      </c>
      <c r="AV517" t="s">
        <v>109</v>
      </c>
      <c r="AW517" t="s">
        <v>110</v>
      </c>
      <c r="AX517" t="s">
        <v>155</v>
      </c>
      <c r="AY517" t="s">
        <v>180</v>
      </c>
      <c r="BA517" t="s">
        <v>113</v>
      </c>
      <c r="BB517" t="s">
        <v>114</v>
      </c>
      <c r="BC517" t="s">
        <v>115</v>
      </c>
      <c r="BD517" t="b">
        <v>0</v>
      </c>
      <c r="BE517" t="b">
        <v>1</v>
      </c>
      <c r="BF517" t="b">
        <v>1</v>
      </c>
      <c r="BG517" t="b">
        <v>0</v>
      </c>
      <c r="BH517" t="b">
        <v>0</v>
      </c>
      <c r="BI517" t="b">
        <v>0</v>
      </c>
      <c r="BJ517" t="b">
        <v>0</v>
      </c>
      <c r="BK517" t="b">
        <v>0</v>
      </c>
      <c r="BL517">
        <v>399000</v>
      </c>
      <c r="BM517">
        <v>245000</v>
      </c>
    </row>
    <row r="518" spans="1:65">
      <c r="A518" t="s">
        <v>86</v>
      </c>
      <c r="B518" t="s">
        <v>146</v>
      </c>
      <c r="C518" t="s">
        <v>147</v>
      </c>
      <c r="D518" t="s">
        <v>89</v>
      </c>
      <c r="E518" t="s">
        <v>90</v>
      </c>
      <c r="G518" t="s">
        <v>91</v>
      </c>
      <c r="H518" s="225" t="s">
        <v>92</v>
      </c>
      <c r="I518" t="s">
        <v>93</v>
      </c>
      <c r="J518" t="s">
        <v>94</v>
      </c>
      <c r="K518">
        <v>43083</v>
      </c>
      <c r="L518">
        <v>14</v>
      </c>
      <c r="M518">
        <v>12</v>
      </c>
      <c r="N518">
        <v>2017</v>
      </c>
      <c r="T518" t="s">
        <v>162</v>
      </c>
      <c r="U518">
        <v>52.116799999999998</v>
      </c>
      <c r="V518">
        <v>-2.0671330000000001</v>
      </c>
      <c r="W518">
        <v>707.1</v>
      </c>
      <c r="Y518" t="s">
        <v>96</v>
      </c>
      <c r="AI518" t="s">
        <v>97</v>
      </c>
      <c r="AJ518" t="s">
        <v>98</v>
      </c>
      <c r="AL518" t="s">
        <v>99</v>
      </c>
      <c r="AM518" t="s">
        <v>100</v>
      </c>
      <c r="AN518" t="s">
        <v>101</v>
      </c>
      <c r="AO518" t="s">
        <v>102</v>
      </c>
      <c r="AP518" t="s">
        <v>103</v>
      </c>
      <c r="AQ518" t="s">
        <v>104</v>
      </c>
      <c r="AR518" t="s">
        <v>105</v>
      </c>
      <c r="AS518" t="s">
        <v>106</v>
      </c>
      <c r="AT518" t="s">
        <v>107</v>
      </c>
      <c r="AU518" t="s">
        <v>108</v>
      </c>
      <c r="AV518" t="s">
        <v>109</v>
      </c>
      <c r="AW518" t="s">
        <v>110</v>
      </c>
      <c r="AX518" t="s">
        <v>155</v>
      </c>
      <c r="AY518" t="s">
        <v>163</v>
      </c>
      <c r="AZ518" t="s">
        <v>162</v>
      </c>
      <c r="BA518" t="s">
        <v>113</v>
      </c>
      <c r="BB518" t="s">
        <v>114</v>
      </c>
      <c r="BC518" t="s">
        <v>115</v>
      </c>
      <c r="BD518" t="b">
        <v>0</v>
      </c>
      <c r="BE518" t="b">
        <v>1</v>
      </c>
      <c r="BF518" t="b">
        <v>1</v>
      </c>
      <c r="BG518" t="b">
        <v>0</v>
      </c>
      <c r="BH518" t="b">
        <v>0</v>
      </c>
      <c r="BI518" t="b">
        <v>0</v>
      </c>
      <c r="BJ518" t="b">
        <v>0</v>
      </c>
      <c r="BK518" t="b">
        <v>0</v>
      </c>
      <c r="BL518">
        <v>395500</v>
      </c>
      <c r="BM518">
        <v>246500</v>
      </c>
    </row>
    <row r="519" spans="1:65">
      <c r="A519" t="s">
        <v>86</v>
      </c>
      <c r="B519" t="s">
        <v>146</v>
      </c>
      <c r="C519" t="s">
        <v>147</v>
      </c>
      <c r="D519" t="s">
        <v>89</v>
      </c>
      <c r="E519" t="s">
        <v>90</v>
      </c>
      <c r="G519" t="s">
        <v>91</v>
      </c>
      <c r="H519" s="225" t="s">
        <v>92</v>
      </c>
      <c r="I519" t="s">
        <v>93</v>
      </c>
      <c r="J519" t="s">
        <v>94</v>
      </c>
      <c r="K519">
        <v>38459</v>
      </c>
      <c r="L519">
        <v>17</v>
      </c>
      <c r="M519">
        <v>4</v>
      </c>
      <c r="N519">
        <v>2005</v>
      </c>
      <c r="T519" t="s">
        <v>154</v>
      </c>
      <c r="U519">
        <v>52.125798000000003</v>
      </c>
      <c r="V519">
        <v>-2.05254</v>
      </c>
      <c r="W519">
        <v>707.1</v>
      </c>
      <c r="Y519" t="s">
        <v>96</v>
      </c>
      <c r="AI519" t="s">
        <v>97</v>
      </c>
      <c r="AJ519" t="s">
        <v>98</v>
      </c>
      <c r="AL519" t="s">
        <v>149</v>
      </c>
      <c r="AM519" t="s">
        <v>150</v>
      </c>
      <c r="AN519" t="s">
        <v>101</v>
      </c>
      <c r="AO519" t="s">
        <v>102</v>
      </c>
      <c r="AP519" t="s">
        <v>103</v>
      </c>
      <c r="AQ519" t="s">
        <v>104</v>
      </c>
      <c r="AR519" t="s">
        <v>105</v>
      </c>
      <c r="AS519" t="s">
        <v>106</v>
      </c>
      <c r="AT519" t="s">
        <v>107</v>
      </c>
      <c r="AU519" t="s">
        <v>108</v>
      </c>
      <c r="AV519" t="s">
        <v>109</v>
      </c>
      <c r="AW519" t="s">
        <v>110</v>
      </c>
      <c r="AX519" t="s">
        <v>155</v>
      </c>
      <c r="AY519" t="s">
        <v>156</v>
      </c>
      <c r="AZ519" t="s">
        <v>154</v>
      </c>
      <c r="BA519" t="s">
        <v>113</v>
      </c>
      <c r="BB519" t="s">
        <v>114</v>
      </c>
      <c r="BC519" t="s">
        <v>115</v>
      </c>
      <c r="BD519" t="b">
        <v>0</v>
      </c>
      <c r="BE519" t="b">
        <v>1</v>
      </c>
      <c r="BF519" t="b">
        <v>1</v>
      </c>
      <c r="BG519" t="b">
        <v>0</v>
      </c>
      <c r="BH519" t="b">
        <v>0</v>
      </c>
      <c r="BI519" t="b">
        <v>0</v>
      </c>
      <c r="BJ519" t="b">
        <v>0</v>
      </c>
      <c r="BK519" t="b">
        <v>0</v>
      </c>
      <c r="BL519">
        <v>396500</v>
      </c>
      <c r="BM519">
        <v>247500</v>
      </c>
    </row>
    <row r="520" spans="1:65">
      <c r="A520" t="s">
        <v>86</v>
      </c>
      <c r="B520" t="s">
        <v>146</v>
      </c>
      <c r="C520" t="s">
        <v>147</v>
      </c>
      <c r="D520" t="s">
        <v>89</v>
      </c>
      <c r="E520" t="s">
        <v>90</v>
      </c>
      <c r="G520" t="s">
        <v>91</v>
      </c>
      <c r="H520" s="225" t="s">
        <v>92</v>
      </c>
      <c r="I520" t="s">
        <v>93</v>
      </c>
      <c r="J520" t="s">
        <v>94</v>
      </c>
      <c r="M520">
        <v>4</v>
      </c>
      <c r="N520">
        <v>2004</v>
      </c>
      <c r="T520" t="s">
        <v>169</v>
      </c>
      <c r="U520">
        <v>52.026831000000001</v>
      </c>
      <c r="V520">
        <v>-2.139872</v>
      </c>
      <c r="W520">
        <v>707.1</v>
      </c>
      <c r="Y520" t="s">
        <v>96</v>
      </c>
      <c r="AI520" t="s">
        <v>97</v>
      </c>
      <c r="AJ520" t="s">
        <v>98</v>
      </c>
      <c r="AL520" t="s">
        <v>160</v>
      </c>
      <c r="AM520" t="s">
        <v>161</v>
      </c>
      <c r="AN520" t="s">
        <v>101</v>
      </c>
      <c r="AO520" t="s">
        <v>102</v>
      </c>
      <c r="AP520" t="s">
        <v>103</v>
      </c>
      <c r="AQ520" t="s">
        <v>104</v>
      </c>
      <c r="AR520" t="s">
        <v>105</v>
      </c>
      <c r="AS520" t="s">
        <v>106</v>
      </c>
      <c r="AT520" t="s">
        <v>107</v>
      </c>
      <c r="AU520" t="s">
        <v>108</v>
      </c>
      <c r="AV520" t="s">
        <v>109</v>
      </c>
      <c r="AW520" t="s">
        <v>110</v>
      </c>
      <c r="AX520" t="s">
        <v>170</v>
      </c>
      <c r="AY520" t="s">
        <v>171</v>
      </c>
      <c r="AZ520" t="s">
        <v>169</v>
      </c>
      <c r="BA520" t="s">
        <v>113</v>
      </c>
      <c r="BB520" t="s">
        <v>114</v>
      </c>
      <c r="BC520" t="s">
        <v>115</v>
      </c>
      <c r="BD520" t="b">
        <v>0</v>
      </c>
      <c r="BE520" t="b">
        <v>1</v>
      </c>
      <c r="BF520" t="b">
        <v>1</v>
      </c>
      <c r="BG520" t="b">
        <v>0</v>
      </c>
      <c r="BH520" t="b">
        <v>0</v>
      </c>
      <c r="BI520" t="b">
        <v>0</v>
      </c>
      <c r="BJ520" t="b">
        <v>0</v>
      </c>
      <c r="BK520" t="b">
        <v>1</v>
      </c>
      <c r="BL520">
        <v>390500</v>
      </c>
      <c r="BM520">
        <v>236500</v>
      </c>
    </row>
    <row r="521" spans="1:65">
      <c r="A521" t="s">
        <v>86</v>
      </c>
      <c r="B521" t="s">
        <v>146</v>
      </c>
      <c r="C521" t="s">
        <v>147</v>
      </c>
      <c r="D521" t="s">
        <v>89</v>
      </c>
      <c r="E521" t="s">
        <v>90</v>
      </c>
      <c r="G521" t="s">
        <v>91</v>
      </c>
      <c r="H521" s="225" t="s">
        <v>92</v>
      </c>
      <c r="I521" t="s">
        <v>93</v>
      </c>
      <c r="J521" t="s">
        <v>94</v>
      </c>
      <c r="K521">
        <v>41748</v>
      </c>
      <c r="L521">
        <v>19</v>
      </c>
      <c r="M521">
        <v>4</v>
      </c>
      <c r="N521">
        <v>2014</v>
      </c>
      <c r="T521" t="s">
        <v>154</v>
      </c>
      <c r="U521">
        <v>52.125798000000003</v>
      </c>
      <c r="V521">
        <v>-2.05254</v>
      </c>
      <c r="W521">
        <v>707.1</v>
      </c>
      <c r="Y521" t="s">
        <v>96</v>
      </c>
      <c r="AI521" t="s">
        <v>97</v>
      </c>
      <c r="AJ521" t="s">
        <v>98</v>
      </c>
      <c r="AL521" t="s">
        <v>149</v>
      </c>
      <c r="AM521" t="s">
        <v>150</v>
      </c>
      <c r="AN521" t="s">
        <v>101</v>
      </c>
      <c r="AO521" t="s">
        <v>102</v>
      </c>
      <c r="AP521" t="s">
        <v>103</v>
      </c>
      <c r="AQ521" t="s">
        <v>104</v>
      </c>
      <c r="AR521" t="s">
        <v>105</v>
      </c>
      <c r="AS521" t="s">
        <v>106</v>
      </c>
      <c r="AT521" t="s">
        <v>107</v>
      </c>
      <c r="AU521" t="s">
        <v>108</v>
      </c>
      <c r="AV521" t="s">
        <v>109</v>
      </c>
      <c r="AW521" t="s">
        <v>110</v>
      </c>
      <c r="AX521" t="s">
        <v>155</v>
      </c>
      <c r="AY521" t="s">
        <v>156</v>
      </c>
      <c r="AZ521" t="s">
        <v>154</v>
      </c>
      <c r="BA521" t="s">
        <v>113</v>
      </c>
      <c r="BB521" t="s">
        <v>114</v>
      </c>
      <c r="BC521" t="s">
        <v>115</v>
      </c>
      <c r="BD521" t="b">
        <v>0</v>
      </c>
      <c r="BE521" t="b">
        <v>1</v>
      </c>
      <c r="BF521" t="b">
        <v>1</v>
      </c>
      <c r="BG521" t="b">
        <v>0</v>
      </c>
      <c r="BH521" t="b">
        <v>0</v>
      </c>
      <c r="BI521" t="b">
        <v>0</v>
      </c>
      <c r="BJ521" t="b">
        <v>0</v>
      </c>
      <c r="BK521" t="b">
        <v>0</v>
      </c>
      <c r="BL521">
        <v>396500</v>
      </c>
      <c r="BM521">
        <v>247500</v>
      </c>
    </row>
    <row r="522" spans="1:65">
      <c r="A522" t="s">
        <v>86</v>
      </c>
      <c r="B522" t="s">
        <v>146</v>
      </c>
      <c r="C522" t="s">
        <v>147</v>
      </c>
      <c r="D522" t="s">
        <v>89</v>
      </c>
      <c r="E522" t="s">
        <v>90</v>
      </c>
      <c r="G522" t="s">
        <v>91</v>
      </c>
      <c r="H522" s="225" t="s">
        <v>92</v>
      </c>
      <c r="I522" t="s">
        <v>93</v>
      </c>
      <c r="J522" t="s">
        <v>94</v>
      </c>
      <c r="M522">
        <v>10</v>
      </c>
      <c r="N522">
        <v>2005</v>
      </c>
      <c r="T522" t="s">
        <v>169</v>
      </c>
      <c r="U522">
        <v>52.026831000000001</v>
      </c>
      <c r="V522">
        <v>-2.139872</v>
      </c>
      <c r="W522">
        <v>707.1</v>
      </c>
      <c r="Y522" t="s">
        <v>96</v>
      </c>
      <c r="AI522" t="s">
        <v>97</v>
      </c>
      <c r="AJ522" t="s">
        <v>98</v>
      </c>
      <c r="AL522" t="s">
        <v>160</v>
      </c>
      <c r="AM522" t="s">
        <v>161</v>
      </c>
      <c r="AN522" t="s">
        <v>101</v>
      </c>
      <c r="AO522" t="s">
        <v>102</v>
      </c>
      <c r="AP522" t="s">
        <v>103</v>
      </c>
      <c r="AQ522" t="s">
        <v>104</v>
      </c>
      <c r="AR522" t="s">
        <v>105</v>
      </c>
      <c r="AS522" t="s">
        <v>106</v>
      </c>
      <c r="AT522" t="s">
        <v>107</v>
      </c>
      <c r="AU522" t="s">
        <v>108</v>
      </c>
      <c r="AV522" t="s">
        <v>109</v>
      </c>
      <c r="AW522" t="s">
        <v>110</v>
      </c>
      <c r="AX522" t="s">
        <v>170</v>
      </c>
      <c r="AY522" t="s">
        <v>171</v>
      </c>
      <c r="AZ522" t="s">
        <v>169</v>
      </c>
      <c r="BA522" t="s">
        <v>113</v>
      </c>
      <c r="BB522" t="s">
        <v>114</v>
      </c>
      <c r="BC522" t="s">
        <v>115</v>
      </c>
      <c r="BD522" t="b">
        <v>0</v>
      </c>
      <c r="BE522" t="b">
        <v>1</v>
      </c>
      <c r="BF522" t="b">
        <v>1</v>
      </c>
      <c r="BG522" t="b">
        <v>0</v>
      </c>
      <c r="BH522" t="b">
        <v>0</v>
      </c>
      <c r="BI522" t="b">
        <v>0</v>
      </c>
      <c r="BJ522" t="b">
        <v>0</v>
      </c>
      <c r="BK522" t="b">
        <v>1</v>
      </c>
      <c r="BL522">
        <v>390500</v>
      </c>
      <c r="BM522">
        <v>236500</v>
      </c>
    </row>
    <row r="523" spans="1:65">
      <c r="A523" t="s">
        <v>86</v>
      </c>
      <c r="B523" t="s">
        <v>146</v>
      </c>
      <c r="C523" t="s">
        <v>147</v>
      </c>
      <c r="D523" t="s">
        <v>89</v>
      </c>
      <c r="E523" t="s">
        <v>90</v>
      </c>
      <c r="G523" t="s">
        <v>91</v>
      </c>
      <c r="H523" s="225" t="s">
        <v>92</v>
      </c>
      <c r="I523" t="s">
        <v>93</v>
      </c>
      <c r="J523" t="s">
        <v>94</v>
      </c>
      <c r="M523">
        <v>3</v>
      </c>
      <c r="N523">
        <v>2004</v>
      </c>
      <c r="T523" t="s">
        <v>154</v>
      </c>
      <c r="U523">
        <v>52.125798000000003</v>
      </c>
      <c r="V523">
        <v>-2.05254</v>
      </c>
      <c r="W523">
        <v>707.1</v>
      </c>
      <c r="Y523" t="s">
        <v>96</v>
      </c>
      <c r="AI523" t="s">
        <v>97</v>
      </c>
      <c r="AJ523" t="s">
        <v>98</v>
      </c>
      <c r="AL523" t="s">
        <v>160</v>
      </c>
      <c r="AM523" t="s">
        <v>161</v>
      </c>
      <c r="AN523" t="s">
        <v>101</v>
      </c>
      <c r="AO523" t="s">
        <v>102</v>
      </c>
      <c r="AP523" t="s">
        <v>103</v>
      </c>
      <c r="AQ523" t="s">
        <v>104</v>
      </c>
      <c r="AR523" t="s">
        <v>105</v>
      </c>
      <c r="AS523" t="s">
        <v>106</v>
      </c>
      <c r="AT523" t="s">
        <v>107</v>
      </c>
      <c r="AU523" t="s">
        <v>108</v>
      </c>
      <c r="AV523" t="s">
        <v>109</v>
      </c>
      <c r="AW523" t="s">
        <v>110</v>
      </c>
      <c r="AX523" t="s">
        <v>155</v>
      </c>
      <c r="AY523" t="s">
        <v>156</v>
      </c>
      <c r="AZ523" t="s">
        <v>154</v>
      </c>
      <c r="BA523" t="s">
        <v>113</v>
      </c>
      <c r="BB523" t="s">
        <v>114</v>
      </c>
      <c r="BC523" t="s">
        <v>115</v>
      </c>
      <c r="BD523" t="b">
        <v>0</v>
      </c>
      <c r="BE523" t="b">
        <v>1</v>
      </c>
      <c r="BF523" t="b">
        <v>1</v>
      </c>
      <c r="BG523" t="b">
        <v>0</v>
      </c>
      <c r="BH523" t="b">
        <v>0</v>
      </c>
      <c r="BI523" t="b">
        <v>0</v>
      </c>
      <c r="BJ523" t="b">
        <v>0</v>
      </c>
      <c r="BK523" t="b">
        <v>1</v>
      </c>
      <c r="BL523">
        <v>396500</v>
      </c>
      <c r="BM523">
        <v>247500</v>
      </c>
    </row>
    <row r="524" spans="1:65">
      <c r="A524" t="s">
        <v>86</v>
      </c>
      <c r="B524" t="s">
        <v>146</v>
      </c>
      <c r="C524" t="s">
        <v>147</v>
      </c>
      <c r="D524" t="s">
        <v>89</v>
      </c>
      <c r="E524" t="s">
        <v>90</v>
      </c>
      <c r="G524" t="s">
        <v>91</v>
      </c>
      <c r="H524" s="225" t="s">
        <v>92</v>
      </c>
      <c r="I524" t="s">
        <v>93</v>
      </c>
      <c r="J524" t="s">
        <v>94</v>
      </c>
      <c r="K524">
        <v>40626</v>
      </c>
      <c r="L524">
        <v>24</v>
      </c>
      <c r="M524">
        <v>3</v>
      </c>
      <c r="N524">
        <v>2011</v>
      </c>
      <c r="T524" t="s">
        <v>162</v>
      </c>
      <c r="U524">
        <v>52.116799999999998</v>
      </c>
      <c r="V524">
        <v>-2.0671330000000001</v>
      </c>
      <c r="W524">
        <v>707.1</v>
      </c>
      <c r="Y524" t="s">
        <v>96</v>
      </c>
      <c r="AI524" t="s">
        <v>97</v>
      </c>
      <c r="AJ524" t="s">
        <v>98</v>
      </c>
      <c r="AL524" t="s">
        <v>186</v>
      </c>
      <c r="AM524" t="s">
        <v>187</v>
      </c>
      <c r="AN524" t="s">
        <v>101</v>
      </c>
      <c r="AO524" t="s">
        <v>102</v>
      </c>
      <c r="AP524" t="s">
        <v>103</v>
      </c>
      <c r="AQ524" t="s">
        <v>104</v>
      </c>
      <c r="AR524" t="s">
        <v>105</v>
      </c>
      <c r="AS524" t="s">
        <v>106</v>
      </c>
      <c r="AT524" t="s">
        <v>107</v>
      </c>
      <c r="AU524" t="s">
        <v>108</v>
      </c>
      <c r="AV524" t="s">
        <v>109</v>
      </c>
      <c r="AW524" t="s">
        <v>110</v>
      </c>
      <c r="AX524" t="s">
        <v>155</v>
      </c>
      <c r="AY524" t="s">
        <v>163</v>
      </c>
      <c r="AZ524" t="s">
        <v>162</v>
      </c>
      <c r="BA524" t="s">
        <v>113</v>
      </c>
      <c r="BB524" t="s">
        <v>114</v>
      </c>
      <c r="BC524" t="s">
        <v>115</v>
      </c>
      <c r="BD524" t="b">
        <v>0</v>
      </c>
      <c r="BE524" t="b">
        <v>1</v>
      </c>
      <c r="BF524" t="b">
        <v>1</v>
      </c>
      <c r="BG524" t="b">
        <v>0</v>
      </c>
      <c r="BH524" t="b">
        <v>0</v>
      </c>
      <c r="BI524" t="b">
        <v>0</v>
      </c>
      <c r="BJ524" t="b">
        <v>0</v>
      </c>
      <c r="BK524" t="b">
        <v>0</v>
      </c>
      <c r="BL524">
        <v>395500</v>
      </c>
      <c r="BM524">
        <v>246500</v>
      </c>
    </row>
    <row r="525" spans="1:65">
      <c r="A525" t="s">
        <v>86</v>
      </c>
      <c r="B525" t="s">
        <v>146</v>
      </c>
      <c r="C525" t="s">
        <v>147</v>
      </c>
      <c r="D525" t="s">
        <v>89</v>
      </c>
      <c r="E525" t="s">
        <v>90</v>
      </c>
      <c r="G525" t="s">
        <v>91</v>
      </c>
      <c r="H525" s="225" t="s">
        <v>92</v>
      </c>
      <c r="I525" t="s">
        <v>93</v>
      </c>
      <c r="J525" t="s">
        <v>94</v>
      </c>
      <c r="K525">
        <v>39806</v>
      </c>
      <c r="L525">
        <v>24</v>
      </c>
      <c r="M525">
        <v>12</v>
      </c>
      <c r="N525">
        <v>2008</v>
      </c>
      <c r="T525" t="s">
        <v>190</v>
      </c>
      <c r="U525">
        <v>51.923257</v>
      </c>
      <c r="V525">
        <v>-2.2486090000000001</v>
      </c>
      <c r="W525">
        <v>1414.2</v>
      </c>
      <c r="Y525" t="s">
        <v>96</v>
      </c>
      <c r="AI525" t="s">
        <v>97</v>
      </c>
      <c r="AJ525" t="s">
        <v>98</v>
      </c>
      <c r="AL525" t="s">
        <v>164</v>
      </c>
      <c r="AM525" t="s">
        <v>165</v>
      </c>
      <c r="AN525" t="s">
        <v>101</v>
      </c>
      <c r="AO525" t="s">
        <v>102</v>
      </c>
      <c r="AP525" t="s">
        <v>103</v>
      </c>
      <c r="AQ525" t="s">
        <v>104</v>
      </c>
      <c r="AR525" t="s">
        <v>105</v>
      </c>
      <c r="AS525" t="s">
        <v>106</v>
      </c>
      <c r="AT525" t="s">
        <v>107</v>
      </c>
      <c r="AU525" t="s">
        <v>108</v>
      </c>
      <c r="AV525" t="s">
        <v>109</v>
      </c>
      <c r="AW525" t="s">
        <v>110</v>
      </c>
      <c r="AX525" t="s">
        <v>191</v>
      </c>
      <c r="AY525" t="s">
        <v>190</v>
      </c>
      <c r="BA525" t="s">
        <v>113</v>
      </c>
      <c r="BB525" t="s">
        <v>114</v>
      </c>
      <c r="BC525" t="s">
        <v>115</v>
      </c>
      <c r="BD525" t="b">
        <v>0</v>
      </c>
      <c r="BE525" t="b">
        <v>1</v>
      </c>
      <c r="BF525" t="b">
        <v>1</v>
      </c>
      <c r="BG525" t="b">
        <v>0</v>
      </c>
      <c r="BH525" t="b">
        <v>0</v>
      </c>
      <c r="BI525" t="b">
        <v>0</v>
      </c>
      <c r="BJ525" t="b">
        <v>0</v>
      </c>
      <c r="BK525" t="b">
        <v>0</v>
      </c>
      <c r="BL525">
        <v>383000</v>
      </c>
      <c r="BM525">
        <v>225000</v>
      </c>
    </row>
    <row r="526" spans="1:65">
      <c r="A526" t="s">
        <v>86</v>
      </c>
      <c r="B526" t="s">
        <v>146</v>
      </c>
      <c r="C526" t="s">
        <v>147</v>
      </c>
      <c r="D526" t="s">
        <v>89</v>
      </c>
      <c r="E526" t="s">
        <v>90</v>
      </c>
      <c r="G526" t="s">
        <v>91</v>
      </c>
      <c r="H526" s="225" t="s">
        <v>92</v>
      </c>
      <c r="I526" t="s">
        <v>93</v>
      </c>
      <c r="J526" t="s">
        <v>94</v>
      </c>
      <c r="M526">
        <v>12</v>
      </c>
      <c r="N526">
        <v>2000</v>
      </c>
      <c r="T526" t="s">
        <v>177</v>
      </c>
      <c r="U526">
        <v>52.098821000000001</v>
      </c>
      <c r="V526">
        <v>-1.9357219999999999</v>
      </c>
      <c r="W526">
        <v>707.1</v>
      </c>
      <c r="Y526" t="s">
        <v>96</v>
      </c>
      <c r="AI526" t="s">
        <v>97</v>
      </c>
      <c r="AJ526" t="s">
        <v>98</v>
      </c>
      <c r="AL526" t="s">
        <v>160</v>
      </c>
      <c r="AM526" t="s">
        <v>161</v>
      </c>
      <c r="AN526" t="s">
        <v>101</v>
      </c>
      <c r="AO526" t="s">
        <v>102</v>
      </c>
      <c r="AP526" t="s">
        <v>103</v>
      </c>
      <c r="AQ526" t="s">
        <v>104</v>
      </c>
      <c r="AR526" t="s">
        <v>105</v>
      </c>
      <c r="AS526" t="s">
        <v>106</v>
      </c>
      <c r="AT526" t="s">
        <v>107</v>
      </c>
      <c r="AU526" t="s">
        <v>108</v>
      </c>
      <c r="AV526" t="s">
        <v>109</v>
      </c>
      <c r="AW526" t="s">
        <v>151</v>
      </c>
      <c r="AX526" t="s">
        <v>178</v>
      </c>
      <c r="AY526" t="s">
        <v>179</v>
      </c>
      <c r="AZ526" t="s">
        <v>177</v>
      </c>
      <c r="BA526" t="s">
        <v>113</v>
      </c>
      <c r="BB526" t="s">
        <v>114</v>
      </c>
      <c r="BC526" t="s">
        <v>115</v>
      </c>
      <c r="BD526" t="b">
        <v>0</v>
      </c>
      <c r="BE526" t="b">
        <v>1</v>
      </c>
      <c r="BF526" t="b">
        <v>1</v>
      </c>
      <c r="BG526" t="b">
        <v>0</v>
      </c>
      <c r="BH526" t="b">
        <v>0</v>
      </c>
      <c r="BI526" t="b">
        <v>0</v>
      </c>
      <c r="BJ526" t="b">
        <v>0</v>
      </c>
      <c r="BK526" t="b">
        <v>1</v>
      </c>
      <c r="BL526">
        <v>404500</v>
      </c>
      <c r="BM526">
        <v>244500</v>
      </c>
    </row>
    <row r="527" spans="1:65">
      <c r="A527" t="s">
        <v>86</v>
      </c>
      <c r="B527" t="s">
        <v>146</v>
      </c>
      <c r="C527" t="s">
        <v>147</v>
      </c>
      <c r="D527" t="s">
        <v>89</v>
      </c>
      <c r="E527" t="s">
        <v>90</v>
      </c>
      <c r="G527" t="s">
        <v>91</v>
      </c>
      <c r="H527" s="225" t="s">
        <v>92</v>
      </c>
      <c r="I527" t="s">
        <v>93</v>
      </c>
      <c r="J527" t="s">
        <v>94</v>
      </c>
      <c r="K527">
        <v>40542</v>
      </c>
      <c r="L527">
        <v>30</v>
      </c>
      <c r="M527">
        <v>12</v>
      </c>
      <c r="N527">
        <v>2010</v>
      </c>
      <c r="T527" t="s">
        <v>148</v>
      </c>
      <c r="U527">
        <v>52.161610000000003</v>
      </c>
      <c r="V527">
        <v>-1.804063</v>
      </c>
      <c r="W527">
        <v>707.1</v>
      </c>
      <c r="Y527" t="s">
        <v>96</v>
      </c>
      <c r="AI527" t="s">
        <v>97</v>
      </c>
      <c r="AJ527" t="s">
        <v>98</v>
      </c>
      <c r="AL527" t="s">
        <v>149</v>
      </c>
      <c r="AM527" t="s">
        <v>150</v>
      </c>
      <c r="AN527" t="s">
        <v>101</v>
      </c>
      <c r="AO527" t="s">
        <v>102</v>
      </c>
      <c r="AP527" t="s">
        <v>103</v>
      </c>
      <c r="AQ527" t="s">
        <v>104</v>
      </c>
      <c r="AR527" t="s">
        <v>105</v>
      </c>
      <c r="AS527" t="s">
        <v>106</v>
      </c>
      <c r="AT527" t="s">
        <v>107</v>
      </c>
      <c r="AU527" t="s">
        <v>108</v>
      </c>
      <c r="AV527" t="s">
        <v>109</v>
      </c>
      <c r="AW527" t="s">
        <v>151</v>
      </c>
      <c r="AX527" t="s">
        <v>152</v>
      </c>
      <c r="AY527" t="s">
        <v>153</v>
      </c>
      <c r="AZ527" t="s">
        <v>148</v>
      </c>
      <c r="BA527" t="s">
        <v>113</v>
      </c>
      <c r="BB527" t="s">
        <v>114</v>
      </c>
      <c r="BC527" t="s">
        <v>115</v>
      </c>
      <c r="BD527" t="b">
        <v>0</v>
      </c>
      <c r="BE527" t="b">
        <v>1</v>
      </c>
      <c r="BF527" t="b">
        <v>1</v>
      </c>
      <c r="BG527" t="b">
        <v>0</v>
      </c>
      <c r="BH527" t="b">
        <v>0</v>
      </c>
      <c r="BI527" t="b">
        <v>0</v>
      </c>
      <c r="BJ527" t="b">
        <v>0</v>
      </c>
      <c r="BK527" t="b">
        <v>0</v>
      </c>
      <c r="BL527">
        <v>413500</v>
      </c>
      <c r="BM527">
        <v>251500</v>
      </c>
    </row>
    <row r="528" spans="1:65">
      <c r="A528" t="s">
        <v>86</v>
      </c>
      <c r="B528" t="s">
        <v>146</v>
      </c>
      <c r="C528" t="s">
        <v>147</v>
      </c>
      <c r="D528" t="s">
        <v>89</v>
      </c>
      <c r="E528" t="s">
        <v>90</v>
      </c>
      <c r="G528" t="s">
        <v>91</v>
      </c>
      <c r="H528" s="225" t="s">
        <v>92</v>
      </c>
      <c r="I528" t="s">
        <v>93</v>
      </c>
      <c r="J528" t="s">
        <v>94</v>
      </c>
      <c r="K528">
        <v>40153</v>
      </c>
      <c r="L528">
        <v>6</v>
      </c>
      <c r="M528">
        <v>12</v>
      </c>
      <c r="N528">
        <v>2009</v>
      </c>
      <c r="T528" t="s">
        <v>156</v>
      </c>
      <c r="U528">
        <v>52.121305999999997</v>
      </c>
      <c r="V528">
        <v>-2.0452319999999999</v>
      </c>
      <c r="W528">
        <v>1414.2</v>
      </c>
      <c r="Y528" t="s">
        <v>96</v>
      </c>
      <c r="AI528" t="s">
        <v>97</v>
      </c>
      <c r="AJ528" t="s">
        <v>98</v>
      </c>
      <c r="AL528" t="s">
        <v>164</v>
      </c>
      <c r="AM528" t="s">
        <v>165</v>
      </c>
      <c r="AN528" t="s">
        <v>101</v>
      </c>
      <c r="AO528" t="s">
        <v>102</v>
      </c>
      <c r="AP528" t="s">
        <v>103</v>
      </c>
      <c r="AQ528" t="s">
        <v>104</v>
      </c>
      <c r="AR528" t="s">
        <v>105</v>
      </c>
      <c r="AS528" t="s">
        <v>106</v>
      </c>
      <c r="AT528" t="s">
        <v>107</v>
      </c>
      <c r="AU528" t="s">
        <v>108</v>
      </c>
      <c r="AV528" t="s">
        <v>109</v>
      </c>
      <c r="AW528" t="s">
        <v>110</v>
      </c>
      <c r="AX528" t="s">
        <v>155</v>
      </c>
      <c r="AY528" t="s">
        <v>156</v>
      </c>
      <c r="BA528" t="s">
        <v>113</v>
      </c>
      <c r="BB528" t="s">
        <v>114</v>
      </c>
      <c r="BC528" t="s">
        <v>115</v>
      </c>
      <c r="BD528" t="b">
        <v>0</v>
      </c>
      <c r="BE528" t="b">
        <v>1</v>
      </c>
      <c r="BF528" t="b">
        <v>1</v>
      </c>
      <c r="BG528" t="b">
        <v>0</v>
      </c>
      <c r="BH528" t="b">
        <v>0</v>
      </c>
      <c r="BI528" t="b">
        <v>0</v>
      </c>
      <c r="BJ528" t="b">
        <v>0</v>
      </c>
      <c r="BK528" t="b">
        <v>0</v>
      </c>
      <c r="BL528">
        <v>397000</v>
      </c>
      <c r="BM528">
        <v>247000</v>
      </c>
    </row>
    <row r="529" spans="1:65">
      <c r="A529" t="s">
        <v>86</v>
      </c>
      <c r="B529" t="s">
        <v>146</v>
      </c>
      <c r="C529" t="s">
        <v>147</v>
      </c>
      <c r="D529" t="s">
        <v>89</v>
      </c>
      <c r="E529" t="s">
        <v>90</v>
      </c>
      <c r="G529" t="s">
        <v>91</v>
      </c>
      <c r="H529" s="225" t="s">
        <v>92</v>
      </c>
      <c r="I529" t="s">
        <v>93</v>
      </c>
      <c r="J529" t="s">
        <v>94</v>
      </c>
      <c r="M529">
        <v>12</v>
      </c>
      <c r="N529">
        <v>2001</v>
      </c>
      <c r="T529" t="s">
        <v>154</v>
      </c>
      <c r="U529">
        <v>52.125798000000003</v>
      </c>
      <c r="V529">
        <v>-2.05254</v>
      </c>
      <c r="W529">
        <v>707.1</v>
      </c>
      <c r="Y529" t="s">
        <v>96</v>
      </c>
      <c r="AI529" t="s">
        <v>97</v>
      </c>
      <c r="AJ529" t="s">
        <v>98</v>
      </c>
      <c r="AL529" t="s">
        <v>160</v>
      </c>
      <c r="AM529" t="s">
        <v>161</v>
      </c>
      <c r="AN529" t="s">
        <v>101</v>
      </c>
      <c r="AO529" t="s">
        <v>102</v>
      </c>
      <c r="AP529" t="s">
        <v>103</v>
      </c>
      <c r="AQ529" t="s">
        <v>104</v>
      </c>
      <c r="AR529" t="s">
        <v>105</v>
      </c>
      <c r="AS529" t="s">
        <v>106</v>
      </c>
      <c r="AT529" t="s">
        <v>107</v>
      </c>
      <c r="AU529" t="s">
        <v>108</v>
      </c>
      <c r="AV529" t="s">
        <v>109</v>
      </c>
      <c r="AW529" t="s">
        <v>110</v>
      </c>
      <c r="AX529" t="s">
        <v>155</v>
      </c>
      <c r="AY529" t="s">
        <v>156</v>
      </c>
      <c r="AZ529" t="s">
        <v>154</v>
      </c>
      <c r="BA529" t="s">
        <v>113</v>
      </c>
      <c r="BB529" t="s">
        <v>114</v>
      </c>
      <c r="BC529" t="s">
        <v>115</v>
      </c>
      <c r="BD529" t="b">
        <v>0</v>
      </c>
      <c r="BE529" t="b">
        <v>1</v>
      </c>
      <c r="BF529" t="b">
        <v>1</v>
      </c>
      <c r="BG529" t="b">
        <v>0</v>
      </c>
      <c r="BH529" t="b">
        <v>0</v>
      </c>
      <c r="BI529" t="b">
        <v>0</v>
      </c>
      <c r="BJ529" t="b">
        <v>0</v>
      </c>
      <c r="BK529" t="b">
        <v>1</v>
      </c>
      <c r="BL529">
        <v>396500</v>
      </c>
      <c r="BM529">
        <v>247500</v>
      </c>
    </row>
    <row r="530" spans="1:65">
      <c r="A530" t="s">
        <v>86</v>
      </c>
      <c r="B530" t="s">
        <v>146</v>
      </c>
      <c r="C530" t="s">
        <v>147</v>
      </c>
      <c r="D530" t="s">
        <v>89</v>
      </c>
      <c r="E530" t="s">
        <v>90</v>
      </c>
      <c r="G530" t="s">
        <v>91</v>
      </c>
      <c r="H530" s="225" t="s">
        <v>92</v>
      </c>
      <c r="I530" t="s">
        <v>93</v>
      </c>
      <c r="J530" t="s">
        <v>94</v>
      </c>
      <c r="K530">
        <v>43818</v>
      </c>
      <c r="L530">
        <v>19</v>
      </c>
      <c r="M530">
        <v>12</v>
      </c>
      <c r="N530">
        <v>2019</v>
      </c>
      <c r="T530" t="s">
        <v>162</v>
      </c>
      <c r="U530">
        <v>52.116799999999998</v>
      </c>
      <c r="V530">
        <v>-2.0671330000000001</v>
      </c>
      <c r="W530">
        <v>707.1</v>
      </c>
      <c r="Y530" t="s">
        <v>96</v>
      </c>
      <c r="AI530" t="s">
        <v>97</v>
      </c>
      <c r="AJ530" t="s">
        <v>98</v>
      </c>
      <c r="AL530" t="s">
        <v>99</v>
      </c>
      <c r="AM530" t="s">
        <v>100</v>
      </c>
      <c r="AN530" t="s">
        <v>101</v>
      </c>
      <c r="AO530" t="s">
        <v>102</v>
      </c>
      <c r="AP530" t="s">
        <v>103</v>
      </c>
      <c r="AQ530" t="s">
        <v>104</v>
      </c>
      <c r="AR530" t="s">
        <v>105</v>
      </c>
      <c r="AS530" t="s">
        <v>106</v>
      </c>
      <c r="AT530" t="s">
        <v>107</v>
      </c>
      <c r="AU530" t="s">
        <v>108</v>
      </c>
      <c r="AV530" t="s">
        <v>109</v>
      </c>
      <c r="AW530" t="s">
        <v>110</v>
      </c>
      <c r="AX530" t="s">
        <v>155</v>
      </c>
      <c r="AY530" t="s">
        <v>163</v>
      </c>
      <c r="AZ530" t="s">
        <v>162</v>
      </c>
      <c r="BA530" t="s">
        <v>113</v>
      </c>
      <c r="BB530" t="s">
        <v>114</v>
      </c>
      <c r="BC530" t="s">
        <v>115</v>
      </c>
      <c r="BD530" t="b">
        <v>0</v>
      </c>
      <c r="BE530" t="b">
        <v>1</v>
      </c>
      <c r="BF530" t="b">
        <v>1</v>
      </c>
      <c r="BG530" t="b">
        <v>0</v>
      </c>
      <c r="BH530" t="b">
        <v>0</v>
      </c>
      <c r="BI530" t="b">
        <v>0</v>
      </c>
      <c r="BJ530" t="b">
        <v>0</v>
      </c>
      <c r="BK530" t="b">
        <v>0</v>
      </c>
      <c r="BL530">
        <v>395500</v>
      </c>
      <c r="BM530">
        <v>246500</v>
      </c>
    </row>
    <row r="531" spans="1:65">
      <c r="A531" t="s">
        <v>86</v>
      </c>
      <c r="B531" t="s">
        <v>146</v>
      </c>
      <c r="C531" t="s">
        <v>147</v>
      </c>
      <c r="D531" t="s">
        <v>89</v>
      </c>
      <c r="E531" t="s">
        <v>90</v>
      </c>
      <c r="G531" t="s">
        <v>91</v>
      </c>
      <c r="H531" s="225" t="s">
        <v>92</v>
      </c>
      <c r="I531" t="s">
        <v>93</v>
      </c>
      <c r="J531" t="s">
        <v>94</v>
      </c>
      <c r="K531">
        <v>43097</v>
      </c>
      <c r="L531">
        <v>28</v>
      </c>
      <c r="M531">
        <v>12</v>
      </c>
      <c r="N531">
        <v>2017</v>
      </c>
      <c r="T531" t="s">
        <v>162</v>
      </c>
      <c r="U531">
        <v>52.116799999999998</v>
      </c>
      <c r="V531">
        <v>-2.0671330000000001</v>
      </c>
      <c r="W531">
        <v>707.1</v>
      </c>
      <c r="Y531" t="s">
        <v>96</v>
      </c>
      <c r="AI531" t="s">
        <v>97</v>
      </c>
      <c r="AJ531" t="s">
        <v>98</v>
      </c>
      <c r="AL531" t="s">
        <v>99</v>
      </c>
      <c r="AM531" t="s">
        <v>100</v>
      </c>
      <c r="AN531" t="s">
        <v>101</v>
      </c>
      <c r="AO531" t="s">
        <v>102</v>
      </c>
      <c r="AP531" t="s">
        <v>103</v>
      </c>
      <c r="AQ531" t="s">
        <v>104</v>
      </c>
      <c r="AR531" t="s">
        <v>105</v>
      </c>
      <c r="AS531" t="s">
        <v>106</v>
      </c>
      <c r="AT531" t="s">
        <v>107</v>
      </c>
      <c r="AU531" t="s">
        <v>108</v>
      </c>
      <c r="AV531" t="s">
        <v>109</v>
      </c>
      <c r="AW531" t="s">
        <v>110</v>
      </c>
      <c r="AX531" t="s">
        <v>155</v>
      </c>
      <c r="AY531" t="s">
        <v>163</v>
      </c>
      <c r="AZ531" t="s">
        <v>162</v>
      </c>
      <c r="BA531" t="s">
        <v>113</v>
      </c>
      <c r="BB531" t="s">
        <v>114</v>
      </c>
      <c r="BC531" t="s">
        <v>115</v>
      </c>
      <c r="BD531" t="b">
        <v>0</v>
      </c>
      <c r="BE531" t="b">
        <v>1</v>
      </c>
      <c r="BF531" t="b">
        <v>1</v>
      </c>
      <c r="BG531" t="b">
        <v>0</v>
      </c>
      <c r="BH531" t="b">
        <v>0</v>
      </c>
      <c r="BI531" t="b">
        <v>0</v>
      </c>
      <c r="BJ531" t="b">
        <v>0</v>
      </c>
      <c r="BK531" t="b">
        <v>0</v>
      </c>
      <c r="BL531">
        <v>395500</v>
      </c>
      <c r="BM531">
        <v>246500</v>
      </c>
    </row>
    <row r="532" spans="1:65">
      <c r="A532" t="s">
        <v>86</v>
      </c>
      <c r="B532" t="s">
        <v>146</v>
      </c>
      <c r="C532" t="s">
        <v>147</v>
      </c>
      <c r="D532" t="s">
        <v>89</v>
      </c>
      <c r="E532" t="s">
        <v>90</v>
      </c>
      <c r="G532" t="s">
        <v>91</v>
      </c>
      <c r="H532" s="225" t="s">
        <v>92</v>
      </c>
      <c r="I532" t="s">
        <v>93</v>
      </c>
      <c r="J532" t="s">
        <v>94</v>
      </c>
      <c r="K532">
        <v>40167</v>
      </c>
      <c r="L532">
        <v>20</v>
      </c>
      <c r="M532">
        <v>12</v>
      </c>
      <c r="N532">
        <v>2009</v>
      </c>
      <c r="T532" t="s">
        <v>156</v>
      </c>
      <c r="U532">
        <v>52.121305999999997</v>
      </c>
      <c r="V532">
        <v>-2.0452319999999999</v>
      </c>
      <c r="W532">
        <v>1414.2</v>
      </c>
      <c r="Y532" t="s">
        <v>96</v>
      </c>
      <c r="AI532" t="s">
        <v>97</v>
      </c>
      <c r="AJ532" t="s">
        <v>98</v>
      </c>
      <c r="AL532" t="s">
        <v>164</v>
      </c>
      <c r="AM532" t="s">
        <v>165</v>
      </c>
      <c r="AN532" t="s">
        <v>101</v>
      </c>
      <c r="AO532" t="s">
        <v>102</v>
      </c>
      <c r="AP532" t="s">
        <v>103</v>
      </c>
      <c r="AQ532" t="s">
        <v>104</v>
      </c>
      <c r="AR532" t="s">
        <v>105</v>
      </c>
      <c r="AS532" t="s">
        <v>106</v>
      </c>
      <c r="AT532" t="s">
        <v>107</v>
      </c>
      <c r="AU532" t="s">
        <v>108</v>
      </c>
      <c r="AV532" t="s">
        <v>109</v>
      </c>
      <c r="AW532" t="s">
        <v>110</v>
      </c>
      <c r="AX532" t="s">
        <v>155</v>
      </c>
      <c r="AY532" t="s">
        <v>156</v>
      </c>
      <c r="BA532" t="s">
        <v>113</v>
      </c>
      <c r="BB532" t="s">
        <v>114</v>
      </c>
      <c r="BC532" t="s">
        <v>115</v>
      </c>
      <c r="BD532" t="b">
        <v>0</v>
      </c>
      <c r="BE532" t="b">
        <v>1</v>
      </c>
      <c r="BF532" t="b">
        <v>1</v>
      </c>
      <c r="BG532" t="b">
        <v>0</v>
      </c>
      <c r="BH532" t="b">
        <v>0</v>
      </c>
      <c r="BI532" t="b">
        <v>0</v>
      </c>
      <c r="BJ532" t="b">
        <v>0</v>
      </c>
      <c r="BK532" t="b">
        <v>0</v>
      </c>
      <c r="BL532">
        <v>397000</v>
      </c>
      <c r="BM532">
        <v>247000</v>
      </c>
    </row>
    <row r="533" spans="1:65">
      <c r="A533" t="s">
        <v>86</v>
      </c>
      <c r="B533" t="s">
        <v>146</v>
      </c>
      <c r="C533" t="s">
        <v>147</v>
      </c>
      <c r="D533" t="s">
        <v>89</v>
      </c>
      <c r="E533" t="s">
        <v>90</v>
      </c>
      <c r="G533" t="s">
        <v>91</v>
      </c>
      <c r="H533" s="225" t="s">
        <v>92</v>
      </c>
      <c r="I533" t="s">
        <v>93</v>
      </c>
      <c r="J533" t="s">
        <v>94</v>
      </c>
      <c r="M533">
        <v>12</v>
      </c>
      <c r="N533">
        <v>2003</v>
      </c>
      <c r="T533" t="s">
        <v>169</v>
      </c>
      <c r="U533">
        <v>52.026831000000001</v>
      </c>
      <c r="V533">
        <v>-2.139872</v>
      </c>
      <c r="W533">
        <v>707.1</v>
      </c>
      <c r="Y533" t="s">
        <v>96</v>
      </c>
      <c r="AI533" t="s">
        <v>97</v>
      </c>
      <c r="AJ533" t="s">
        <v>98</v>
      </c>
      <c r="AL533" t="s">
        <v>160</v>
      </c>
      <c r="AM533" t="s">
        <v>161</v>
      </c>
      <c r="AN533" t="s">
        <v>101</v>
      </c>
      <c r="AO533" t="s">
        <v>102</v>
      </c>
      <c r="AP533" t="s">
        <v>103</v>
      </c>
      <c r="AQ533" t="s">
        <v>104</v>
      </c>
      <c r="AR533" t="s">
        <v>105</v>
      </c>
      <c r="AS533" t="s">
        <v>106</v>
      </c>
      <c r="AT533" t="s">
        <v>107</v>
      </c>
      <c r="AU533" t="s">
        <v>108</v>
      </c>
      <c r="AV533" t="s">
        <v>109</v>
      </c>
      <c r="AW533" t="s">
        <v>110</v>
      </c>
      <c r="AX533" t="s">
        <v>170</v>
      </c>
      <c r="AY533" t="s">
        <v>171</v>
      </c>
      <c r="AZ533" t="s">
        <v>169</v>
      </c>
      <c r="BA533" t="s">
        <v>113</v>
      </c>
      <c r="BB533" t="s">
        <v>114</v>
      </c>
      <c r="BC533" t="s">
        <v>115</v>
      </c>
      <c r="BD533" t="b">
        <v>0</v>
      </c>
      <c r="BE533" t="b">
        <v>1</v>
      </c>
      <c r="BF533" t="b">
        <v>1</v>
      </c>
      <c r="BG533" t="b">
        <v>0</v>
      </c>
      <c r="BH533" t="b">
        <v>0</v>
      </c>
      <c r="BI533" t="b">
        <v>0</v>
      </c>
      <c r="BJ533" t="b">
        <v>0</v>
      </c>
      <c r="BK533" t="b">
        <v>1</v>
      </c>
      <c r="BL533">
        <v>390500</v>
      </c>
      <c r="BM533">
        <v>236500</v>
      </c>
    </row>
    <row r="534" spans="1:65">
      <c r="A534" t="s">
        <v>86</v>
      </c>
      <c r="B534" t="s">
        <v>146</v>
      </c>
      <c r="C534" t="s">
        <v>147</v>
      </c>
      <c r="D534" t="s">
        <v>89</v>
      </c>
      <c r="E534" t="s">
        <v>90</v>
      </c>
      <c r="G534" t="s">
        <v>91</v>
      </c>
      <c r="H534" s="225" t="s">
        <v>92</v>
      </c>
      <c r="I534" t="s">
        <v>93</v>
      </c>
      <c r="J534" t="s">
        <v>94</v>
      </c>
      <c r="M534">
        <v>12</v>
      </c>
      <c r="N534">
        <v>2001</v>
      </c>
      <c r="T534" t="s">
        <v>169</v>
      </c>
      <c r="U534">
        <v>52.026831000000001</v>
      </c>
      <c r="V534">
        <v>-2.139872</v>
      </c>
      <c r="W534">
        <v>707.1</v>
      </c>
      <c r="Y534" t="s">
        <v>96</v>
      </c>
      <c r="AI534" t="s">
        <v>97</v>
      </c>
      <c r="AJ534" t="s">
        <v>98</v>
      </c>
      <c r="AL534" t="s">
        <v>160</v>
      </c>
      <c r="AM534" t="s">
        <v>161</v>
      </c>
      <c r="AN534" t="s">
        <v>101</v>
      </c>
      <c r="AO534" t="s">
        <v>102</v>
      </c>
      <c r="AP534" t="s">
        <v>103</v>
      </c>
      <c r="AQ534" t="s">
        <v>104</v>
      </c>
      <c r="AR534" t="s">
        <v>105</v>
      </c>
      <c r="AS534" t="s">
        <v>106</v>
      </c>
      <c r="AT534" t="s">
        <v>107</v>
      </c>
      <c r="AU534" t="s">
        <v>108</v>
      </c>
      <c r="AV534" t="s">
        <v>109</v>
      </c>
      <c r="AW534" t="s">
        <v>110</v>
      </c>
      <c r="AX534" t="s">
        <v>170</v>
      </c>
      <c r="AY534" t="s">
        <v>171</v>
      </c>
      <c r="AZ534" t="s">
        <v>169</v>
      </c>
      <c r="BA534" t="s">
        <v>113</v>
      </c>
      <c r="BB534" t="s">
        <v>114</v>
      </c>
      <c r="BC534" t="s">
        <v>115</v>
      </c>
      <c r="BD534" t="b">
        <v>0</v>
      </c>
      <c r="BE534" t="b">
        <v>1</v>
      </c>
      <c r="BF534" t="b">
        <v>1</v>
      </c>
      <c r="BG534" t="b">
        <v>0</v>
      </c>
      <c r="BH534" t="b">
        <v>0</v>
      </c>
      <c r="BI534" t="b">
        <v>0</v>
      </c>
      <c r="BJ534" t="b">
        <v>0</v>
      </c>
      <c r="BK534" t="b">
        <v>1</v>
      </c>
      <c r="BL534">
        <v>390500</v>
      </c>
      <c r="BM534">
        <v>236500</v>
      </c>
    </row>
    <row r="535" spans="1:65">
      <c r="A535" t="s">
        <v>86</v>
      </c>
      <c r="B535" t="s">
        <v>146</v>
      </c>
      <c r="C535" t="s">
        <v>147</v>
      </c>
      <c r="D535" t="s">
        <v>89</v>
      </c>
      <c r="E535" t="s">
        <v>90</v>
      </c>
      <c r="G535" t="s">
        <v>91</v>
      </c>
      <c r="H535" s="225" t="s">
        <v>92</v>
      </c>
      <c r="I535" t="s">
        <v>93</v>
      </c>
      <c r="J535" t="s">
        <v>94</v>
      </c>
      <c r="K535">
        <v>43804</v>
      </c>
      <c r="L535">
        <v>5</v>
      </c>
      <c r="M535">
        <v>12</v>
      </c>
      <c r="N535">
        <v>2019</v>
      </c>
      <c r="T535" t="s">
        <v>162</v>
      </c>
      <c r="U535">
        <v>52.116799999999998</v>
      </c>
      <c r="V535">
        <v>-2.0671330000000001</v>
      </c>
      <c r="W535">
        <v>707.1</v>
      </c>
      <c r="Y535" t="s">
        <v>96</v>
      </c>
      <c r="AI535" t="s">
        <v>97</v>
      </c>
      <c r="AJ535" t="s">
        <v>98</v>
      </c>
      <c r="AL535" t="s">
        <v>99</v>
      </c>
      <c r="AM535" t="s">
        <v>100</v>
      </c>
      <c r="AN535" t="s">
        <v>101</v>
      </c>
      <c r="AO535" t="s">
        <v>102</v>
      </c>
      <c r="AP535" t="s">
        <v>103</v>
      </c>
      <c r="AQ535" t="s">
        <v>104</v>
      </c>
      <c r="AR535" t="s">
        <v>105</v>
      </c>
      <c r="AS535" t="s">
        <v>106</v>
      </c>
      <c r="AT535" t="s">
        <v>107</v>
      </c>
      <c r="AU535" t="s">
        <v>108</v>
      </c>
      <c r="AV535" t="s">
        <v>109</v>
      </c>
      <c r="AW535" t="s">
        <v>110</v>
      </c>
      <c r="AX535" t="s">
        <v>155</v>
      </c>
      <c r="AY535" t="s">
        <v>163</v>
      </c>
      <c r="AZ535" t="s">
        <v>162</v>
      </c>
      <c r="BA535" t="s">
        <v>113</v>
      </c>
      <c r="BB535" t="s">
        <v>114</v>
      </c>
      <c r="BC535" t="s">
        <v>115</v>
      </c>
      <c r="BD535" t="b">
        <v>0</v>
      </c>
      <c r="BE535" t="b">
        <v>1</v>
      </c>
      <c r="BF535" t="b">
        <v>1</v>
      </c>
      <c r="BG535" t="b">
        <v>0</v>
      </c>
      <c r="BH535" t="b">
        <v>0</v>
      </c>
      <c r="BI535" t="b">
        <v>0</v>
      </c>
      <c r="BJ535" t="b">
        <v>0</v>
      </c>
      <c r="BK535" t="b">
        <v>0</v>
      </c>
      <c r="BL535">
        <v>395500</v>
      </c>
      <c r="BM535">
        <v>246500</v>
      </c>
    </row>
    <row r="536" spans="1:65">
      <c r="A536" t="s">
        <v>116</v>
      </c>
      <c r="B536" t="s">
        <v>146</v>
      </c>
      <c r="C536" t="s">
        <v>147</v>
      </c>
      <c r="D536" t="s">
        <v>117</v>
      </c>
      <c r="E536" t="s">
        <v>118</v>
      </c>
      <c r="G536" t="s">
        <v>119</v>
      </c>
      <c r="H536" s="225" t="s">
        <v>120</v>
      </c>
      <c r="I536" t="s">
        <v>93</v>
      </c>
      <c r="J536" t="s">
        <v>94</v>
      </c>
      <c r="N536">
        <v>2012</v>
      </c>
      <c r="R536">
        <v>2012</v>
      </c>
      <c r="T536" t="s">
        <v>183</v>
      </c>
      <c r="U536">
        <v>52.161692000000002</v>
      </c>
      <c r="V536">
        <v>-1.862538</v>
      </c>
      <c r="W536">
        <v>707.1</v>
      </c>
      <c r="AI536" t="s">
        <v>97</v>
      </c>
      <c r="AJ536" t="s">
        <v>98</v>
      </c>
      <c r="AK536">
        <v>1</v>
      </c>
      <c r="AL536" t="s">
        <v>264</v>
      </c>
      <c r="AM536" t="s">
        <v>265</v>
      </c>
      <c r="AN536" t="s">
        <v>126</v>
      </c>
      <c r="AO536" t="s">
        <v>127</v>
      </c>
      <c r="AQ536" t="s">
        <v>104</v>
      </c>
      <c r="AR536" t="s">
        <v>105</v>
      </c>
      <c r="AS536" t="s">
        <v>129</v>
      </c>
      <c r="AT536" t="s">
        <v>130</v>
      </c>
      <c r="AU536" t="s">
        <v>131</v>
      </c>
      <c r="AV536" t="s">
        <v>132</v>
      </c>
      <c r="AW536" t="s">
        <v>151</v>
      </c>
      <c r="AX536" t="s">
        <v>184</v>
      </c>
      <c r="AY536" t="s">
        <v>185</v>
      </c>
      <c r="AZ536" t="s">
        <v>183</v>
      </c>
      <c r="BA536" t="s">
        <v>113</v>
      </c>
      <c r="BB536" t="s">
        <v>114</v>
      </c>
      <c r="BD536" t="b">
        <v>1</v>
      </c>
      <c r="BE536" t="b">
        <v>1</v>
      </c>
      <c r="BF536" t="b">
        <v>1</v>
      </c>
      <c r="BG536" t="b">
        <v>1</v>
      </c>
      <c r="BH536" t="b">
        <v>1</v>
      </c>
      <c r="BI536" t="b">
        <v>0</v>
      </c>
      <c r="BJ536" t="b">
        <v>0</v>
      </c>
      <c r="BK536" t="b">
        <v>0</v>
      </c>
      <c r="BL536">
        <v>409500</v>
      </c>
      <c r="BM536">
        <v>251500</v>
      </c>
    </row>
    <row r="537" spans="1:65">
      <c r="A537" t="s">
        <v>86</v>
      </c>
      <c r="B537" t="s">
        <v>146</v>
      </c>
      <c r="C537" t="s">
        <v>147</v>
      </c>
      <c r="D537" t="s">
        <v>157</v>
      </c>
      <c r="E537" t="s">
        <v>90</v>
      </c>
      <c r="G537" t="s">
        <v>158</v>
      </c>
      <c r="H537" s="225" t="s">
        <v>159</v>
      </c>
      <c r="I537" t="s">
        <v>93</v>
      </c>
      <c r="J537" t="s">
        <v>94</v>
      </c>
      <c r="N537">
        <v>2001</v>
      </c>
      <c r="R537">
        <v>2006</v>
      </c>
      <c r="S537" t="s">
        <v>266</v>
      </c>
      <c r="T537" t="s">
        <v>238</v>
      </c>
      <c r="U537">
        <v>52.246524000000001</v>
      </c>
      <c r="V537">
        <v>-1.605958</v>
      </c>
      <c r="W537">
        <v>1414.2</v>
      </c>
      <c r="AI537" t="s">
        <v>204</v>
      </c>
      <c r="AJ537" t="s">
        <v>98</v>
      </c>
      <c r="AK537" t="s">
        <v>267</v>
      </c>
      <c r="AL537" t="s">
        <v>268</v>
      </c>
      <c r="AM537" t="s">
        <v>269</v>
      </c>
      <c r="AN537" t="s">
        <v>270</v>
      </c>
      <c r="AO537" t="s">
        <v>271</v>
      </c>
      <c r="AQ537" t="s">
        <v>104</v>
      </c>
      <c r="AR537" t="s">
        <v>105</v>
      </c>
      <c r="AS537" t="s">
        <v>106</v>
      </c>
      <c r="AT537" t="s">
        <v>107</v>
      </c>
      <c r="AU537" t="s">
        <v>108</v>
      </c>
      <c r="AV537" t="s">
        <v>109</v>
      </c>
      <c r="AW537" t="s">
        <v>151</v>
      </c>
      <c r="AX537" t="s">
        <v>167</v>
      </c>
      <c r="AY537" t="s">
        <v>238</v>
      </c>
      <c r="BA537" t="s">
        <v>113</v>
      </c>
      <c r="BB537" t="s">
        <v>114</v>
      </c>
      <c r="BD537" t="b">
        <v>1</v>
      </c>
      <c r="BE537" t="b">
        <v>1</v>
      </c>
      <c r="BF537" t="b">
        <v>1</v>
      </c>
      <c r="BG537" t="b">
        <v>1</v>
      </c>
      <c r="BH537" t="b">
        <v>1</v>
      </c>
      <c r="BI537" t="b">
        <v>0</v>
      </c>
      <c r="BJ537" t="b">
        <v>0</v>
      </c>
      <c r="BK537" t="b">
        <v>0</v>
      </c>
      <c r="BL537">
        <v>427000</v>
      </c>
      <c r="BM537">
        <v>261000</v>
      </c>
    </row>
    <row r="538" spans="1:65">
      <c r="A538" t="s">
        <v>86</v>
      </c>
      <c r="B538" t="s">
        <v>146</v>
      </c>
      <c r="C538" t="s">
        <v>147</v>
      </c>
      <c r="D538" t="s">
        <v>157</v>
      </c>
      <c r="E538" t="s">
        <v>90</v>
      </c>
      <c r="G538" t="s">
        <v>158</v>
      </c>
      <c r="H538" s="225" t="s">
        <v>159</v>
      </c>
      <c r="I538" t="s">
        <v>93</v>
      </c>
      <c r="J538" t="s">
        <v>94</v>
      </c>
      <c r="N538">
        <v>2004</v>
      </c>
      <c r="R538">
        <v>2009</v>
      </c>
      <c r="S538" t="s">
        <v>266</v>
      </c>
      <c r="T538" t="s">
        <v>156</v>
      </c>
      <c r="U538">
        <v>52.121305999999997</v>
      </c>
      <c r="V538">
        <v>-2.0452319999999999</v>
      </c>
      <c r="W538">
        <v>1414.2</v>
      </c>
      <c r="AI538" t="s">
        <v>204</v>
      </c>
      <c r="AJ538" t="s">
        <v>98</v>
      </c>
      <c r="AK538" t="s">
        <v>272</v>
      </c>
      <c r="AL538" t="s">
        <v>268</v>
      </c>
      <c r="AM538" t="s">
        <v>269</v>
      </c>
      <c r="AN538" t="s">
        <v>270</v>
      </c>
      <c r="AO538" t="s">
        <v>271</v>
      </c>
      <c r="AQ538" t="s">
        <v>104</v>
      </c>
      <c r="AR538" t="s">
        <v>105</v>
      </c>
      <c r="AS538" t="s">
        <v>106</v>
      </c>
      <c r="AT538" t="s">
        <v>107</v>
      </c>
      <c r="AU538" t="s">
        <v>108</v>
      </c>
      <c r="AV538" t="s">
        <v>109</v>
      </c>
      <c r="AW538" t="s">
        <v>110</v>
      </c>
      <c r="AX538" t="s">
        <v>155</v>
      </c>
      <c r="AY538" t="s">
        <v>156</v>
      </c>
      <c r="BA538" t="s">
        <v>113</v>
      </c>
      <c r="BB538" t="s">
        <v>114</v>
      </c>
      <c r="BD538" t="b">
        <v>1</v>
      </c>
      <c r="BE538" t="b">
        <v>1</v>
      </c>
      <c r="BF538" t="b">
        <v>1</v>
      </c>
      <c r="BG538" t="b">
        <v>1</v>
      </c>
      <c r="BH538" t="b">
        <v>1</v>
      </c>
      <c r="BI538" t="b">
        <v>0</v>
      </c>
      <c r="BJ538" t="b">
        <v>0</v>
      </c>
      <c r="BK538" t="b">
        <v>0</v>
      </c>
      <c r="BL538">
        <v>397000</v>
      </c>
      <c r="BM538">
        <v>247000</v>
      </c>
    </row>
    <row r="539" spans="1:65">
      <c r="A539" t="s">
        <v>86</v>
      </c>
      <c r="B539" t="s">
        <v>146</v>
      </c>
      <c r="C539" t="s">
        <v>147</v>
      </c>
      <c r="D539" t="s">
        <v>89</v>
      </c>
      <c r="E539" t="s">
        <v>90</v>
      </c>
      <c r="G539" t="s">
        <v>91</v>
      </c>
      <c r="H539" s="225" t="s">
        <v>92</v>
      </c>
      <c r="I539" t="s">
        <v>93</v>
      </c>
      <c r="J539" t="s">
        <v>94</v>
      </c>
      <c r="M539">
        <v>10</v>
      </c>
      <c r="N539">
        <v>2004</v>
      </c>
      <c r="T539" t="s">
        <v>169</v>
      </c>
      <c r="U539">
        <v>52.026831000000001</v>
      </c>
      <c r="V539">
        <v>-2.139872</v>
      </c>
      <c r="W539">
        <v>707.1</v>
      </c>
      <c r="Y539" t="s">
        <v>96</v>
      </c>
      <c r="AI539" t="s">
        <v>97</v>
      </c>
      <c r="AJ539" t="s">
        <v>98</v>
      </c>
      <c r="AL539" t="s">
        <v>160</v>
      </c>
      <c r="AM539" t="s">
        <v>161</v>
      </c>
      <c r="AN539" t="s">
        <v>101</v>
      </c>
      <c r="AO539" t="s">
        <v>102</v>
      </c>
      <c r="AP539" t="s">
        <v>103</v>
      </c>
      <c r="AQ539" t="s">
        <v>104</v>
      </c>
      <c r="AR539" t="s">
        <v>105</v>
      </c>
      <c r="AS539" t="s">
        <v>106</v>
      </c>
      <c r="AT539" t="s">
        <v>107</v>
      </c>
      <c r="AU539" t="s">
        <v>108</v>
      </c>
      <c r="AV539" t="s">
        <v>109</v>
      </c>
      <c r="AW539" t="s">
        <v>110</v>
      </c>
      <c r="AX539" t="s">
        <v>170</v>
      </c>
      <c r="AY539" t="s">
        <v>171</v>
      </c>
      <c r="AZ539" t="s">
        <v>169</v>
      </c>
      <c r="BA539" t="s">
        <v>113</v>
      </c>
      <c r="BB539" t="s">
        <v>114</v>
      </c>
      <c r="BC539" t="s">
        <v>115</v>
      </c>
      <c r="BD539" t="b">
        <v>0</v>
      </c>
      <c r="BE539" t="b">
        <v>1</v>
      </c>
      <c r="BF539" t="b">
        <v>1</v>
      </c>
      <c r="BG539" t="b">
        <v>0</v>
      </c>
      <c r="BH539" t="b">
        <v>0</v>
      </c>
      <c r="BI539" t="b">
        <v>0</v>
      </c>
      <c r="BJ539" t="b">
        <v>0</v>
      </c>
      <c r="BK539" t="b">
        <v>1</v>
      </c>
      <c r="BL539">
        <v>390500</v>
      </c>
      <c r="BM539">
        <v>236500</v>
      </c>
    </row>
    <row r="540" spans="1:65">
      <c r="A540" t="s">
        <v>86</v>
      </c>
      <c r="B540" t="s">
        <v>146</v>
      </c>
      <c r="C540" t="s">
        <v>147</v>
      </c>
      <c r="D540" t="s">
        <v>157</v>
      </c>
      <c r="E540" t="s">
        <v>90</v>
      </c>
      <c r="G540" t="s">
        <v>158</v>
      </c>
      <c r="H540" s="225" t="s">
        <v>159</v>
      </c>
      <c r="I540" t="s">
        <v>93</v>
      </c>
      <c r="J540" t="s">
        <v>94</v>
      </c>
      <c r="N540">
        <v>2003</v>
      </c>
      <c r="R540">
        <v>2008</v>
      </c>
      <c r="S540" t="s">
        <v>266</v>
      </c>
      <c r="T540" t="s">
        <v>156</v>
      </c>
      <c r="U540">
        <v>52.121305999999997</v>
      </c>
      <c r="V540">
        <v>-2.0452319999999999</v>
      </c>
      <c r="W540">
        <v>1414.2</v>
      </c>
      <c r="AI540" t="s">
        <v>204</v>
      </c>
      <c r="AJ540" t="s">
        <v>98</v>
      </c>
      <c r="AK540" t="s">
        <v>273</v>
      </c>
      <c r="AL540" t="s">
        <v>268</v>
      </c>
      <c r="AM540" t="s">
        <v>269</v>
      </c>
      <c r="AN540" t="s">
        <v>270</v>
      </c>
      <c r="AO540" t="s">
        <v>271</v>
      </c>
      <c r="AQ540" t="s">
        <v>104</v>
      </c>
      <c r="AR540" t="s">
        <v>105</v>
      </c>
      <c r="AS540" t="s">
        <v>106</v>
      </c>
      <c r="AT540" t="s">
        <v>107</v>
      </c>
      <c r="AU540" t="s">
        <v>108</v>
      </c>
      <c r="AV540" t="s">
        <v>109</v>
      </c>
      <c r="AW540" t="s">
        <v>110</v>
      </c>
      <c r="AX540" t="s">
        <v>155</v>
      </c>
      <c r="AY540" t="s">
        <v>156</v>
      </c>
      <c r="BA540" t="s">
        <v>113</v>
      </c>
      <c r="BB540" t="s">
        <v>114</v>
      </c>
      <c r="BD540" t="b">
        <v>1</v>
      </c>
      <c r="BE540" t="b">
        <v>1</v>
      </c>
      <c r="BF540" t="b">
        <v>1</v>
      </c>
      <c r="BG540" t="b">
        <v>1</v>
      </c>
      <c r="BH540" t="b">
        <v>1</v>
      </c>
      <c r="BI540" t="b">
        <v>0</v>
      </c>
      <c r="BJ540" t="b">
        <v>0</v>
      </c>
      <c r="BK540" t="b">
        <v>0</v>
      </c>
      <c r="BL540">
        <v>397000</v>
      </c>
      <c r="BM540">
        <v>247000</v>
      </c>
    </row>
    <row r="541" spans="1:65">
      <c r="A541" t="s">
        <v>116</v>
      </c>
      <c r="B541" t="s">
        <v>146</v>
      </c>
      <c r="C541" t="s">
        <v>147</v>
      </c>
      <c r="D541" t="s">
        <v>117</v>
      </c>
      <c r="E541" t="s">
        <v>118</v>
      </c>
      <c r="G541" t="s">
        <v>119</v>
      </c>
      <c r="H541" s="225" t="s">
        <v>120</v>
      </c>
      <c r="I541" t="s">
        <v>93</v>
      </c>
      <c r="J541" t="s">
        <v>94</v>
      </c>
      <c r="N541">
        <v>2005</v>
      </c>
      <c r="R541">
        <v>2005</v>
      </c>
      <c r="T541" t="s">
        <v>177</v>
      </c>
      <c r="U541">
        <v>52.098821000000001</v>
      </c>
      <c r="V541">
        <v>-1.9357219999999999</v>
      </c>
      <c r="W541">
        <v>707.1</v>
      </c>
      <c r="AI541" t="s">
        <v>97</v>
      </c>
      <c r="AJ541" t="s">
        <v>98</v>
      </c>
      <c r="AK541">
        <v>1</v>
      </c>
      <c r="AL541" t="s">
        <v>274</v>
      </c>
      <c r="AM541" t="s">
        <v>275</v>
      </c>
      <c r="AN541" t="s">
        <v>126</v>
      </c>
      <c r="AO541" t="s">
        <v>127</v>
      </c>
      <c r="AQ541" t="s">
        <v>104</v>
      </c>
      <c r="AR541" t="s">
        <v>105</v>
      </c>
      <c r="AS541" t="s">
        <v>129</v>
      </c>
      <c r="AT541" t="s">
        <v>130</v>
      </c>
      <c r="AU541" t="s">
        <v>131</v>
      </c>
      <c r="AV541" t="s">
        <v>132</v>
      </c>
      <c r="AW541" t="s">
        <v>151</v>
      </c>
      <c r="AX541" t="s">
        <v>178</v>
      </c>
      <c r="AY541" t="s">
        <v>179</v>
      </c>
      <c r="AZ541" t="s">
        <v>177</v>
      </c>
      <c r="BA541" t="s">
        <v>113</v>
      </c>
      <c r="BB541" t="s">
        <v>114</v>
      </c>
      <c r="BD541" t="b">
        <v>1</v>
      </c>
      <c r="BE541" t="b">
        <v>1</v>
      </c>
      <c r="BF541" t="b">
        <v>1</v>
      </c>
      <c r="BG541" t="b">
        <v>1</v>
      </c>
      <c r="BH541" t="b">
        <v>1</v>
      </c>
      <c r="BI541" t="b">
        <v>0</v>
      </c>
      <c r="BJ541" t="b">
        <v>0</v>
      </c>
      <c r="BK541" t="b">
        <v>0</v>
      </c>
      <c r="BL541">
        <v>404500</v>
      </c>
      <c r="BM541">
        <v>244500</v>
      </c>
    </row>
    <row r="542" spans="1:65">
      <c r="A542" t="s">
        <v>86</v>
      </c>
      <c r="B542" t="s">
        <v>146</v>
      </c>
      <c r="C542" t="s">
        <v>147</v>
      </c>
      <c r="D542" t="s">
        <v>89</v>
      </c>
      <c r="E542" t="s">
        <v>90</v>
      </c>
      <c r="G542" t="s">
        <v>91</v>
      </c>
      <c r="H542" s="225" t="s">
        <v>92</v>
      </c>
      <c r="I542" t="s">
        <v>93</v>
      </c>
      <c r="J542" t="s">
        <v>94</v>
      </c>
      <c r="K542">
        <v>42663</v>
      </c>
      <c r="L542">
        <v>20</v>
      </c>
      <c r="M542">
        <v>10</v>
      </c>
      <c r="N542">
        <v>2016</v>
      </c>
      <c r="T542" t="s">
        <v>162</v>
      </c>
      <c r="U542">
        <v>52.116799999999998</v>
      </c>
      <c r="V542">
        <v>-2.0671330000000001</v>
      </c>
      <c r="W542">
        <v>707.1</v>
      </c>
      <c r="Y542" t="s">
        <v>96</v>
      </c>
      <c r="AI542" t="s">
        <v>97</v>
      </c>
      <c r="AJ542" t="s">
        <v>98</v>
      </c>
      <c r="AL542" t="s">
        <v>99</v>
      </c>
      <c r="AM542" t="s">
        <v>100</v>
      </c>
      <c r="AN542" t="s">
        <v>101</v>
      </c>
      <c r="AO542" t="s">
        <v>102</v>
      </c>
      <c r="AP542" t="s">
        <v>103</v>
      </c>
      <c r="AQ542" t="s">
        <v>104</v>
      </c>
      <c r="AR542" t="s">
        <v>105</v>
      </c>
      <c r="AS542" t="s">
        <v>106</v>
      </c>
      <c r="AT542" t="s">
        <v>107</v>
      </c>
      <c r="AU542" t="s">
        <v>108</v>
      </c>
      <c r="AV542" t="s">
        <v>109</v>
      </c>
      <c r="AW542" t="s">
        <v>110</v>
      </c>
      <c r="AX542" t="s">
        <v>155</v>
      </c>
      <c r="AY542" t="s">
        <v>163</v>
      </c>
      <c r="AZ542" t="s">
        <v>162</v>
      </c>
      <c r="BA542" t="s">
        <v>113</v>
      </c>
      <c r="BB542" t="s">
        <v>114</v>
      </c>
      <c r="BC542" t="s">
        <v>115</v>
      </c>
      <c r="BD542" t="b">
        <v>0</v>
      </c>
      <c r="BE542" t="b">
        <v>1</v>
      </c>
      <c r="BF542" t="b">
        <v>1</v>
      </c>
      <c r="BG542" t="b">
        <v>0</v>
      </c>
      <c r="BH542" t="b">
        <v>0</v>
      </c>
      <c r="BI542" t="b">
        <v>0</v>
      </c>
      <c r="BJ542" t="b">
        <v>0</v>
      </c>
      <c r="BK542" t="b">
        <v>0</v>
      </c>
      <c r="BL542">
        <v>395500</v>
      </c>
      <c r="BM542">
        <v>246500</v>
      </c>
    </row>
    <row r="543" spans="1:65">
      <c r="A543" t="s">
        <v>116</v>
      </c>
      <c r="B543" t="s">
        <v>146</v>
      </c>
      <c r="C543" t="s">
        <v>147</v>
      </c>
      <c r="D543" t="s">
        <v>117</v>
      </c>
      <c r="E543" t="s">
        <v>118</v>
      </c>
      <c r="G543" t="s">
        <v>119</v>
      </c>
      <c r="H543" s="225" t="s">
        <v>120</v>
      </c>
      <c r="I543" t="s">
        <v>93</v>
      </c>
      <c r="J543" t="s">
        <v>94</v>
      </c>
      <c r="N543">
        <v>2005</v>
      </c>
      <c r="R543">
        <v>2005</v>
      </c>
      <c r="T543" t="s">
        <v>196</v>
      </c>
      <c r="U543">
        <v>51.999839999999999</v>
      </c>
      <c r="V543">
        <v>-2.1543540000000001</v>
      </c>
      <c r="W543">
        <v>707.1</v>
      </c>
      <c r="AI543" t="s">
        <v>97</v>
      </c>
      <c r="AJ543" t="s">
        <v>98</v>
      </c>
      <c r="AK543">
        <v>1</v>
      </c>
      <c r="AL543" t="s">
        <v>274</v>
      </c>
      <c r="AM543" t="s">
        <v>275</v>
      </c>
      <c r="AN543" t="s">
        <v>126</v>
      </c>
      <c r="AO543" t="s">
        <v>127</v>
      </c>
      <c r="AQ543" t="s">
        <v>104</v>
      </c>
      <c r="AR543" t="s">
        <v>105</v>
      </c>
      <c r="AS543" t="s">
        <v>129</v>
      </c>
      <c r="AT543" t="s">
        <v>130</v>
      </c>
      <c r="AU543" t="s">
        <v>131</v>
      </c>
      <c r="AV543" t="s">
        <v>132</v>
      </c>
      <c r="AW543" t="s">
        <v>110</v>
      </c>
      <c r="AX543" t="s">
        <v>175</v>
      </c>
      <c r="AY543" t="s">
        <v>197</v>
      </c>
      <c r="AZ543" t="s">
        <v>196</v>
      </c>
      <c r="BA543" t="s">
        <v>113</v>
      </c>
      <c r="BB543" t="s">
        <v>114</v>
      </c>
      <c r="BD543" t="b">
        <v>1</v>
      </c>
      <c r="BE543" t="b">
        <v>1</v>
      </c>
      <c r="BF543" t="b">
        <v>1</v>
      </c>
      <c r="BG543" t="b">
        <v>1</v>
      </c>
      <c r="BH543" t="b">
        <v>1</v>
      </c>
      <c r="BI543" t="b">
        <v>0</v>
      </c>
      <c r="BJ543" t="b">
        <v>0</v>
      </c>
      <c r="BK543" t="b">
        <v>0</v>
      </c>
      <c r="BL543">
        <v>389500</v>
      </c>
      <c r="BM543">
        <v>233500</v>
      </c>
    </row>
    <row r="544" spans="1:65">
      <c r="A544" t="s">
        <v>86</v>
      </c>
      <c r="B544" t="s">
        <v>146</v>
      </c>
      <c r="C544" t="s">
        <v>147</v>
      </c>
      <c r="D544" t="s">
        <v>89</v>
      </c>
      <c r="E544" t="s">
        <v>90</v>
      </c>
      <c r="G544" t="s">
        <v>91</v>
      </c>
      <c r="H544" s="225" t="s">
        <v>92</v>
      </c>
      <c r="I544" t="s">
        <v>93</v>
      </c>
      <c r="J544" t="s">
        <v>94</v>
      </c>
      <c r="M544">
        <v>10</v>
      </c>
      <c r="N544">
        <v>2007</v>
      </c>
      <c r="T544" t="s">
        <v>169</v>
      </c>
      <c r="U544">
        <v>52.026831000000001</v>
      </c>
      <c r="V544">
        <v>-2.139872</v>
      </c>
      <c r="W544">
        <v>707.1</v>
      </c>
      <c r="Y544" t="s">
        <v>96</v>
      </c>
      <c r="AI544" t="s">
        <v>97</v>
      </c>
      <c r="AJ544" t="s">
        <v>98</v>
      </c>
      <c r="AL544" t="s">
        <v>164</v>
      </c>
      <c r="AM544" t="s">
        <v>165</v>
      </c>
      <c r="AN544" t="s">
        <v>101</v>
      </c>
      <c r="AO544" t="s">
        <v>102</v>
      </c>
      <c r="AP544" t="s">
        <v>103</v>
      </c>
      <c r="AQ544" t="s">
        <v>104</v>
      </c>
      <c r="AR544" t="s">
        <v>105</v>
      </c>
      <c r="AS544" t="s">
        <v>106</v>
      </c>
      <c r="AT544" t="s">
        <v>107</v>
      </c>
      <c r="AU544" t="s">
        <v>108</v>
      </c>
      <c r="AV544" t="s">
        <v>109</v>
      </c>
      <c r="AW544" t="s">
        <v>110</v>
      </c>
      <c r="AX544" t="s">
        <v>170</v>
      </c>
      <c r="AY544" t="s">
        <v>171</v>
      </c>
      <c r="AZ544" t="s">
        <v>169</v>
      </c>
      <c r="BA544" t="s">
        <v>113</v>
      </c>
      <c r="BB544" t="s">
        <v>114</v>
      </c>
      <c r="BC544" t="s">
        <v>115</v>
      </c>
      <c r="BD544" t="b">
        <v>0</v>
      </c>
      <c r="BE544" t="b">
        <v>1</v>
      </c>
      <c r="BF544" t="b">
        <v>1</v>
      </c>
      <c r="BG544" t="b">
        <v>0</v>
      </c>
      <c r="BH544" t="b">
        <v>0</v>
      </c>
      <c r="BI544" t="b">
        <v>0</v>
      </c>
      <c r="BJ544" t="b">
        <v>0</v>
      </c>
      <c r="BK544" t="b">
        <v>1</v>
      </c>
      <c r="BL544">
        <v>390500</v>
      </c>
      <c r="BM544">
        <v>236500</v>
      </c>
    </row>
    <row r="545" spans="1:65">
      <c r="A545" t="s">
        <v>116</v>
      </c>
      <c r="B545" t="s">
        <v>146</v>
      </c>
      <c r="C545" t="s">
        <v>147</v>
      </c>
      <c r="D545" t="s">
        <v>117</v>
      </c>
      <c r="E545" t="s">
        <v>118</v>
      </c>
      <c r="G545" t="s">
        <v>119</v>
      </c>
      <c r="H545" s="225" t="s">
        <v>120</v>
      </c>
      <c r="I545" t="s">
        <v>93</v>
      </c>
      <c r="J545" t="s">
        <v>94</v>
      </c>
      <c r="N545">
        <v>2006</v>
      </c>
      <c r="R545">
        <v>2006</v>
      </c>
      <c r="T545" t="s">
        <v>196</v>
      </c>
      <c r="U545">
        <v>51.999839999999999</v>
      </c>
      <c r="V545">
        <v>-2.1543540000000001</v>
      </c>
      <c r="W545">
        <v>707.1</v>
      </c>
      <c r="AI545" t="s">
        <v>97</v>
      </c>
      <c r="AJ545" t="s">
        <v>98</v>
      </c>
      <c r="AK545">
        <v>1</v>
      </c>
      <c r="AL545" t="s">
        <v>274</v>
      </c>
      <c r="AM545" t="s">
        <v>275</v>
      </c>
      <c r="AN545" t="s">
        <v>126</v>
      </c>
      <c r="AO545" t="s">
        <v>127</v>
      </c>
      <c r="AQ545" t="s">
        <v>104</v>
      </c>
      <c r="AR545" t="s">
        <v>105</v>
      </c>
      <c r="AS545" t="s">
        <v>129</v>
      </c>
      <c r="AT545" t="s">
        <v>130</v>
      </c>
      <c r="AU545" t="s">
        <v>131</v>
      </c>
      <c r="AV545" t="s">
        <v>132</v>
      </c>
      <c r="AW545" t="s">
        <v>110</v>
      </c>
      <c r="AX545" t="s">
        <v>175</v>
      </c>
      <c r="AY545" t="s">
        <v>197</v>
      </c>
      <c r="AZ545" t="s">
        <v>196</v>
      </c>
      <c r="BA545" t="s">
        <v>113</v>
      </c>
      <c r="BB545" t="s">
        <v>114</v>
      </c>
      <c r="BD545" t="b">
        <v>1</v>
      </c>
      <c r="BE545" t="b">
        <v>1</v>
      </c>
      <c r="BF545" t="b">
        <v>1</v>
      </c>
      <c r="BG545" t="b">
        <v>1</v>
      </c>
      <c r="BH545" t="b">
        <v>1</v>
      </c>
      <c r="BI545" t="b">
        <v>0</v>
      </c>
      <c r="BJ545" t="b">
        <v>0</v>
      </c>
      <c r="BK545" t="b">
        <v>0</v>
      </c>
      <c r="BL545">
        <v>389500</v>
      </c>
      <c r="BM545">
        <v>233500</v>
      </c>
    </row>
    <row r="546" spans="1:65">
      <c r="A546" t="s">
        <v>86</v>
      </c>
      <c r="B546" t="s">
        <v>146</v>
      </c>
      <c r="C546" t="s">
        <v>147</v>
      </c>
      <c r="D546" t="s">
        <v>89</v>
      </c>
      <c r="E546" t="s">
        <v>90</v>
      </c>
      <c r="G546" t="s">
        <v>91</v>
      </c>
      <c r="H546" s="225" t="s">
        <v>92</v>
      </c>
      <c r="I546" t="s">
        <v>93</v>
      </c>
      <c r="J546" t="s">
        <v>94</v>
      </c>
      <c r="K546">
        <v>42302</v>
      </c>
      <c r="L546">
        <v>25</v>
      </c>
      <c r="M546">
        <v>10</v>
      </c>
      <c r="N546">
        <v>2015</v>
      </c>
      <c r="T546" t="s">
        <v>148</v>
      </c>
      <c r="U546">
        <v>52.161610000000003</v>
      </c>
      <c r="V546">
        <v>-1.804063</v>
      </c>
      <c r="W546">
        <v>707.1</v>
      </c>
      <c r="Y546" t="s">
        <v>96</v>
      </c>
      <c r="AI546" t="s">
        <v>97</v>
      </c>
      <c r="AJ546" t="s">
        <v>98</v>
      </c>
      <c r="AL546" t="s">
        <v>149</v>
      </c>
      <c r="AM546" t="s">
        <v>150</v>
      </c>
      <c r="AN546" t="s">
        <v>101</v>
      </c>
      <c r="AO546" t="s">
        <v>102</v>
      </c>
      <c r="AP546" t="s">
        <v>103</v>
      </c>
      <c r="AQ546" t="s">
        <v>104</v>
      </c>
      <c r="AR546" t="s">
        <v>105</v>
      </c>
      <c r="AS546" t="s">
        <v>106</v>
      </c>
      <c r="AT546" t="s">
        <v>107</v>
      </c>
      <c r="AU546" t="s">
        <v>108</v>
      </c>
      <c r="AV546" t="s">
        <v>109</v>
      </c>
      <c r="AW546" t="s">
        <v>151</v>
      </c>
      <c r="AX546" t="s">
        <v>152</v>
      </c>
      <c r="AY546" t="s">
        <v>153</v>
      </c>
      <c r="AZ546" t="s">
        <v>148</v>
      </c>
      <c r="BA546" t="s">
        <v>113</v>
      </c>
      <c r="BB546" t="s">
        <v>114</v>
      </c>
      <c r="BC546" t="s">
        <v>115</v>
      </c>
      <c r="BD546" t="b">
        <v>0</v>
      </c>
      <c r="BE546" t="b">
        <v>1</v>
      </c>
      <c r="BF546" t="b">
        <v>1</v>
      </c>
      <c r="BG546" t="b">
        <v>0</v>
      </c>
      <c r="BH546" t="b">
        <v>0</v>
      </c>
      <c r="BI546" t="b">
        <v>0</v>
      </c>
      <c r="BJ546" t="b">
        <v>0</v>
      </c>
      <c r="BK546" t="b">
        <v>0</v>
      </c>
      <c r="BL546">
        <v>413500</v>
      </c>
      <c r="BM546">
        <v>251500</v>
      </c>
    </row>
    <row r="547" spans="1:65">
      <c r="A547" t="s">
        <v>86</v>
      </c>
      <c r="B547" t="s">
        <v>146</v>
      </c>
      <c r="C547" t="s">
        <v>147</v>
      </c>
      <c r="D547" t="s">
        <v>89</v>
      </c>
      <c r="E547" t="s">
        <v>90</v>
      </c>
      <c r="G547" t="s">
        <v>91</v>
      </c>
      <c r="H547" s="225" t="s">
        <v>92</v>
      </c>
      <c r="I547" t="s">
        <v>93</v>
      </c>
      <c r="J547" t="s">
        <v>94</v>
      </c>
      <c r="M547">
        <v>10</v>
      </c>
      <c r="N547">
        <v>2005</v>
      </c>
      <c r="T547" t="s">
        <v>154</v>
      </c>
      <c r="U547">
        <v>52.125798000000003</v>
      </c>
      <c r="V547">
        <v>-2.05254</v>
      </c>
      <c r="W547">
        <v>707.1</v>
      </c>
      <c r="Y547" t="s">
        <v>96</v>
      </c>
      <c r="AI547" t="s">
        <v>97</v>
      </c>
      <c r="AJ547" t="s">
        <v>98</v>
      </c>
      <c r="AL547" t="s">
        <v>160</v>
      </c>
      <c r="AM547" t="s">
        <v>161</v>
      </c>
      <c r="AN547" t="s">
        <v>101</v>
      </c>
      <c r="AO547" t="s">
        <v>102</v>
      </c>
      <c r="AP547" t="s">
        <v>103</v>
      </c>
      <c r="AQ547" t="s">
        <v>104</v>
      </c>
      <c r="AR547" t="s">
        <v>105</v>
      </c>
      <c r="AS547" t="s">
        <v>106</v>
      </c>
      <c r="AT547" t="s">
        <v>107</v>
      </c>
      <c r="AU547" t="s">
        <v>108</v>
      </c>
      <c r="AV547" t="s">
        <v>109</v>
      </c>
      <c r="AW547" t="s">
        <v>110</v>
      </c>
      <c r="AX547" t="s">
        <v>155</v>
      </c>
      <c r="AY547" t="s">
        <v>156</v>
      </c>
      <c r="AZ547" t="s">
        <v>154</v>
      </c>
      <c r="BA547" t="s">
        <v>113</v>
      </c>
      <c r="BB547" t="s">
        <v>114</v>
      </c>
      <c r="BC547" t="s">
        <v>115</v>
      </c>
      <c r="BD547" t="b">
        <v>0</v>
      </c>
      <c r="BE547" t="b">
        <v>1</v>
      </c>
      <c r="BF547" t="b">
        <v>1</v>
      </c>
      <c r="BG547" t="b">
        <v>0</v>
      </c>
      <c r="BH547" t="b">
        <v>0</v>
      </c>
      <c r="BI547" t="b">
        <v>0</v>
      </c>
      <c r="BJ547" t="b">
        <v>0</v>
      </c>
      <c r="BK547" t="b">
        <v>1</v>
      </c>
      <c r="BL547">
        <v>396500</v>
      </c>
      <c r="BM547">
        <v>247500</v>
      </c>
    </row>
    <row r="548" spans="1:65">
      <c r="A548" t="s">
        <v>86</v>
      </c>
      <c r="B548" t="s">
        <v>146</v>
      </c>
      <c r="C548" t="s">
        <v>147</v>
      </c>
      <c r="D548" t="s">
        <v>89</v>
      </c>
      <c r="E548" t="s">
        <v>90</v>
      </c>
      <c r="G548" t="s">
        <v>91</v>
      </c>
      <c r="H548" s="225" t="s">
        <v>92</v>
      </c>
      <c r="I548" t="s">
        <v>93</v>
      </c>
      <c r="J548" t="s">
        <v>94</v>
      </c>
      <c r="K548">
        <v>43769</v>
      </c>
      <c r="L548">
        <v>31</v>
      </c>
      <c r="M548">
        <v>10</v>
      </c>
      <c r="N548">
        <v>2019</v>
      </c>
      <c r="T548" t="s">
        <v>162</v>
      </c>
      <c r="U548">
        <v>52.116799999999998</v>
      </c>
      <c r="V548">
        <v>-2.0671330000000001</v>
      </c>
      <c r="W548">
        <v>707.1</v>
      </c>
      <c r="Y548" t="s">
        <v>96</v>
      </c>
      <c r="AI548" t="s">
        <v>97</v>
      </c>
      <c r="AJ548" t="s">
        <v>98</v>
      </c>
      <c r="AL548" t="s">
        <v>99</v>
      </c>
      <c r="AM548" t="s">
        <v>100</v>
      </c>
      <c r="AN548" t="s">
        <v>101</v>
      </c>
      <c r="AO548" t="s">
        <v>102</v>
      </c>
      <c r="AP548" t="s">
        <v>103</v>
      </c>
      <c r="AQ548" t="s">
        <v>104</v>
      </c>
      <c r="AR548" t="s">
        <v>105</v>
      </c>
      <c r="AS548" t="s">
        <v>106</v>
      </c>
      <c r="AT548" t="s">
        <v>107</v>
      </c>
      <c r="AU548" t="s">
        <v>108</v>
      </c>
      <c r="AV548" t="s">
        <v>109</v>
      </c>
      <c r="AW548" t="s">
        <v>110</v>
      </c>
      <c r="AX548" t="s">
        <v>155</v>
      </c>
      <c r="AY548" t="s">
        <v>163</v>
      </c>
      <c r="AZ548" t="s">
        <v>162</v>
      </c>
      <c r="BA548" t="s">
        <v>113</v>
      </c>
      <c r="BB548" t="s">
        <v>114</v>
      </c>
      <c r="BC548" t="s">
        <v>115</v>
      </c>
      <c r="BD548" t="b">
        <v>0</v>
      </c>
      <c r="BE548" t="b">
        <v>1</v>
      </c>
      <c r="BF548" t="b">
        <v>1</v>
      </c>
      <c r="BG548" t="b">
        <v>0</v>
      </c>
      <c r="BH548" t="b">
        <v>0</v>
      </c>
      <c r="BI548" t="b">
        <v>0</v>
      </c>
      <c r="BJ548" t="b">
        <v>0</v>
      </c>
      <c r="BK548" t="b">
        <v>0</v>
      </c>
      <c r="BL548">
        <v>395500</v>
      </c>
      <c r="BM548">
        <v>246500</v>
      </c>
    </row>
    <row r="549" spans="1:65">
      <c r="A549" t="s">
        <v>86</v>
      </c>
      <c r="B549" t="s">
        <v>146</v>
      </c>
      <c r="C549" t="s">
        <v>147</v>
      </c>
      <c r="D549" t="s">
        <v>89</v>
      </c>
      <c r="E549" t="s">
        <v>90</v>
      </c>
      <c r="G549" t="s">
        <v>91</v>
      </c>
      <c r="H549" s="225" t="s">
        <v>92</v>
      </c>
      <c r="I549" t="s">
        <v>93</v>
      </c>
      <c r="J549" t="s">
        <v>94</v>
      </c>
      <c r="K549">
        <v>43027</v>
      </c>
      <c r="L549">
        <v>19</v>
      </c>
      <c r="M549">
        <v>10</v>
      </c>
      <c r="N549">
        <v>2017</v>
      </c>
      <c r="T549" t="s">
        <v>162</v>
      </c>
      <c r="U549">
        <v>52.116799999999998</v>
      </c>
      <c r="V549">
        <v>-2.0671330000000001</v>
      </c>
      <c r="W549">
        <v>707.1</v>
      </c>
      <c r="Y549" t="s">
        <v>96</v>
      </c>
      <c r="AI549" t="s">
        <v>97</v>
      </c>
      <c r="AJ549" t="s">
        <v>98</v>
      </c>
      <c r="AL549" t="s">
        <v>99</v>
      </c>
      <c r="AM549" t="s">
        <v>100</v>
      </c>
      <c r="AN549" t="s">
        <v>101</v>
      </c>
      <c r="AO549" t="s">
        <v>102</v>
      </c>
      <c r="AP549" t="s">
        <v>103</v>
      </c>
      <c r="AQ549" t="s">
        <v>104</v>
      </c>
      <c r="AR549" t="s">
        <v>105</v>
      </c>
      <c r="AS549" t="s">
        <v>106</v>
      </c>
      <c r="AT549" t="s">
        <v>107</v>
      </c>
      <c r="AU549" t="s">
        <v>108</v>
      </c>
      <c r="AV549" t="s">
        <v>109</v>
      </c>
      <c r="AW549" t="s">
        <v>110</v>
      </c>
      <c r="AX549" t="s">
        <v>155</v>
      </c>
      <c r="AY549" t="s">
        <v>163</v>
      </c>
      <c r="AZ549" t="s">
        <v>162</v>
      </c>
      <c r="BA549" t="s">
        <v>113</v>
      </c>
      <c r="BB549" t="s">
        <v>114</v>
      </c>
      <c r="BC549" t="s">
        <v>115</v>
      </c>
      <c r="BD549" t="b">
        <v>0</v>
      </c>
      <c r="BE549" t="b">
        <v>1</v>
      </c>
      <c r="BF549" t="b">
        <v>1</v>
      </c>
      <c r="BG549" t="b">
        <v>0</v>
      </c>
      <c r="BH549" t="b">
        <v>0</v>
      </c>
      <c r="BI549" t="b">
        <v>0</v>
      </c>
      <c r="BJ549" t="b">
        <v>0</v>
      </c>
      <c r="BK549" t="b">
        <v>0</v>
      </c>
      <c r="BL549">
        <v>395500</v>
      </c>
      <c r="BM549">
        <v>246500</v>
      </c>
    </row>
    <row r="550" spans="1:65">
      <c r="A550" t="s">
        <v>86</v>
      </c>
      <c r="B550" t="s">
        <v>146</v>
      </c>
      <c r="C550" t="s">
        <v>147</v>
      </c>
      <c r="D550" t="s">
        <v>89</v>
      </c>
      <c r="E550" t="s">
        <v>90</v>
      </c>
      <c r="G550" t="s">
        <v>91</v>
      </c>
      <c r="H550" s="225" t="s">
        <v>92</v>
      </c>
      <c r="I550" t="s">
        <v>93</v>
      </c>
      <c r="J550" t="s">
        <v>94</v>
      </c>
      <c r="M550">
        <v>10</v>
      </c>
      <c r="N550">
        <v>2003</v>
      </c>
      <c r="T550" t="s">
        <v>169</v>
      </c>
      <c r="U550">
        <v>52.026831000000001</v>
      </c>
      <c r="V550">
        <v>-2.139872</v>
      </c>
      <c r="W550">
        <v>707.1</v>
      </c>
      <c r="Y550" t="s">
        <v>96</v>
      </c>
      <c r="AI550" t="s">
        <v>97</v>
      </c>
      <c r="AJ550" t="s">
        <v>98</v>
      </c>
      <c r="AL550" t="s">
        <v>160</v>
      </c>
      <c r="AM550" t="s">
        <v>161</v>
      </c>
      <c r="AN550" t="s">
        <v>101</v>
      </c>
      <c r="AO550" t="s">
        <v>102</v>
      </c>
      <c r="AP550" t="s">
        <v>103</v>
      </c>
      <c r="AQ550" t="s">
        <v>104</v>
      </c>
      <c r="AR550" t="s">
        <v>105</v>
      </c>
      <c r="AS550" t="s">
        <v>106</v>
      </c>
      <c r="AT550" t="s">
        <v>107</v>
      </c>
      <c r="AU550" t="s">
        <v>108</v>
      </c>
      <c r="AV550" t="s">
        <v>109</v>
      </c>
      <c r="AW550" t="s">
        <v>110</v>
      </c>
      <c r="AX550" t="s">
        <v>170</v>
      </c>
      <c r="AY550" t="s">
        <v>171</v>
      </c>
      <c r="AZ550" t="s">
        <v>169</v>
      </c>
      <c r="BA550" t="s">
        <v>113</v>
      </c>
      <c r="BB550" t="s">
        <v>114</v>
      </c>
      <c r="BC550" t="s">
        <v>115</v>
      </c>
      <c r="BD550" t="b">
        <v>0</v>
      </c>
      <c r="BE550" t="b">
        <v>1</v>
      </c>
      <c r="BF550" t="b">
        <v>1</v>
      </c>
      <c r="BG550" t="b">
        <v>0</v>
      </c>
      <c r="BH550" t="b">
        <v>0</v>
      </c>
      <c r="BI550" t="b">
        <v>0</v>
      </c>
      <c r="BJ550" t="b">
        <v>0</v>
      </c>
      <c r="BK550" t="b">
        <v>1</v>
      </c>
      <c r="BL550">
        <v>390500</v>
      </c>
      <c r="BM550">
        <v>236500</v>
      </c>
    </row>
    <row r="551" spans="1:65">
      <c r="A551" t="s">
        <v>86</v>
      </c>
      <c r="B551" t="s">
        <v>146</v>
      </c>
      <c r="C551" t="s">
        <v>147</v>
      </c>
      <c r="D551" t="s">
        <v>89</v>
      </c>
      <c r="E551" t="s">
        <v>90</v>
      </c>
      <c r="G551" t="s">
        <v>91</v>
      </c>
      <c r="H551" s="225" t="s">
        <v>92</v>
      </c>
      <c r="I551" t="s">
        <v>93</v>
      </c>
      <c r="J551" t="s">
        <v>94</v>
      </c>
      <c r="M551">
        <v>10</v>
      </c>
      <c r="N551">
        <v>2002</v>
      </c>
      <c r="T551" t="s">
        <v>154</v>
      </c>
      <c r="U551">
        <v>52.125798000000003</v>
      </c>
      <c r="V551">
        <v>-2.05254</v>
      </c>
      <c r="W551">
        <v>707.1</v>
      </c>
      <c r="Y551" t="s">
        <v>96</v>
      </c>
      <c r="AI551" t="s">
        <v>97</v>
      </c>
      <c r="AJ551" t="s">
        <v>98</v>
      </c>
      <c r="AL551" t="s">
        <v>160</v>
      </c>
      <c r="AM551" t="s">
        <v>161</v>
      </c>
      <c r="AN551" t="s">
        <v>101</v>
      </c>
      <c r="AO551" t="s">
        <v>102</v>
      </c>
      <c r="AP551" t="s">
        <v>103</v>
      </c>
      <c r="AQ551" t="s">
        <v>104</v>
      </c>
      <c r="AR551" t="s">
        <v>105</v>
      </c>
      <c r="AS551" t="s">
        <v>106</v>
      </c>
      <c r="AT551" t="s">
        <v>107</v>
      </c>
      <c r="AU551" t="s">
        <v>108</v>
      </c>
      <c r="AV551" t="s">
        <v>109</v>
      </c>
      <c r="AW551" t="s">
        <v>110</v>
      </c>
      <c r="AX551" t="s">
        <v>155</v>
      </c>
      <c r="AY551" t="s">
        <v>156</v>
      </c>
      <c r="AZ551" t="s">
        <v>154</v>
      </c>
      <c r="BA551" t="s">
        <v>113</v>
      </c>
      <c r="BB551" t="s">
        <v>114</v>
      </c>
      <c r="BC551" t="s">
        <v>115</v>
      </c>
      <c r="BD551" t="b">
        <v>0</v>
      </c>
      <c r="BE551" t="b">
        <v>1</v>
      </c>
      <c r="BF551" t="b">
        <v>1</v>
      </c>
      <c r="BG551" t="b">
        <v>0</v>
      </c>
      <c r="BH551" t="b">
        <v>0</v>
      </c>
      <c r="BI551" t="b">
        <v>0</v>
      </c>
      <c r="BJ551" t="b">
        <v>0</v>
      </c>
      <c r="BK551" t="b">
        <v>1</v>
      </c>
      <c r="BL551">
        <v>396500</v>
      </c>
      <c r="BM551">
        <v>247500</v>
      </c>
    </row>
    <row r="552" spans="1:65">
      <c r="A552" t="s">
        <v>86</v>
      </c>
      <c r="B552" t="s">
        <v>146</v>
      </c>
      <c r="C552" t="s">
        <v>147</v>
      </c>
      <c r="D552" t="s">
        <v>89</v>
      </c>
      <c r="E552" t="s">
        <v>90</v>
      </c>
      <c r="G552" t="s">
        <v>91</v>
      </c>
      <c r="H552" s="225" t="s">
        <v>92</v>
      </c>
      <c r="I552" t="s">
        <v>93</v>
      </c>
      <c r="J552" t="s">
        <v>94</v>
      </c>
      <c r="K552">
        <v>43741</v>
      </c>
      <c r="L552">
        <v>3</v>
      </c>
      <c r="M552">
        <v>10</v>
      </c>
      <c r="N552">
        <v>2019</v>
      </c>
      <c r="T552" t="s">
        <v>162</v>
      </c>
      <c r="U552">
        <v>52.116799999999998</v>
      </c>
      <c r="V552">
        <v>-2.0671330000000001</v>
      </c>
      <c r="W552">
        <v>707.1</v>
      </c>
      <c r="Y552" t="s">
        <v>96</v>
      </c>
      <c r="AI552" t="s">
        <v>97</v>
      </c>
      <c r="AJ552" t="s">
        <v>98</v>
      </c>
      <c r="AL552" t="s">
        <v>99</v>
      </c>
      <c r="AM552" t="s">
        <v>100</v>
      </c>
      <c r="AN552" t="s">
        <v>101</v>
      </c>
      <c r="AO552" t="s">
        <v>102</v>
      </c>
      <c r="AP552" t="s">
        <v>103</v>
      </c>
      <c r="AQ552" t="s">
        <v>104</v>
      </c>
      <c r="AR552" t="s">
        <v>105</v>
      </c>
      <c r="AS552" t="s">
        <v>106</v>
      </c>
      <c r="AT552" t="s">
        <v>107</v>
      </c>
      <c r="AU552" t="s">
        <v>108</v>
      </c>
      <c r="AV552" t="s">
        <v>109</v>
      </c>
      <c r="AW552" t="s">
        <v>110</v>
      </c>
      <c r="AX552" t="s">
        <v>155</v>
      </c>
      <c r="AY552" t="s">
        <v>163</v>
      </c>
      <c r="AZ552" t="s">
        <v>162</v>
      </c>
      <c r="BA552" t="s">
        <v>113</v>
      </c>
      <c r="BB552" t="s">
        <v>114</v>
      </c>
      <c r="BC552" t="s">
        <v>115</v>
      </c>
      <c r="BD552" t="b">
        <v>0</v>
      </c>
      <c r="BE552" t="b">
        <v>1</v>
      </c>
      <c r="BF552" t="b">
        <v>1</v>
      </c>
      <c r="BG552" t="b">
        <v>0</v>
      </c>
      <c r="BH552" t="b">
        <v>0</v>
      </c>
      <c r="BI552" t="b">
        <v>0</v>
      </c>
      <c r="BJ552" t="b">
        <v>0</v>
      </c>
      <c r="BK552" t="b">
        <v>0</v>
      </c>
      <c r="BL552">
        <v>395500</v>
      </c>
      <c r="BM552">
        <v>246500</v>
      </c>
    </row>
    <row r="553" spans="1:65">
      <c r="A553" t="s">
        <v>86</v>
      </c>
      <c r="B553" t="s">
        <v>146</v>
      </c>
      <c r="C553" t="s">
        <v>147</v>
      </c>
      <c r="D553" t="s">
        <v>89</v>
      </c>
      <c r="E553" t="s">
        <v>90</v>
      </c>
      <c r="G553" t="s">
        <v>91</v>
      </c>
      <c r="H553" s="225" t="s">
        <v>92</v>
      </c>
      <c r="I553" t="s">
        <v>93</v>
      </c>
      <c r="J553" t="s">
        <v>94</v>
      </c>
      <c r="K553">
        <v>42282</v>
      </c>
      <c r="L553">
        <v>5</v>
      </c>
      <c r="M553">
        <v>10</v>
      </c>
      <c r="N553">
        <v>2015</v>
      </c>
      <c r="T553" t="s">
        <v>162</v>
      </c>
      <c r="U553">
        <v>52.116799999999998</v>
      </c>
      <c r="V553">
        <v>-2.0671330000000001</v>
      </c>
      <c r="W553">
        <v>707.1</v>
      </c>
      <c r="Y553" t="s">
        <v>96</v>
      </c>
      <c r="AI553" t="s">
        <v>97</v>
      </c>
      <c r="AJ553" t="s">
        <v>98</v>
      </c>
      <c r="AL553" t="s">
        <v>186</v>
      </c>
      <c r="AM553" t="s">
        <v>187</v>
      </c>
      <c r="AN553" t="s">
        <v>101</v>
      </c>
      <c r="AO553" t="s">
        <v>102</v>
      </c>
      <c r="AP553" t="s">
        <v>103</v>
      </c>
      <c r="AQ553" t="s">
        <v>104</v>
      </c>
      <c r="AR553" t="s">
        <v>105</v>
      </c>
      <c r="AS553" t="s">
        <v>106</v>
      </c>
      <c r="AT553" t="s">
        <v>107</v>
      </c>
      <c r="AU553" t="s">
        <v>108</v>
      </c>
      <c r="AV553" t="s">
        <v>109</v>
      </c>
      <c r="AW553" t="s">
        <v>110</v>
      </c>
      <c r="AX553" t="s">
        <v>155</v>
      </c>
      <c r="AY553" t="s">
        <v>163</v>
      </c>
      <c r="AZ553" t="s">
        <v>162</v>
      </c>
      <c r="BA553" t="s">
        <v>113</v>
      </c>
      <c r="BB553" t="s">
        <v>114</v>
      </c>
      <c r="BC553" t="s">
        <v>115</v>
      </c>
      <c r="BD553" t="b">
        <v>0</v>
      </c>
      <c r="BE553" t="b">
        <v>1</v>
      </c>
      <c r="BF553" t="b">
        <v>1</v>
      </c>
      <c r="BG553" t="b">
        <v>0</v>
      </c>
      <c r="BH553" t="b">
        <v>0</v>
      </c>
      <c r="BI553" t="b">
        <v>0</v>
      </c>
      <c r="BJ553" t="b">
        <v>0</v>
      </c>
      <c r="BK553" t="b">
        <v>0</v>
      </c>
      <c r="BL553">
        <v>395500</v>
      </c>
      <c r="BM553">
        <v>246500</v>
      </c>
    </row>
    <row r="554" spans="1:65">
      <c r="A554" t="s">
        <v>86</v>
      </c>
      <c r="B554" t="s">
        <v>146</v>
      </c>
      <c r="C554" t="s">
        <v>147</v>
      </c>
      <c r="D554" t="s">
        <v>89</v>
      </c>
      <c r="E554" t="s">
        <v>90</v>
      </c>
      <c r="G554" t="s">
        <v>91</v>
      </c>
      <c r="H554" s="225" t="s">
        <v>92</v>
      </c>
      <c r="I554" t="s">
        <v>93</v>
      </c>
      <c r="J554" t="s">
        <v>94</v>
      </c>
      <c r="M554">
        <v>10</v>
      </c>
      <c r="N554">
        <v>2001</v>
      </c>
      <c r="T554" t="s">
        <v>154</v>
      </c>
      <c r="U554">
        <v>52.125798000000003</v>
      </c>
      <c r="V554">
        <v>-2.05254</v>
      </c>
      <c r="W554">
        <v>707.1</v>
      </c>
      <c r="Y554" t="s">
        <v>96</v>
      </c>
      <c r="AI554" t="s">
        <v>97</v>
      </c>
      <c r="AJ554" t="s">
        <v>98</v>
      </c>
      <c r="AL554" t="s">
        <v>160</v>
      </c>
      <c r="AM554" t="s">
        <v>161</v>
      </c>
      <c r="AN554" t="s">
        <v>101</v>
      </c>
      <c r="AO554" t="s">
        <v>102</v>
      </c>
      <c r="AP554" t="s">
        <v>103</v>
      </c>
      <c r="AQ554" t="s">
        <v>104</v>
      </c>
      <c r="AR554" t="s">
        <v>105</v>
      </c>
      <c r="AS554" t="s">
        <v>106</v>
      </c>
      <c r="AT554" t="s">
        <v>107</v>
      </c>
      <c r="AU554" t="s">
        <v>108</v>
      </c>
      <c r="AV554" t="s">
        <v>109</v>
      </c>
      <c r="AW554" t="s">
        <v>110</v>
      </c>
      <c r="AX554" t="s">
        <v>155</v>
      </c>
      <c r="AY554" t="s">
        <v>156</v>
      </c>
      <c r="AZ554" t="s">
        <v>154</v>
      </c>
      <c r="BA554" t="s">
        <v>113</v>
      </c>
      <c r="BB554" t="s">
        <v>114</v>
      </c>
      <c r="BC554" t="s">
        <v>115</v>
      </c>
      <c r="BD554" t="b">
        <v>0</v>
      </c>
      <c r="BE554" t="b">
        <v>1</v>
      </c>
      <c r="BF554" t="b">
        <v>1</v>
      </c>
      <c r="BG554" t="b">
        <v>0</v>
      </c>
      <c r="BH554" t="b">
        <v>0</v>
      </c>
      <c r="BI554" t="b">
        <v>0</v>
      </c>
      <c r="BJ554" t="b">
        <v>0</v>
      </c>
      <c r="BK554" t="b">
        <v>1</v>
      </c>
      <c r="BL554">
        <v>396500</v>
      </c>
      <c r="BM554">
        <v>247500</v>
      </c>
    </row>
    <row r="555" spans="1:65">
      <c r="A555" t="s">
        <v>116</v>
      </c>
      <c r="B555" t="s">
        <v>146</v>
      </c>
      <c r="C555" t="s">
        <v>147</v>
      </c>
      <c r="D555" t="s">
        <v>117</v>
      </c>
      <c r="E555" t="s">
        <v>118</v>
      </c>
      <c r="G555" t="s">
        <v>119</v>
      </c>
      <c r="H555" s="225" t="s">
        <v>120</v>
      </c>
      <c r="I555" t="s">
        <v>93</v>
      </c>
      <c r="J555" t="s">
        <v>94</v>
      </c>
      <c r="K555">
        <v>43393</v>
      </c>
      <c r="L555">
        <v>20</v>
      </c>
      <c r="M555">
        <v>10</v>
      </c>
      <c r="N555">
        <v>2018</v>
      </c>
      <c r="S555" t="s">
        <v>276</v>
      </c>
      <c r="T555" t="s">
        <v>228</v>
      </c>
      <c r="U555">
        <v>52.086785370000001</v>
      </c>
      <c r="V555">
        <v>-1.954796296</v>
      </c>
      <c r="W555">
        <v>707.1</v>
      </c>
      <c r="Y555" t="s">
        <v>123</v>
      </c>
      <c r="AI555" t="s">
        <v>97</v>
      </c>
      <c r="AJ555" t="s">
        <v>98</v>
      </c>
      <c r="AL555" t="s">
        <v>124</v>
      </c>
      <c r="AM555" t="s">
        <v>125</v>
      </c>
      <c r="AN555" t="s">
        <v>126</v>
      </c>
      <c r="AO555" t="s">
        <v>127</v>
      </c>
      <c r="AP555" t="s">
        <v>128</v>
      </c>
      <c r="AQ555" t="s">
        <v>104</v>
      </c>
      <c r="AR555" t="s">
        <v>105</v>
      </c>
      <c r="AS555" t="s">
        <v>129</v>
      </c>
      <c r="AT555" t="s">
        <v>130</v>
      </c>
      <c r="AU555" t="s">
        <v>131</v>
      </c>
      <c r="AV555" t="s">
        <v>132</v>
      </c>
      <c r="AW555" t="s">
        <v>151</v>
      </c>
      <c r="AX555" t="s">
        <v>178</v>
      </c>
      <c r="AY555" t="s">
        <v>229</v>
      </c>
      <c r="AZ555" t="s">
        <v>228</v>
      </c>
      <c r="BA555" t="s">
        <v>113</v>
      </c>
      <c r="BB555" t="s">
        <v>114</v>
      </c>
      <c r="BC555" t="s">
        <v>115</v>
      </c>
      <c r="BD555" t="b">
        <v>0</v>
      </c>
      <c r="BE555" t="b">
        <v>1</v>
      </c>
      <c r="BF555" t="b">
        <v>0</v>
      </c>
      <c r="BG555" t="b">
        <v>0</v>
      </c>
      <c r="BH555" t="b">
        <v>0</v>
      </c>
      <c r="BI555" t="b">
        <v>0</v>
      </c>
      <c r="BJ555" t="b">
        <v>1</v>
      </c>
      <c r="BK555" t="b">
        <v>0</v>
      </c>
      <c r="BL555">
        <v>403194</v>
      </c>
      <c r="BM555">
        <v>243160</v>
      </c>
    </row>
    <row r="556" spans="1:65">
      <c r="A556" t="s">
        <v>86</v>
      </c>
      <c r="B556" t="s">
        <v>146</v>
      </c>
      <c r="C556" t="s">
        <v>147</v>
      </c>
      <c r="D556" t="s">
        <v>89</v>
      </c>
      <c r="E556" t="s">
        <v>90</v>
      </c>
      <c r="G556" t="s">
        <v>91</v>
      </c>
      <c r="H556" s="225" t="s">
        <v>92</v>
      </c>
      <c r="I556" t="s">
        <v>93</v>
      </c>
      <c r="J556" t="s">
        <v>94</v>
      </c>
      <c r="K556">
        <v>42649</v>
      </c>
      <c r="L556">
        <v>6</v>
      </c>
      <c r="M556">
        <v>10</v>
      </c>
      <c r="N556">
        <v>2016</v>
      </c>
      <c r="T556" t="s">
        <v>162</v>
      </c>
      <c r="U556">
        <v>52.116799999999998</v>
      </c>
      <c r="V556">
        <v>-2.0671330000000001</v>
      </c>
      <c r="W556">
        <v>707.1</v>
      </c>
      <c r="Y556" t="s">
        <v>96</v>
      </c>
      <c r="AI556" t="s">
        <v>97</v>
      </c>
      <c r="AJ556" t="s">
        <v>98</v>
      </c>
      <c r="AL556" t="s">
        <v>99</v>
      </c>
      <c r="AM556" t="s">
        <v>100</v>
      </c>
      <c r="AN556" t="s">
        <v>101</v>
      </c>
      <c r="AO556" t="s">
        <v>102</v>
      </c>
      <c r="AP556" t="s">
        <v>103</v>
      </c>
      <c r="AQ556" t="s">
        <v>104</v>
      </c>
      <c r="AR556" t="s">
        <v>105</v>
      </c>
      <c r="AS556" t="s">
        <v>106</v>
      </c>
      <c r="AT556" t="s">
        <v>107</v>
      </c>
      <c r="AU556" t="s">
        <v>108</v>
      </c>
      <c r="AV556" t="s">
        <v>109</v>
      </c>
      <c r="AW556" t="s">
        <v>110</v>
      </c>
      <c r="AX556" t="s">
        <v>155</v>
      </c>
      <c r="AY556" t="s">
        <v>163</v>
      </c>
      <c r="AZ556" t="s">
        <v>162</v>
      </c>
      <c r="BA556" t="s">
        <v>113</v>
      </c>
      <c r="BB556" t="s">
        <v>114</v>
      </c>
      <c r="BC556" t="s">
        <v>115</v>
      </c>
      <c r="BD556" t="b">
        <v>0</v>
      </c>
      <c r="BE556" t="b">
        <v>1</v>
      </c>
      <c r="BF556" t="b">
        <v>1</v>
      </c>
      <c r="BG556" t="b">
        <v>0</v>
      </c>
      <c r="BH556" t="b">
        <v>0</v>
      </c>
      <c r="BI556" t="b">
        <v>0</v>
      </c>
      <c r="BJ556" t="b">
        <v>0</v>
      </c>
      <c r="BK556" t="b">
        <v>0</v>
      </c>
      <c r="BL556">
        <v>395500</v>
      </c>
      <c r="BM556">
        <v>246500</v>
      </c>
    </row>
    <row r="557" spans="1:65">
      <c r="A557" t="s">
        <v>86</v>
      </c>
      <c r="B557" t="s">
        <v>146</v>
      </c>
      <c r="C557" t="s">
        <v>147</v>
      </c>
      <c r="D557" t="s">
        <v>89</v>
      </c>
      <c r="E557" t="s">
        <v>90</v>
      </c>
      <c r="G557" t="s">
        <v>91</v>
      </c>
      <c r="H557" s="225" t="s">
        <v>92</v>
      </c>
      <c r="I557" t="s">
        <v>93</v>
      </c>
      <c r="J557" t="s">
        <v>94</v>
      </c>
      <c r="K557">
        <v>43384</v>
      </c>
      <c r="L557">
        <v>11</v>
      </c>
      <c r="M557">
        <v>10</v>
      </c>
      <c r="N557">
        <v>2018</v>
      </c>
      <c r="T557" t="s">
        <v>162</v>
      </c>
      <c r="U557">
        <v>52.116799999999998</v>
      </c>
      <c r="V557">
        <v>-2.0671330000000001</v>
      </c>
      <c r="W557">
        <v>707.1</v>
      </c>
      <c r="Y557" t="s">
        <v>96</v>
      </c>
      <c r="AI557" t="s">
        <v>97</v>
      </c>
      <c r="AJ557" t="s">
        <v>98</v>
      </c>
      <c r="AL557" t="s">
        <v>99</v>
      </c>
      <c r="AM557" t="s">
        <v>100</v>
      </c>
      <c r="AN557" t="s">
        <v>101</v>
      </c>
      <c r="AO557" t="s">
        <v>102</v>
      </c>
      <c r="AP557" t="s">
        <v>103</v>
      </c>
      <c r="AQ557" t="s">
        <v>104</v>
      </c>
      <c r="AR557" t="s">
        <v>105</v>
      </c>
      <c r="AS557" t="s">
        <v>106</v>
      </c>
      <c r="AT557" t="s">
        <v>107</v>
      </c>
      <c r="AU557" t="s">
        <v>108</v>
      </c>
      <c r="AV557" t="s">
        <v>109</v>
      </c>
      <c r="AW557" t="s">
        <v>110</v>
      </c>
      <c r="AX557" t="s">
        <v>155</v>
      </c>
      <c r="AY557" t="s">
        <v>163</v>
      </c>
      <c r="AZ557" t="s">
        <v>162</v>
      </c>
      <c r="BA557" t="s">
        <v>113</v>
      </c>
      <c r="BB557" t="s">
        <v>114</v>
      </c>
      <c r="BC557" t="s">
        <v>115</v>
      </c>
      <c r="BD557" t="b">
        <v>0</v>
      </c>
      <c r="BE557" t="b">
        <v>1</v>
      </c>
      <c r="BF557" t="b">
        <v>1</v>
      </c>
      <c r="BG557" t="b">
        <v>0</v>
      </c>
      <c r="BH557" t="b">
        <v>0</v>
      </c>
      <c r="BI557" t="b">
        <v>0</v>
      </c>
      <c r="BJ557" t="b">
        <v>0</v>
      </c>
      <c r="BK557" t="b">
        <v>0</v>
      </c>
      <c r="BL557">
        <v>395500</v>
      </c>
      <c r="BM557">
        <v>246500</v>
      </c>
    </row>
    <row r="558" spans="1:65">
      <c r="A558" t="s">
        <v>86</v>
      </c>
      <c r="B558" t="s">
        <v>146</v>
      </c>
      <c r="C558" t="s">
        <v>147</v>
      </c>
      <c r="D558" t="s">
        <v>89</v>
      </c>
      <c r="E558" t="s">
        <v>90</v>
      </c>
      <c r="G558" t="s">
        <v>91</v>
      </c>
      <c r="H558" s="225" t="s">
        <v>92</v>
      </c>
      <c r="I558" t="s">
        <v>93</v>
      </c>
      <c r="J558" t="s">
        <v>94</v>
      </c>
      <c r="M558">
        <v>10</v>
      </c>
      <c r="N558">
        <v>2002</v>
      </c>
      <c r="T558" t="s">
        <v>169</v>
      </c>
      <c r="U558">
        <v>52.026831000000001</v>
      </c>
      <c r="V558">
        <v>-2.139872</v>
      </c>
      <c r="W558">
        <v>707.1</v>
      </c>
      <c r="Y558" t="s">
        <v>96</v>
      </c>
      <c r="AI558" t="s">
        <v>97</v>
      </c>
      <c r="AJ558" t="s">
        <v>98</v>
      </c>
      <c r="AL558" t="s">
        <v>160</v>
      </c>
      <c r="AM558" t="s">
        <v>161</v>
      </c>
      <c r="AN558" t="s">
        <v>101</v>
      </c>
      <c r="AO558" t="s">
        <v>102</v>
      </c>
      <c r="AP558" t="s">
        <v>103</v>
      </c>
      <c r="AQ558" t="s">
        <v>104</v>
      </c>
      <c r="AR558" t="s">
        <v>105</v>
      </c>
      <c r="AS558" t="s">
        <v>106</v>
      </c>
      <c r="AT558" t="s">
        <v>107</v>
      </c>
      <c r="AU558" t="s">
        <v>108</v>
      </c>
      <c r="AV558" t="s">
        <v>109</v>
      </c>
      <c r="AW558" t="s">
        <v>110</v>
      </c>
      <c r="AX558" t="s">
        <v>170</v>
      </c>
      <c r="AY558" t="s">
        <v>171</v>
      </c>
      <c r="AZ558" t="s">
        <v>169</v>
      </c>
      <c r="BA558" t="s">
        <v>113</v>
      </c>
      <c r="BB558" t="s">
        <v>114</v>
      </c>
      <c r="BC558" t="s">
        <v>115</v>
      </c>
      <c r="BD558" t="b">
        <v>0</v>
      </c>
      <c r="BE558" t="b">
        <v>1</v>
      </c>
      <c r="BF558" t="b">
        <v>1</v>
      </c>
      <c r="BG558" t="b">
        <v>0</v>
      </c>
      <c r="BH558" t="b">
        <v>0</v>
      </c>
      <c r="BI558" t="b">
        <v>0</v>
      </c>
      <c r="BJ558" t="b">
        <v>0</v>
      </c>
      <c r="BK558" t="b">
        <v>1</v>
      </c>
      <c r="BL558">
        <v>390500</v>
      </c>
      <c r="BM558">
        <v>236500</v>
      </c>
    </row>
    <row r="559" spans="1:65">
      <c r="A559" t="s">
        <v>86</v>
      </c>
      <c r="B559" t="s">
        <v>146</v>
      </c>
      <c r="C559" t="s">
        <v>147</v>
      </c>
      <c r="D559" t="s">
        <v>89</v>
      </c>
      <c r="E559" t="s">
        <v>90</v>
      </c>
      <c r="G559" t="s">
        <v>91</v>
      </c>
      <c r="H559" s="225" t="s">
        <v>92</v>
      </c>
      <c r="I559" t="s">
        <v>93</v>
      </c>
      <c r="J559" t="s">
        <v>94</v>
      </c>
      <c r="K559">
        <v>43811</v>
      </c>
      <c r="L559">
        <v>12</v>
      </c>
      <c r="M559">
        <v>12</v>
      </c>
      <c r="N559">
        <v>2019</v>
      </c>
      <c r="T559" t="s">
        <v>162</v>
      </c>
      <c r="U559">
        <v>52.116799999999998</v>
      </c>
      <c r="V559">
        <v>-2.0671330000000001</v>
      </c>
      <c r="W559">
        <v>707.1</v>
      </c>
      <c r="Y559" t="s">
        <v>96</v>
      </c>
      <c r="AI559" t="s">
        <v>97</v>
      </c>
      <c r="AJ559" t="s">
        <v>98</v>
      </c>
      <c r="AL559" t="s">
        <v>99</v>
      </c>
      <c r="AM559" t="s">
        <v>100</v>
      </c>
      <c r="AN559" t="s">
        <v>101</v>
      </c>
      <c r="AO559" t="s">
        <v>102</v>
      </c>
      <c r="AP559" t="s">
        <v>103</v>
      </c>
      <c r="AQ559" t="s">
        <v>104</v>
      </c>
      <c r="AR559" t="s">
        <v>105</v>
      </c>
      <c r="AS559" t="s">
        <v>106</v>
      </c>
      <c r="AT559" t="s">
        <v>107</v>
      </c>
      <c r="AU559" t="s">
        <v>108</v>
      </c>
      <c r="AV559" t="s">
        <v>109</v>
      </c>
      <c r="AW559" t="s">
        <v>110</v>
      </c>
      <c r="AX559" t="s">
        <v>155</v>
      </c>
      <c r="AY559" t="s">
        <v>163</v>
      </c>
      <c r="AZ559" t="s">
        <v>162</v>
      </c>
      <c r="BA559" t="s">
        <v>113</v>
      </c>
      <c r="BB559" t="s">
        <v>114</v>
      </c>
      <c r="BC559" t="s">
        <v>115</v>
      </c>
      <c r="BD559" t="b">
        <v>0</v>
      </c>
      <c r="BE559" t="b">
        <v>1</v>
      </c>
      <c r="BF559" t="b">
        <v>1</v>
      </c>
      <c r="BG559" t="b">
        <v>0</v>
      </c>
      <c r="BH559" t="b">
        <v>0</v>
      </c>
      <c r="BI559" t="b">
        <v>0</v>
      </c>
      <c r="BJ559" t="b">
        <v>0</v>
      </c>
      <c r="BK559" t="b">
        <v>0</v>
      </c>
      <c r="BL559">
        <v>395500</v>
      </c>
      <c r="BM559">
        <v>246500</v>
      </c>
    </row>
    <row r="560" spans="1:65">
      <c r="A560" t="s">
        <v>86</v>
      </c>
      <c r="B560" t="s">
        <v>146</v>
      </c>
      <c r="C560" t="s">
        <v>147</v>
      </c>
      <c r="D560" t="s">
        <v>89</v>
      </c>
      <c r="E560" t="s">
        <v>90</v>
      </c>
      <c r="G560" t="s">
        <v>91</v>
      </c>
      <c r="H560" s="225" t="s">
        <v>92</v>
      </c>
      <c r="I560" t="s">
        <v>93</v>
      </c>
      <c r="J560" t="s">
        <v>94</v>
      </c>
      <c r="K560">
        <v>43090</v>
      </c>
      <c r="L560">
        <v>21</v>
      </c>
      <c r="M560">
        <v>12</v>
      </c>
      <c r="N560">
        <v>2017</v>
      </c>
      <c r="T560" t="s">
        <v>162</v>
      </c>
      <c r="U560">
        <v>52.116799999999998</v>
      </c>
      <c r="V560">
        <v>-2.0671330000000001</v>
      </c>
      <c r="W560">
        <v>707.1</v>
      </c>
      <c r="Y560" t="s">
        <v>96</v>
      </c>
      <c r="AI560" t="s">
        <v>97</v>
      </c>
      <c r="AJ560" t="s">
        <v>98</v>
      </c>
      <c r="AL560" t="s">
        <v>99</v>
      </c>
      <c r="AM560" t="s">
        <v>100</v>
      </c>
      <c r="AN560" t="s">
        <v>101</v>
      </c>
      <c r="AO560" t="s">
        <v>102</v>
      </c>
      <c r="AP560" t="s">
        <v>103</v>
      </c>
      <c r="AQ560" t="s">
        <v>104</v>
      </c>
      <c r="AR560" t="s">
        <v>105</v>
      </c>
      <c r="AS560" t="s">
        <v>106</v>
      </c>
      <c r="AT560" t="s">
        <v>107</v>
      </c>
      <c r="AU560" t="s">
        <v>108</v>
      </c>
      <c r="AV560" t="s">
        <v>109</v>
      </c>
      <c r="AW560" t="s">
        <v>110</v>
      </c>
      <c r="AX560" t="s">
        <v>155</v>
      </c>
      <c r="AY560" t="s">
        <v>163</v>
      </c>
      <c r="AZ560" t="s">
        <v>162</v>
      </c>
      <c r="BA560" t="s">
        <v>113</v>
      </c>
      <c r="BB560" t="s">
        <v>114</v>
      </c>
      <c r="BC560" t="s">
        <v>115</v>
      </c>
      <c r="BD560" t="b">
        <v>0</v>
      </c>
      <c r="BE560" t="b">
        <v>1</v>
      </c>
      <c r="BF560" t="b">
        <v>1</v>
      </c>
      <c r="BG560" t="b">
        <v>0</v>
      </c>
      <c r="BH560" t="b">
        <v>0</v>
      </c>
      <c r="BI560" t="b">
        <v>0</v>
      </c>
      <c r="BJ560" t="b">
        <v>0</v>
      </c>
      <c r="BK560" t="b">
        <v>0</v>
      </c>
      <c r="BL560">
        <v>395500</v>
      </c>
      <c r="BM560">
        <v>246500</v>
      </c>
    </row>
    <row r="561" spans="1:65">
      <c r="A561" t="s">
        <v>86</v>
      </c>
      <c r="B561" t="s">
        <v>146</v>
      </c>
      <c r="C561" t="s">
        <v>147</v>
      </c>
      <c r="D561" t="s">
        <v>89</v>
      </c>
      <c r="E561" t="s">
        <v>90</v>
      </c>
      <c r="G561" t="s">
        <v>91</v>
      </c>
      <c r="H561" s="225" t="s">
        <v>92</v>
      </c>
      <c r="I561" t="s">
        <v>93</v>
      </c>
      <c r="J561" t="s">
        <v>94</v>
      </c>
      <c r="K561">
        <v>43566</v>
      </c>
      <c r="L561">
        <v>11</v>
      </c>
      <c r="M561">
        <v>4</v>
      </c>
      <c r="N561">
        <v>2019</v>
      </c>
      <c r="T561" t="s">
        <v>162</v>
      </c>
      <c r="U561">
        <v>52.116799999999998</v>
      </c>
      <c r="V561">
        <v>-2.0671330000000001</v>
      </c>
      <c r="W561">
        <v>707.1</v>
      </c>
      <c r="Y561" t="s">
        <v>96</v>
      </c>
      <c r="AI561" t="s">
        <v>97</v>
      </c>
      <c r="AJ561" t="s">
        <v>98</v>
      </c>
      <c r="AL561" t="s">
        <v>99</v>
      </c>
      <c r="AM561" t="s">
        <v>100</v>
      </c>
      <c r="AN561" t="s">
        <v>101</v>
      </c>
      <c r="AO561" t="s">
        <v>102</v>
      </c>
      <c r="AP561" t="s">
        <v>103</v>
      </c>
      <c r="AQ561" t="s">
        <v>104</v>
      </c>
      <c r="AR561" t="s">
        <v>105</v>
      </c>
      <c r="AS561" t="s">
        <v>106</v>
      </c>
      <c r="AT561" t="s">
        <v>107</v>
      </c>
      <c r="AU561" t="s">
        <v>108</v>
      </c>
      <c r="AV561" t="s">
        <v>109</v>
      </c>
      <c r="AW561" t="s">
        <v>110</v>
      </c>
      <c r="AX561" t="s">
        <v>155</v>
      </c>
      <c r="AY561" t="s">
        <v>163</v>
      </c>
      <c r="AZ561" t="s">
        <v>162</v>
      </c>
      <c r="BA561" t="s">
        <v>113</v>
      </c>
      <c r="BB561" t="s">
        <v>114</v>
      </c>
      <c r="BC561" t="s">
        <v>115</v>
      </c>
      <c r="BD561" t="b">
        <v>0</v>
      </c>
      <c r="BE561" t="b">
        <v>1</v>
      </c>
      <c r="BF561" t="b">
        <v>1</v>
      </c>
      <c r="BG561" t="b">
        <v>0</v>
      </c>
      <c r="BH561" t="b">
        <v>0</v>
      </c>
      <c r="BI561" t="b">
        <v>0</v>
      </c>
      <c r="BJ561" t="b">
        <v>0</v>
      </c>
      <c r="BK561" t="b">
        <v>0</v>
      </c>
      <c r="BL561">
        <v>395500</v>
      </c>
      <c r="BM561">
        <v>246500</v>
      </c>
    </row>
    <row r="562" spans="1:65">
      <c r="A562" t="s">
        <v>86</v>
      </c>
      <c r="B562" t="s">
        <v>146</v>
      </c>
      <c r="C562" t="s">
        <v>147</v>
      </c>
      <c r="D562" t="s">
        <v>89</v>
      </c>
      <c r="E562" t="s">
        <v>90</v>
      </c>
      <c r="G562" t="s">
        <v>91</v>
      </c>
      <c r="H562" s="225" t="s">
        <v>92</v>
      </c>
      <c r="I562" t="s">
        <v>93</v>
      </c>
      <c r="J562" t="s">
        <v>94</v>
      </c>
      <c r="K562">
        <v>42852</v>
      </c>
      <c r="L562">
        <v>27</v>
      </c>
      <c r="M562">
        <v>4</v>
      </c>
      <c r="N562">
        <v>2017</v>
      </c>
      <c r="T562" t="s">
        <v>162</v>
      </c>
      <c r="U562">
        <v>52.116799999999998</v>
      </c>
      <c r="V562">
        <v>-2.0671330000000001</v>
      </c>
      <c r="W562">
        <v>707.1</v>
      </c>
      <c r="Y562" t="s">
        <v>96</v>
      </c>
      <c r="AI562" t="s">
        <v>97</v>
      </c>
      <c r="AJ562" t="s">
        <v>98</v>
      </c>
      <c r="AL562" t="s">
        <v>99</v>
      </c>
      <c r="AM562" t="s">
        <v>100</v>
      </c>
      <c r="AN562" t="s">
        <v>101</v>
      </c>
      <c r="AO562" t="s">
        <v>102</v>
      </c>
      <c r="AP562" t="s">
        <v>103</v>
      </c>
      <c r="AQ562" t="s">
        <v>104</v>
      </c>
      <c r="AR562" t="s">
        <v>105</v>
      </c>
      <c r="AS562" t="s">
        <v>106</v>
      </c>
      <c r="AT562" t="s">
        <v>107</v>
      </c>
      <c r="AU562" t="s">
        <v>108</v>
      </c>
      <c r="AV562" t="s">
        <v>109</v>
      </c>
      <c r="AW562" t="s">
        <v>110</v>
      </c>
      <c r="AX562" t="s">
        <v>155</v>
      </c>
      <c r="AY562" t="s">
        <v>163</v>
      </c>
      <c r="AZ562" t="s">
        <v>162</v>
      </c>
      <c r="BA562" t="s">
        <v>113</v>
      </c>
      <c r="BB562" t="s">
        <v>114</v>
      </c>
      <c r="BC562" t="s">
        <v>115</v>
      </c>
      <c r="BD562" t="b">
        <v>0</v>
      </c>
      <c r="BE562" t="b">
        <v>1</v>
      </c>
      <c r="BF562" t="b">
        <v>1</v>
      </c>
      <c r="BG562" t="b">
        <v>0</v>
      </c>
      <c r="BH562" t="b">
        <v>0</v>
      </c>
      <c r="BI562" t="b">
        <v>0</v>
      </c>
      <c r="BJ562" t="b">
        <v>0</v>
      </c>
      <c r="BK562" t="b">
        <v>0</v>
      </c>
      <c r="BL562">
        <v>395500</v>
      </c>
      <c r="BM562">
        <v>246500</v>
      </c>
    </row>
    <row r="563" spans="1:65">
      <c r="A563" t="s">
        <v>86</v>
      </c>
      <c r="B563" t="s">
        <v>146</v>
      </c>
      <c r="C563" t="s">
        <v>147</v>
      </c>
      <c r="D563" t="s">
        <v>89</v>
      </c>
      <c r="E563" t="s">
        <v>90</v>
      </c>
      <c r="G563" t="s">
        <v>91</v>
      </c>
      <c r="H563" s="225" t="s">
        <v>92</v>
      </c>
      <c r="I563" t="s">
        <v>93</v>
      </c>
      <c r="J563" t="s">
        <v>94</v>
      </c>
      <c r="M563">
        <v>6</v>
      </c>
      <c r="N563">
        <v>2004</v>
      </c>
      <c r="T563" t="s">
        <v>169</v>
      </c>
      <c r="U563">
        <v>52.026831000000001</v>
      </c>
      <c r="V563">
        <v>-2.139872</v>
      </c>
      <c r="W563">
        <v>707.1</v>
      </c>
      <c r="Y563" t="s">
        <v>96</v>
      </c>
      <c r="AI563" t="s">
        <v>97</v>
      </c>
      <c r="AJ563" t="s">
        <v>98</v>
      </c>
      <c r="AL563" t="s">
        <v>160</v>
      </c>
      <c r="AM563" t="s">
        <v>161</v>
      </c>
      <c r="AN563" t="s">
        <v>101</v>
      </c>
      <c r="AO563" t="s">
        <v>102</v>
      </c>
      <c r="AP563" t="s">
        <v>103</v>
      </c>
      <c r="AQ563" t="s">
        <v>104</v>
      </c>
      <c r="AR563" t="s">
        <v>105</v>
      </c>
      <c r="AS563" t="s">
        <v>106</v>
      </c>
      <c r="AT563" t="s">
        <v>107</v>
      </c>
      <c r="AU563" t="s">
        <v>108</v>
      </c>
      <c r="AV563" t="s">
        <v>109</v>
      </c>
      <c r="AW563" t="s">
        <v>110</v>
      </c>
      <c r="AX563" t="s">
        <v>170</v>
      </c>
      <c r="AY563" t="s">
        <v>171</v>
      </c>
      <c r="AZ563" t="s">
        <v>169</v>
      </c>
      <c r="BA563" t="s">
        <v>113</v>
      </c>
      <c r="BB563" t="s">
        <v>114</v>
      </c>
      <c r="BC563" t="s">
        <v>115</v>
      </c>
      <c r="BD563" t="b">
        <v>0</v>
      </c>
      <c r="BE563" t="b">
        <v>1</v>
      </c>
      <c r="BF563" t="b">
        <v>1</v>
      </c>
      <c r="BG563" t="b">
        <v>0</v>
      </c>
      <c r="BH563" t="b">
        <v>0</v>
      </c>
      <c r="BI563" t="b">
        <v>0</v>
      </c>
      <c r="BJ563" t="b">
        <v>0</v>
      </c>
      <c r="BK563" t="b">
        <v>1</v>
      </c>
      <c r="BL563">
        <v>390500</v>
      </c>
      <c r="BM563">
        <v>236500</v>
      </c>
    </row>
    <row r="564" spans="1:65">
      <c r="A564" t="s">
        <v>86</v>
      </c>
      <c r="B564" t="s">
        <v>146</v>
      </c>
      <c r="C564" t="s">
        <v>147</v>
      </c>
      <c r="D564" t="s">
        <v>89</v>
      </c>
      <c r="E564" t="s">
        <v>90</v>
      </c>
      <c r="G564" t="s">
        <v>91</v>
      </c>
      <c r="H564" s="225" t="s">
        <v>92</v>
      </c>
      <c r="I564" t="s">
        <v>93</v>
      </c>
      <c r="J564" t="s">
        <v>94</v>
      </c>
      <c r="M564">
        <v>6</v>
      </c>
      <c r="N564">
        <v>2000</v>
      </c>
      <c r="T564" t="s">
        <v>169</v>
      </c>
      <c r="U564">
        <v>52.026831000000001</v>
      </c>
      <c r="V564">
        <v>-2.139872</v>
      </c>
      <c r="W564">
        <v>707.1</v>
      </c>
      <c r="Y564" t="s">
        <v>96</v>
      </c>
      <c r="AI564" t="s">
        <v>97</v>
      </c>
      <c r="AJ564" t="s">
        <v>98</v>
      </c>
      <c r="AL564" t="s">
        <v>160</v>
      </c>
      <c r="AM564" t="s">
        <v>161</v>
      </c>
      <c r="AN564" t="s">
        <v>101</v>
      </c>
      <c r="AO564" t="s">
        <v>102</v>
      </c>
      <c r="AP564" t="s">
        <v>103</v>
      </c>
      <c r="AQ564" t="s">
        <v>104</v>
      </c>
      <c r="AR564" t="s">
        <v>105</v>
      </c>
      <c r="AS564" t="s">
        <v>106</v>
      </c>
      <c r="AT564" t="s">
        <v>107</v>
      </c>
      <c r="AU564" t="s">
        <v>108</v>
      </c>
      <c r="AV564" t="s">
        <v>109</v>
      </c>
      <c r="AW564" t="s">
        <v>110</v>
      </c>
      <c r="AX564" t="s">
        <v>170</v>
      </c>
      <c r="AY564" t="s">
        <v>171</v>
      </c>
      <c r="AZ564" t="s">
        <v>169</v>
      </c>
      <c r="BA564" t="s">
        <v>113</v>
      </c>
      <c r="BB564" t="s">
        <v>114</v>
      </c>
      <c r="BC564" t="s">
        <v>115</v>
      </c>
      <c r="BD564" t="b">
        <v>0</v>
      </c>
      <c r="BE564" t="b">
        <v>1</v>
      </c>
      <c r="BF564" t="b">
        <v>1</v>
      </c>
      <c r="BG564" t="b">
        <v>0</v>
      </c>
      <c r="BH564" t="b">
        <v>0</v>
      </c>
      <c r="BI564" t="b">
        <v>0</v>
      </c>
      <c r="BJ564" t="b">
        <v>0</v>
      </c>
      <c r="BK564" t="b">
        <v>1</v>
      </c>
      <c r="BL564">
        <v>390500</v>
      </c>
      <c r="BM564">
        <v>236500</v>
      </c>
    </row>
    <row r="565" spans="1:65">
      <c r="A565" t="s">
        <v>86</v>
      </c>
      <c r="B565" t="s">
        <v>146</v>
      </c>
      <c r="C565" t="s">
        <v>147</v>
      </c>
      <c r="D565" t="s">
        <v>89</v>
      </c>
      <c r="E565" t="s">
        <v>90</v>
      </c>
      <c r="G565" t="s">
        <v>91</v>
      </c>
      <c r="H565" s="225" t="s">
        <v>92</v>
      </c>
      <c r="I565" t="s">
        <v>93</v>
      </c>
      <c r="J565" t="s">
        <v>94</v>
      </c>
      <c r="K565">
        <v>36639</v>
      </c>
      <c r="L565">
        <v>23</v>
      </c>
      <c r="M565">
        <v>4</v>
      </c>
      <c r="N565">
        <v>2000</v>
      </c>
      <c r="T565" t="s">
        <v>154</v>
      </c>
      <c r="U565">
        <v>52.125798000000003</v>
      </c>
      <c r="V565">
        <v>-2.05254</v>
      </c>
      <c r="W565">
        <v>707.1</v>
      </c>
      <c r="Y565" t="s">
        <v>96</v>
      </c>
      <c r="AI565" t="s">
        <v>97</v>
      </c>
      <c r="AJ565" t="s">
        <v>98</v>
      </c>
      <c r="AL565" t="s">
        <v>149</v>
      </c>
      <c r="AM565" t="s">
        <v>150</v>
      </c>
      <c r="AN565" t="s">
        <v>101</v>
      </c>
      <c r="AO565" t="s">
        <v>102</v>
      </c>
      <c r="AP565" t="s">
        <v>103</v>
      </c>
      <c r="AQ565" t="s">
        <v>104</v>
      </c>
      <c r="AR565" t="s">
        <v>105</v>
      </c>
      <c r="AS565" t="s">
        <v>106</v>
      </c>
      <c r="AT565" t="s">
        <v>107</v>
      </c>
      <c r="AU565" t="s">
        <v>108</v>
      </c>
      <c r="AV565" t="s">
        <v>109</v>
      </c>
      <c r="AW565" t="s">
        <v>110</v>
      </c>
      <c r="AX565" t="s">
        <v>155</v>
      </c>
      <c r="AY565" t="s">
        <v>156</v>
      </c>
      <c r="AZ565" t="s">
        <v>154</v>
      </c>
      <c r="BA565" t="s">
        <v>113</v>
      </c>
      <c r="BB565" t="s">
        <v>114</v>
      </c>
      <c r="BC565" t="s">
        <v>115</v>
      </c>
      <c r="BD565" t="b">
        <v>0</v>
      </c>
      <c r="BE565" t="b">
        <v>1</v>
      </c>
      <c r="BF565" t="b">
        <v>1</v>
      </c>
      <c r="BG565" t="b">
        <v>0</v>
      </c>
      <c r="BH565" t="b">
        <v>0</v>
      </c>
      <c r="BI565" t="b">
        <v>0</v>
      </c>
      <c r="BJ565" t="b">
        <v>0</v>
      </c>
      <c r="BK565" t="b">
        <v>0</v>
      </c>
      <c r="BL565">
        <v>396500</v>
      </c>
      <c r="BM565">
        <v>247500</v>
      </c>
    </row>
    <row r="566" spans="1:65">
      <c r="A566" t="s">
        <v>86</v>
      </c>
      <c r="B566" t="s">
        <v>146</v>
      </c>
      <c r="C566" t="s">
        <v>147</v>
      </c>
      <c r="D566" t="s">
        <v>89</v>
      </c>
      <c r="E566" t="s">
        <v>90</v>
      </c>
      <c r="G566" t="s">
        <v>91</v>
      </c>
      <c r="H566" s="225" t="s">
        <v>92</v>
      </c>
      <c r="I566" t="s">
        <v>93</v>
      </c>
      <c r="J566" t="s">
        <v>94</v>
      </c>
      <c r="K566">
        <v>42902</v>
      </c>
      <c r="L566">
        <v>16</v>
      </c>
      <c r="M566">
        <v>6</v>
      </c>
      <c r="N566">
        <v>2017</v>
      </c>
      <c r="T566" t="s">
        <v>148</v>
      </c>
      <c r="U566">
        <v>52.161610000000003</v>
      </c>
      <c r="V566">
        <v>-1.804063</v>
      </c>
      <c r="W566">
        <v>707.1</v>
      </c>
      <c r="Y566" t="s">
        <v>96</v>
      </c>
      <c r="AI566" t="s">
        <v>97</v>
      </c>
      <c r="AJ566" t="s">
        <v>98</v>
      </c>
      <c r="AL566" t="s">
        <v>149</v>
      </c>
      <c r="AM566" t="s">
        <v>150</v>
      </c>
      <c r="AN566" t="s">
        <v>101</v>
      </c>
      <c r="AO566" t="s">
        <v>102</v>
      </c>
      <c r="AP566" t="s">
        <v>103</v>
      </c>
      <c r="AQ566" t="s">
        <v>104</v>
      </c>
      <c r="AR566" t="s">
        <v>105</v>
      </c>
      <c r="AS566" t="s">
        <v>106</v>
      </c>
      <c r="AT566" t="s">
        <v>107</v>
      </c>
      <c r="AU566" t="s">
        <v>108</v>
      </c>
      <c r="AV566" t="s">
        <v>109</v>
      </c>
      <c r="AW566" t="s">
        <v>151</v>
      </c>
      <c r="AX566" t="s">
        <v>152</v>
      </c>
      <c r="AY566" t="s">
        <v>153</v>
      </c>
      <c r="AZ566" t="s">
        <v>148</v>
      </c>
      <c r="BA566" t="s">
        <v>113</v>
      </c>
      <c r="BB566" t="s">
        <v>114</v>
      </c>
      <c r="BC566" t="s">
        <v>115</v>
      </c>
      <c r="BD566" t="b">
        <v>0</v>
      </c>
      <c r="BE566" t="b">
        <v>1</v>
      </c>
      <c r="BF566" t="b">
        <v>1</v>
      </c>
      <c r="BG566" t="b">
        <v>0</v>
      </c>
      <c r="BH566" t="b">
        <v>0</v>
      </c>
      <c r="BI566" t="b">
        <v>0</v>
      </c>
      <c r="BJ566" t="b">
        <v>0</v>
      </c>
      <c r="BK566" t="b">
        <v>0</v>
      </c>
      <c r="BL566">
        <v>413500</v>
      </c>
      <c r="BM566">
        <v>251500</v>
      </c>
    </row>
    <row r="567" spans="1:65">
      <c r="A567" t="s">
        <v>86</v>
      </c>
      <c r="B567" t="s">
        <v>146</v>
      </c>
      <c r="C567" t="s">
        <v>147</v>
      </c>
      <c r="D567" t="s">
        <v>89</v>
      </c>
      <c r="E567" t="s">
        <v>90</v>
      </c>
      <c r="G567" t="s">
        <v>91</v>
      </c>
      <c r="H567" t="s">
        <v>92</v>
      </c>
      <c r="I567" t="s">
        <v>93</v>
      </c>
      <c r="J567" t="s">
        <v>94</v>
      </c>
      <c r="K567">
        <v>42524</v>
      </c>
      <c r="L567">
        <v>3</v>
      </c>
      <c r="M567">
        <v>6</v>
      </c>
      <c r="N567">
        <v>2016</v>
      </c>
      <c r="T567" t="s">
        <v>148</v>
      </c>
      <c r="U567">
        <v>52.161610000000003</v>
      </c>
      <c r="V567">
        <v>-1.804063</v>
      </c>
      <c r="W567">
        <v>707.1</v>
      </c>
      <c r="Y567" t="s">
        <v>96</v>
      </c>
      <c r="AI567" t="s">
        <v>97</v>
      </c>
      <c r="AJ567" t="s">
        <v>98</v>
      </c>
      <c r="AL567" t="s">
        <v>149</v>
      </c>
      <c r="AM567" t="s">
        <v>150</v>
      </c>
      <c r="AN567" t="s">
        <v>101</v>
      </c>
      <c r="AO567" t="s">
        <v>102</v>
      </c>
      <c r="AP567" t="s">
        <v>103</v>
      </c>
      <c r="AQ567" t="s">
        <v>104</v>
      </c>
      <c r="AR567" t="s">
        <v>105</v>
      </c>
      <c r="AS567" t="s">
        <v>106</v>
      </c>
      <c r="AT567" t="s">
        <v>107</v>
      </c>
      <c r="AU567" t="s">
        <v>108</v>
      </c>
      <c r="AV567" t="s">
        <v>109</v>
      </c>
      <c r="AW567" t="s">
        <v>151</v>
      </c>
      <c r="AX567" t="s">
        <v>152</v>
      </c>
      <c r="AY567" t="s">
        <v>153</v>
      </c>
      <c r="AZ567" t="s">
        <v>148</v>
      </c>
      <c r="BA567" t="s">
        <v>113</v>
      </c>
      <c r="BB567" t="s">
        <v>114</v>
      </c>
      <c r="BC567" t="s">
        <v>115</v>
      </c>
      <c r="BD567" t="b">
        <v>0</v>
      </c>
      <c r="BE567" t="b">
        <v>1</v>
      </c>
      <c r="BF567" t="b">
        <v>1</v>
      </c>
      <c r="BG567" t="b">
        <v>0</v>
      </c>
      <c r="BH567" t="b">
        <v>0</v>
      </c>
      <c r="BI567" t="b">
        <v>0</v>
      </c>
      <c r="BJ567" t="b">
        <v>0</v>
      </c>
      <c r="BK567" t="b">
        <v>0</v>
      </c>
      <c r="BL567">
        <v>413500</v>
      </c>
      <c r="BM567">
        <v>251500</v>
      </c>
    </row>
    <row r="568" spans="1:65">
      <c r="A568" t="s">
        <v>86</v>
      </c>
      <c r="B568" t="s">
        <v>146</v>
      </c>
      <c r="C568" t="s">
        <v>147</v>
      </c>
      <c r="D568" t="s">
        <v>89</v>
      </c>
      <c r="E568" t="s">
        <v>90</v>
      </c>
      <c r="G568" t="s">
        <v>91</v>
      </c>
      <c r="H568" s="225" t="s">
        <v>92</v>
      </c>
      <c r="I568" t="s">
        <v>93</v>
      </c>
      <c r="J568" t="s">
        <v>94</v>
      </c>
      <c r="K568">
        <v>43636</v>
      </c>
      <c r="L568">
        <v>20</v>
      </c>
      <c r="M568">
        <v>6</v>
      </c>
      <c r="N568">
        <v>2019</v>
      </c>
      <c r="T568" t="s">
        <v>162</v>
      </c>
      <c r="U568">
        <v>52.116799999999998</v>
      </c>
      <c r="V568">
        <v>-2.0671330000000001</v>
      </c>
      <c r="W568">
        <v>707.1</v>
      </c>
      <c r="Y568" t="s">
        <v>96</v>
      </c>
      <c r="AI568" t="s">
        <v>97</v>
      </c>
      <c r="AJ568" t="s">
        <v>98</v>
      </c>
      <c r="AL568" t="s">
        <v>99</v>
      </c>
      <c r="AM568" t="s">
        <v>100</v>
      </c>
      <c r="AN568" t="s">
        <v>101</v>
      </c>
      <c r="AO568" t="s">
        <v>102</v>
      </c>
      <c r="AP568" t="s">
        <v>103</v>
      </c>
      <c r="AQ568" t="s">
        <v>104</v>
      </c>
      <c r="AR568" t="s">
        <v>105</v>
      </c>
      <c r="AS568" t="s">
        <v>106</v>
      </c>
      <c r="AT568" t="s">
        <v>107</v>
      </c>
      <c r="AU568" t="s">
        <v>108</v>
      </c>
      <c r="AV568" t="s">
        <v>109</v>
      </c>
      <c r="AW568" t="s">
        <v>110</v>
      </c>
      <c r="AX568" t="s">
        <v>155</v>
      </c>
      <c r="AY568" t="s">
        <v>163</v>
      </c>
      <c r="AZ568" t="s">
        <v>162</v>
      </c>
      <c r="BA568" t="s">
        <v>113</v>
      </c>
      <c r="BB568" t="s">
        <v>114</v>
      </c>
      <c r="BC568" t="s">
        <v>115</v>
      </c>
      <c r="BD568" t="b">
        <v>0</v>
      </c>
      <c r="BE568" t="b">
        <v>1</v>
      </c>
      <c r="BF568" t="b">
        <v>1</v>
      </c>
      <c r="BG568" t="b">
        <v>0</v>
      </c>
      <c r="BH568" t="b">
        <v>0</v>
      </c>
      <c r="BI568" t="b">
        <v>0</v>
      </c>
      <c r="BJ568" t="b">
        <v>0</v>
      </c>
      <c r="BK568" t="b">
        <v>0</v>
      </c>
      <c r="BL568">
        <v>395500</v>
      </c>
      <c r="BM568">
        <v>246500</v>
      </c>
    </row>
    <row r="569" spans="1:65">
      <c r="A569" t="s">
        <v>86</v>
      </c>
      <c r="B569" t="s">
        <v>146</v>
      </c>
      <c r="C569" t="s">
        <v>147</v>
      </c>
      <c r="D569" t="s">
        <v>89</v>
      </c>
      <c r="E569" t="s">
        <v>90</v>
      </c>
      <c r="G569" t="s">
        <v>91</v>
      </c>
      <c r="H569" s="225" t="s">
        <v>92</v>
      </c>
      <c r="I569" t="s">
        <v>93</v>
      </c>
      <c r="J569" t="s">
        <v>94</v>
      </c>
      <c r="K569">
        <v>43272</v>
      </c>
      <c r="L569">
        <v>21</v>
      </c>
      <c r="M569">
        <v>6</v>
      </c>
      <c r="N569">
        <v>2018</v>
      </c>
      <c r="T569" t="s">
        <v>162</v>
      </c>
      <c r="U569">
        <v>52.116799999999998</v>
      </c>
      <c r="V569">
        <v>-2.0671330000000001</v>
      </c>
      <c r="W569">
        <v>707.1</v>
      </c>
      <c r="Y569" t="s">
        <v>96</v>
      </c>
      <c r="AI569" t="s">
        <v>97</v>
      </c>
      <c r="AJ569" t="s">
        <v>98</v>
      </c>
      <c r="AL569" t="s">
        <v>99</v>
      </c>
      <c r="AM569" t="s">
        <v>100</v>
      </c>
      <c r="AN569" t="s">
        <v>101</v>
      </c>
      <c r="AO569" t="s">
        <v>102</v>
      </c>
      <c r="AP569" t="s">
        <v>103</v>
      </c>
      <c r="AQ569" t="s">
        <v>104</v>
      </c>
      <c r="AR569" t="s">
        <v>105</v>
      </c>
      <c r="AS569" t="s">
        <v>106</v>
      </c>
      <c r="AT569" t="s">
        <v>107</v>
      </c>
      <c r="AU569" t="s">
        <v>108</v>
      </c>
      <c r="AV569" t="s">
        <v>109</v>
      </c>
      <c r="AW569" t="s">
        <v>110</v>
      </c>
      <c r="AX569" t="s">
        <v>155</v>
      </c>
      <c r="AY569" t="s">
        <v>163</v>
      </c>
      <c r="AZ569" t="s">
        <v>162</v>
      </c>
      <c r="BA569" t="s">
        <v>113</v>
      </c>
      <c r="BB569" t="s">
        <v>114</v>
      </c>
      <c r="BC569" t="s">
        <v>115</v>
      </c>
      <c r="BD569" t="b">
        <v>0</v>
      </c>
      <c r="BE569" t="b">
        <v>1</v>
      </c>
      <c r="BF569" t="b">
        <v>1</v>
      </c>
      <c r="BG569" t="b">
        <v>0</v>
      </c>
      <c r="BH569" t="b">
        <v>0</v>
      </c>
      <c r="BI569" t="b">
        <v>0</v>
      </c>
      <c r="BJ569" t="b">
        <v>0</v>
      </c>
      <c r="BK569" t="b">
        <v>0</v>
      </c>
      <c r="BL569">
        <v>395500</v>
      </c>
      <c r="BM569">
        <v>246500</v>
      </c>
    </row>
    <row r="570" spans="1:65">
      <c r="A570" t="s">
        <v>86</v>
      </c>
      <c r="B570" t="s">
        <v>146</v>
      </c>
      <c r="C570" t="s">
        <v>147</v>
      </c>
      <c r="D570" t="s">
        <v>89</v>
      </c>
      <c r="E570" t="s">
        <v>90</v>
      </c>
      <c r="G570" t="s">
        <v>91</v>
      </c>
      <c r="H570" s="225" t="s">
        <v>92</v>
      </c>
      <c r="I570" t="s">
        <v>93</v>
      </c>
      <c r="J570" t="s">
        <v>94</v>
      </c>
      <c r="K570">
        <v>39600</v>
      </c>
      <c r="L570">
        <v>1</v>
      </c>
      <c r="M570">
        <v>6</v>
      </c>
      <c r="N570">
        <v>2008</v>
      </c>
      <c r="T570" t="s">
        <v>148</v>
      </c>
      <c r="U570">
        <v>52.161610000000003</v>
      </c>
      <c r="V570">
        <v>-1.804063</v>
      </c>
      <c r="W570">
        <v>707.1</v>
      </c>
      <c r="Y570" t="s">
        <v>96</v>
      </c>
      <c r="AI570" t="s">
        <v>97</v>
      </c>
      <c r="AJ570" t="s">
        <v>98</v>
      </c>
      <c r="AL570" t="s">
        <v>149</v>
      </c>
      <c r="AM570" t="s">
        <v>150</v>
      </c>
      <c r="AN570" t="s">
        <v>101</v>
      </c>
      <c r="AO570" t="s">
        <v>102</v>
      </c>
      <c r="AP570" t="s">
        <v>103</v>
      </c>
      <c r="AQ570" t="s">
        <v>104</v>
      </c>
      <c r="AR570" t="s">
        <v>105</v>
      </c>
      <c r="AS570" t="s">
        <v>106</v>
      </c>
      <c r="AT570" t="s">
        <v>107</v>
      </c>
      <c r="AU570" t="s">
        <v>108</v>
      </c>
      <c r="AV570" t="s">
        <v>109</v>
      </c>
      <c r="AW570" t="s">
        <v>151</v>
      </c>
      <c r="AX570" t="s">
        <v>152</v>
      </c>
      <c r="AY570" t="s">
        <v>153</v>
      </c>
      <c r="AZ570" t="s">
        <v>148</v>
      </c>
      <c r="BA570" t="s">
        <v>113</v>
      </c>
      <c r="BB570" t="s">
        <v>114</v>
      </c>
      <c r="BC570" t="s">
        <v>115</v>
      </c>
      <c r="BD570" t="b">
        <v>0</v>
      </c>
      <c r="BE570" t="b">
        <v>1</v>
      </c>
      <c r="BF570" t="b">
        <v>1</v>
      </c>
      <c r="BG570" t="b">
        <v>1</v>
      </c>
      <c r="BH570" t="b">
        <v>0</v>
      </c>
      <c r="BI570" t="b">
        <v>0</v>
      </c>
      <c r="BJ570" t="b">
        <v>0</v>
      </c>
      <c r="BK570" t="b">
        <v>0</v>
      </c>
      <c r="BL570">
        <v>413500</v>
      </c>
      <c r="BM570">
        <v>251500</v>
      </c>
    </row>
    <row r="571" spans="1:65">
      <c r="A571" t="s">
        <v>86</v>
      </c>
      <c r="B571" t="s">
        <v>146</v>
      </c>
      <c r="C571" t="s">
        <v>147</v>
      </c>
      <c r="D571" t="s">
        <v>89</v>
      </c>
      <c r="E571" t="s">
        <v>90</v>
      </c>
      <c r="G571" t="s">
        <v>91</v>
      </c>
      <c r="H571" s="225" t="s">
        <v>92</v>
      </c>
      <c r="I571" t="s">
        <v>93</v>
      </c>
      <c r="J571" t="s">
        <v>94</v>
      </c>
      <c r="K571">
        <v>43265</v>
      </c>
      <c r="L571">
        <v>14</v>
      </c>
      <c r="M571">
        <v>6</v>
      </c>
      <c r="N571">
        <v>2018</v>
      </c>
      <c r="T571" t="s">
        <v>162</v>
      </c>
      <c r="U571">
        <v>52.116799999999998</v>
      </c>
      <c r="V571">
        <v>-2.0671330000000001</v>
      </c>
      <c r="W571">
        <v>707.1</v>
      </c>
      <c r="Y571" t="s">
        <v>96</v>
      </c>
      <c r="AI571" t="s">
        <v>97</v>
      </c>
      <c r="AJ571" t="s">
        <v>98</v>
      </c>
      <c r="AL571" t="s">
        <v>99</v>
      </c>
      <c r="AM571" t="s">
        <v>100</v>
      </c>
      <c r="AN571" t="s">
        <v>101</v>
      </c>
      <c r="AO571" t="s">
        <v>102</v>
      </c>
      <c r="AP571" t="s">
        <v>103</v>
      </c>
      <c r="AQ571" t="s">
        <v>104</v>
      </c>
      <c r="AR571" t="s">
        <v>105</v>
      </c>
      <c r="AS571" t="s">
        <v>106</v>
      </c>
      <c r="AT571" t="s">
        <v>107</v>
      </c>
      <c r="AU571" t="s">
        <v>108</v>
      </c>
      <c r="AV571" t="s">
        <v>109</v>
      </c>
      <c r="AW571" t="s">
        <v>110</v>
      </c>
      <c r="AX571" t="s">
        <v>155</v>
      </c>
      <c r="AY571" t="s">
        <v>163</v>
      </c>
      <c r="AZ571" t="s">
        <v>162</v>
      </c>
      <c r="BA571" t="s">
        <v>113</v>
      </c>
      <c r="BB571" t="s">
        <v>114</v>
      </c>
      <c r="BC571" t="s">
        <v>115</v>
      </c>
      <c r="BD571" t="b">
        <v>0</v>
      </c>
      <c r="BE571" t="b">
        <v>1</v>
      </c>
      <c r="BF571" t="b">
        <v>1</v>
      </c>
      <c r="BG571" t="b">
        <v>0</v>
      </c>
      <c r="BH571" t="b">
        <v>0</v>
      </c>
      <c r="BI571" t="b">
        <v>0</v>
      </c>
      <c r="BJ571" t="b">
        <v>0</v>
      </c>
      <c r="BK571" t="b">
        <v>0</v>
      </c>
      <c r="BL571">
        <v>395500</v>
      </c>
      <c r="BM571">
        <v>246500</v>
      </c>
    </row>
    <row r="572" spans="1:65">
      <c r="A572" t="s">
        <v>86</v>
      </c>
      <c r="B572" t="s">
        <v>146</v>
      </c>
      <c r="C572" t="s">
        <v>147</v>
      </c>
      <c r="D572" t="s">
        <v>89</v>
      </c>
      <c r="E572" t="s">
        <v>90</v>
      </c>
      <c r="G572" t="s">
        <v>91</v>
      </c>
      <c r="H572" s="225" t="s">
        <v>92</v>
      </c>
      <c r="I572" t="s">
        <v>93</v>
      </c>
      <c r="J572" t="s">
        <v>94</v>
      </c>
      <c r="M572">
        <v>6</v>
      </c>
      <c r="N572">
        <v>2005</v>
      </c>
      <c r="T572" t="s">
        <v>169</v>
      </c>
      <c r="U572">
        <v>52.026831000000001</v>
      </c>
      <c r="V572">
        <v>-2.139872</v>
      </c>
      <c r="W572">
        <v>707.1</v>
      </c>
      <c r="Y572" t="s">
        <v>96</v>
      </c>
      <c r="AI572" t="s">
        <v>97</v>
      </c>
      <c r="AJ572" t="s">
        <v>98</v>
      </c>
      <c r="AL572" t="s">
        <v>160</v>
      </c>
      <c r="AM572" t="s">
        <v>161</v>
      </c>
      <c r="AN572" t="s">
        <v>101</v>
      </c>
      <c r="AO572" t="s">
        <v>102</v>
      </c>
      <c r="AP572" t="s">
        <v>103</v>
      </c>
      <c r="AQ572" t="s">
        <v>104</v>
      </c>
      <c r="AR572" t="s">
        <v>105</v>
      </c>
      <c r="AS572" t="s">
        <v>106</v>
      </c>
      <c r="AT572" t="s">
        <v>107</v>
      </c>
      <c r="AU572" t="s">
        <v>108</v>
      </c>
      <c r="AV572" t="s">
        <v>109</v>
      </c>
      <c r="AW572" t="s">
        <v>110</v>
      </c>
      <c r="AX572" t="s">
        <v>170</v>
      </c>
      <c r="AY572" t="s">
        <v>171</v>
      </c>
      <c r="AZ572" t="s">
        <v>169</v>
      </c>
      <c r="BA572" t="s">
        <v>113</v>
      </c>
      <c r="BB572" t="s">
        <v>114</v>
      </c>
      <c r="BC572" t="s">
        <v>115</v>
      </c>
      <c r="BD572" t="b">
        <v>0</v>
      </c>
      <c r="BE572" t="b">
        <v>1</v>
      </c>
      <c r="BF572" t="b">
        <v>1</v>
      </c>
      <c r="BG572" t="b">
        <v>0</v>
      </c>
      <c r="BH572" t="b">
        <v>0</v>
      </c>
      <c r="BI572" t="b">
        <v>0</v>
      </c>
      <c r="BJ572" t="b">
        <v>0</v>
      </c>
      <c r="BK572" t="b">
        <v>1</v>
      </c>
      <c r="BL572">
        <v>390500</v>
      </c>
      <c r="BM572">
        <v>236500</v>
      </c>
    </row>
    <row r="573" spans="1:65">
      <c r="A573" t="s">
        <v>86</v>
      </c>
      <c r="B573" t="s">
        <v>146</v>
      </c>
      <c r="C573" t="s">
        <v>147</v>
      </c>
      <c r="D573" t="s">
        <v>89</v>
      </c>
      <c r="E573" t="s">
        <v>90</v>
      </c>
      <c r="G573" t="s">
        <v>91</v>
      </c>
      <c r="H573" s="225" t="s">
        <v>92</v>
      </c>
      <c r="I573" t="s">
        <v>93</v>
      </c>
      <c r="J573" t="s">
        <v>94</v>
      </c>
      <c r="K573">
        <v>43645</v>
      </c>
      <c r="L573">
        <v>29</v>
      </c>
      <c r="M573">
        <v>6</v>
      </c>
      <c r="N573">
        <v>2019</v>
      </c>
      <c r="T573" t="s">
        <v>148</v>
      </c>
      <c r="U573">
        <v>52.161610000000003</v>
      </c>
      <c r="V573">
        <v>-1.804063</v>
      </c>
      <c r="W573">
        <v>707.1</v>
      </c>
      <c r="Y573" t="s">
        <v>96</v>
      </c>
      <c r="AI573" t="s">
        <v>97</v>
      </c>
      <c r="AJ573" t="s">
        <v>98</v>
      </c>
      <c r="AL573" t="s">
        <v>149</v>
      </c>
      <c r="AM573" t="s">
        <v>150</v>
      </c>
      <c r="AN573" t="s">
        <v>101</v>
      </c>
      <c r="AO573" t="s">
        <v>102</v>
      </c>
      <c r="AP573" t="s">
        <v>103</v>
      </c>
      <c r="AQ573" t="s">
        <v>104</v>
      </c>
      <c r="AR573" t="s">
        <v>105</v>
      </c>
      <c r="AS573" t="s">
        <v>106</v>
      </c>
      <c r="AT573" t="s">
        <v>107</v>
      </c>
      <c r="AU573" t="s">
        <v>108</v>
      </c>
      <c r="AV573" t="s">
        <v>109</v>
      </c>
      <c r="AW573" t="s">
        <v>151</v>
      </c>
      <c r="AX573" t="s">
        <v>152</v>
      </c>
      <c r="AY573" t="s">
        <v>153</v>
      </c>
      <c r="AZ573" t="s">
        <v>148</v>
      </c>
      <c r="BA573" t="s">
        <v>113</v>
      </c>
      <c r="BB573" t="s">
        <v>114</v>
      </c>
      <c r="BC573" t="s">
        <v>115</v>
      </c>
      <c r="BD573" t="b">
        <v>0</v>
      </c>
      <c r="BE573" t="b">
        <v>1</v>
      </c>
      <c r="BF573" t="b">
        <v>1</v>
      </c>
      <c r="BG573" t="b">
        <v>0</v>
      </c>
      <c r="BH573" t="b">
        <v>0</v>
      </c>
      <c r="BI573" t="b">
        <v>0</v>
      </c>
      <c r="BJ573" t="b">
        <v>0</v>
      </c>
      <c r="BK573" t="b">
        <v>0</v>
      </c>
      <c r="BL573">
        <v>413500</v>
      </c>
      <c r="BM573">
        <v>251500</v>
      </c>
    </row>
    <row r="574" spans="1:65">
      <c r="A574" t="s">
        <v>86</v>
      </c>
      <c r="B574" t="s">
        <v>146</v>
      </c>
      <c r="C574" t="s">
        <v>147</v>
      </c>
      <c r="D574" t="s">
        <v>89</v>
      </c>
      <c r="E574" t="s">
        <v>90</v>
      </c>
      <c r="G574" t="s">
        <v>91</v>
      </c>
      <c r="H574" s="225" t="s">
        <v>92</v>
      </c>
      <c r="I574" t="s">
        <v>93</v>
      </c>
      <c r="J574" t="s">
        <v>94</v>
      </c>
      <c r="K574">
        <v>43623</v>
      </c>
      <c r="L574">
        <v>7</v>
      </c>
      <c r="M574">
        <v>6</v>
      </c>
      <c r="N574">
        <v>2019</v>
      </c>
      <c r="T574" t="s">
        <v>148</v>
      </c>
      <c r="U574">
        <v>52.161610000000003</v>
      </c>
      <c r="V574">
        <v>-1.804063</v>
      </c>
      <c r="W574">
        <v>707.1</v>
      </c>
      <c r="Y574" t="s">
        <v>96</v>
      </c>
      <c r="AI574" t="s">
        <v>97</v>
      </c>
      <c r="AJ574" t="s">
        <v>98</v>
      </c>
      <c r="AL574" t="s">
        <v>149</v>
      </c>
      <c r="AM574" t="s">
        <v>150</v>
      </c>
      <c r="AN574" t="s">
        <v>101</v>
      </c>
      <c r="AO574" t="s">
        <v>102</v>
      </c>
      <c r="AP574" t="s">
        <v>103</v>
      </c>
      <c r="AQ574" t="s">
        <v>104</v>
      </c>
      <c r="AR574" t="s">
        <v>105</v>
      </c>
      <c r="AS574" t="s">
        <v>106</v>
      </c>
      <c r="AT574" t="s">
        <v>107</v>
      </c>
      <c r="AU574" t="s">
        <v>108</v>
      </c>
      <c r="AV574" t="s">
        <v>109</v>
      </c>
      <c r="AW574" t="s">
        <v>151</v>
      </c>
      <c r="AX574" t="s">
        <v>152</v>
      </c>
      <c r="AY574" t="s">
        <v>153</v>
      </c>
      <c r="AZ574" t="s">
        <v>148</v>
      </c>
      <c r="BA574" t="s">
        <v>113</v>
      </c>
      <c r="BB574" t="s">
        <v>114</v>
      </c>
      <c r="BC574" t="s">
        <v>115</v>
      </c>
      <c r="BD574" t="b">
        <v>0</v>
      </c>
      <c r="BE574" t="b">
        <v>1</v>
      </c>
      <c r="BF574" t="b">
        <v>1</v>
      </c>
      <c r="BG574" t="b">
        <v>0</v>
      </c>
      <c r="BH574" t="b">
        <v>0</v>
      </c>
      <c r="BI574" t="b">
        <v>0</v>
      </c>
      <c r="BJ574" t="b">
        <v>0</v>
      </c>
      <c r="BK574" t="b">
        <v>0</v>
      </c>
      <c r="BL574">
        <v>413500</v>
      </c>
      <c r="BM574">
        <v>251500</v>
      </c>
    </row>
    <row r="575" spans="1:65">
      <c r="A575" t="s">
        <v>86</v>
      </c>
      <c r="B575" t="s">
        <v>146</v>
      </c>
      <c r="C575" t="s">
        <v>147</v>
      </c>
      <c r="D575" t="s">
        <v>89</v>
      </c>
      <c r="E575" t="s">
        <v>90</v>
      </c>
      <c r="G575" t="s">
        <v>91</v>
      </c>
      <c r="H575" s="225" t="s">
        <v>92</v>
      </c>
      <c r="I575" t="s">
        <v>93</v>
      </c>
      <c r="J575" t="s">
        <v>94</v>
      </c>
      <c r="K575">
        <v>42901</v>
      </c>
      <c r="L575">
        <v>15</v>
      </c>
      <c r="M575">
        <v>6</v>
      </c>
      <c r="N575">
        <v>2017</v>
      </c>
      <c r="T575" t="s">
        <v>162</v>
      </c>
      <c r="U575">
        <v>52.116799999999998</v>
      </c>
      <c r="V575">
        <v>-2.0671330000000001</v>
      </c>
      <c r="W575">
        <v>707.1</v>
      </c>
      <c r="Y575" t="s">
        <v>96</v>
      </c>
      <c r="AI575" t="s">
        <v>97</v>
      </c>
      <c r="AJ575" t="s">
        <v>98</v>
      </c>
      <c r="AL575" t="s">
        <v>99</v>
      </c>
      <c r="AM575" t="s">
        <v>100</v>
      </c>
      <c r="AN575" t="s">
        <v>101</v>
      </c>
      <c r="AO575" t="s">
        <v>102</v>
      </c>
      <c r="AP575" t="s">
        <v>103</v>
      </c>
      <c r="AQ575" t="s">
        <v>104</v>
      </c>
      <c r="AR575" t="s">
        <v>105</v>
      </c>
      <c r="AS575" t="s">
        <v>106</v>
      </c>
      <c r="AT575" t="s">
        <v>107</v>
      </c>
      <c r="AU575" t="s">
        <v>108</v>
      </c>
      <c r="AV575" t="s">
        <v>109</v>
      </c>
      <c r="AW575" t="s">
        <v>110</v>
      </c>
      <c r="AX575" t="s">
        <v>155</v>
      </c>
      <c r="AY575" t="s">
        <v>163</v>
      </c>
      <c r="AZ575" t="s">
        <v>162</v>
      </c>
      <c r="BA575" t="s">
        <v>113</v>
      </c>
      <c r="BB575" t="s">
        <v>114</v>
      </c>
      <c r="BC575" t="s">
        <v>115</v>
      </c>
      <c r="BD575" t="b">
        <v>0</v>
      </c>
      <c r="BE575" t="b">
        <v>1</v>
      </c>
      <c r="BF575" t="b">
        <v>1</v>
      </c>
      <c r="BG575" t="b">
        <v>0</v>
      </c>
      <c r="BH575" t="b">
        <v>0</v>
      </c>
      <c r="BI575" t="b">
        <v>0</v>
      </c>
      <c r="BJ575" t="b">
        <v>0</v>
      </c>
      <c r="BK575" t="b">
        <v>0</v>
      </c>
      <c r="BL575">
        <v>395500</v>
      </c>
      <c r="BM575">
        <v>246500</v>
      </c>
    </row>
    <row r="576" spans="1:65">
      <c r="A576" t="s">
        <v>86</v>
      </c>
      <c r="B576" t="s">
        <v>146</v>
      </c>
      <c r="C576" t="s">
        <v>147</v>
      </c>
      <c r="D576" t="s">
        <v>89</v>
      </c>
      <c r="E576" t="s">
        <v>90</v>
      </c>
      <c r="G576" t="s">
        <v>91</v>
      </c>
      <c r="H576" s="225" t="s">
        <v>92</v>
      </c>
      <c r="I576" t="s">
        <v>93</v>
      </c>
      <c r="J576" t="s">
        <v>94</v>
      </c>
      <c r="M576">
        <v>6</v>
      </c>
      <c r="N576">
        <v>2015</v>
      </c>
      <c r="T576" t="s">
        <v>177</v>
      </c>
      <c r="U576">
        <v>52.098821000000001</v>
      </c>
      <c r="V576">
        <v>-1.9357219999999999</v>
      </c>
      <c r="W576">
        <v>707.1</v>
      </c>
      <c r="Y576" t="s">
        <v>96</v>
      </c>
      <c r="AI576" t="s">
        <v>97</v>
      </c>
      <c r="AJ576" t="s">
        <v>98</v>
      </c>
      <c r="AL576" t="s">
        <v>186</v>
      </c>
      <c r="AM576" t="s">
        <v>187</v>
      </c>
      <c r="AN576" t="s">
        <v>101</v>
      </c>
      <c r="AO576" t="s">
        <v>102</v>
      </c>
      <c r="AP576" t="s">
        <v>103</v>
      </c>
      <c r="AQ576" t="s">
        <v>104</v>
      </c>
      <c r="AR576" t="s">
        <v>105</v>
      </c>
      <c r="AS576" t="s">
        <v>106</v>
      </c>
      <c r="AT576" t="s">
        <v>107</v>
      </c>
      <c r="AU576" t="s">
        <v>108</v>
      </c>
      <c r="AV576" t="s">
        <v>109</v>
      </c>
      <c r="AW576" t="s">
        <v>151</v>
      </c>
      <c r="AX576" t="s">
        <v>178</v>
      </c>
      <c r="AY576" t="s">
        <v>179</v>
      </c>
      <c r="AZ576" t="s">
        <v>177</v>
      </c>
      <c r="BA576" t="s">
        <v>113</v>
      </c>
      <c r="BB576" t="s">
        <v>114</v>
      </c>
      <c r="BC576" t="s">
        <v>115</v>
      </c>
      <c r="BD576" t="b">
        <v>0</v>
      </c>
      <c r="BE576" t="b">
        <v>1</v>
      </c>
      <c r="BF576" t="b">
        <v>1</v>
      </c>
      <c r="BG576" t="b">
        <v>0</v>
      </c>
      <c r="BH576" t="b">
        <v>0</v>
      </c>
      <c r="BI576" t="b">
        <v>0</v>
      </c>
      <c r="BJ576" t="b">
        <v>0</v>
      </c>
      <c r="BK576" t="b">
        <v>1</v>
      </c>
      <c r="BL576">
        <v>404500</v>
      </c>
      <c r="BM576">
        <v>244500</v>
      </c>
    </row>
    <row r="577" spans="1:65">
      <c r="A577" t="s">
        <v>86</v>
      </c>
      <c r="B577" t="s">
        <v>146</v>
      </c>
      <c r="C577" t="s">
        <v>147</v>
      </c>
      <c r="D577" t="s">
        <v>89</v>
      </c>
      <c r="E577" t="s">
        <v>90</v>
      </c>
      <c r="G577" t="s">
        <v>91</v>
      </c>
      <c r="H577" s="225" t="s">
        <v>92</v>
      </c>
      <c r="I577" t="s">
        <v>93</v>
      </c>
      <c r="J577" t="s">
        <v>94</v>
      </c>
      <c r="K577">
        <v>42166</v>
      </c>
      <c r="L577">
        <v>11</v>
      </c>
      <c r="M577">
        <v>6</v>
      </c>
      <c r="N577">
        <v>2015</v>
      </c>
      <c r="T577" t="s">
        <v>196</v>
      </c>
      <c r="U577">
        <v>51.999839999999999</v>
      </c>
      <c r="V577">
        <v>-2.1543540000000001</v>
      </c>
      <c r="W577">
        <v>707.1</v>
      </c>
      <c r="Y577" t="s">
        <v>96</v>
      </c>
      <c r="AI577" t="s">
        <v>97</v>
      </c>
      <c r="AJ577" t="s">
        <v>98</v>
      </c>
      <c r="AL577" t="s">
        <v>186</v>
      </c>
      <c r="AM577" t="s">
        <v>187</v>
      </c>
      <c r="AN577" t="s">
        <v>101</v>
      </c>
      <c r="AO577" t="s">
        <v>102</v>
      </c>
      <c r="AP577" t="s">
        <v>103</v>
      </c>
      <c r="AQ577" t="s">
        <v>104</v>
      </c>
      <c r="AR577" t="s">
        <v>105</v>
      </c>
      <c r="AS577" t="s">
        <v>106</v>
      </c>
      <c r="AT577" t="s">
        <v>107</v>
      </c>
      <c r="AU577" t="s">
        <v>108</v>
      </c>
      <c r="AV577" t="s">
        <v>109</v>
      </c>
      <c r="AW577" t="s">
        <v>110</v>
      </c>
      <c r="AX577" t="s">
        <v>175</v>
      </c>
      <c r="AY577" t="s">
        <v>197</v>
      </c>
      <c r="AZ577" t="s">
        <v>196</v>
      </c>
      <c r="BA577" t="s">
        <v>113</v>
      </c>
      <c r="BB577" t="s">
        <v>114</v>
      </c>
      <c r="BC577" t="s">
        <v>115</v>
      </c>
      <c r="BD577" t="b">
        <v>0</v>
      </c>
      <c r="BE577" t="b">
        <v>1</v>
      </c>
      <c r="BF577" t="b">
        <v>1</v>
      </c>
      <c r="BG577" t="b">
        <v>0</v>
      </c>
      <c r="BH577" t="b">
        <v>0</v>
      </c>
      <c r="BI577" t="b">
        <v>0</v>
      </c>
      <c r="BJ577" t="b">
        <v>0</v>
      </c>
      <c r="BK577" t="b">
        <v>0</v>
      </c>
      <c r="BL577">
        <v>389500</v>
      </c>
      <c r="BM577">
        <v>233500</v>
      </c>
    </row>
    <row r="578" spans="1:65">
      <c r="A578" t="s">
        <v>86</v>
      </c>
      <c r="B578" t="s">
        <v>146</v>
      </c>
      <c r="C578" t="s">
        <v>147</v>
      </c>
      <c r="D578" t="s">
        <v>89</v>
      </c>
      <c r="E578" t="s">
        <v>90</v>
      </c>
      <c r="G578" t="s">
        <v>91</v>
      </c>
      <c r="H578" s="225" t="s">
        <v>92</v>
      </c>
      <c r="I578" t="s">
        <v>93</v>
      </c>
      <c r="J578" t="s">
        <v>94</v>
      </c>
      <c r="K578">
        <v>41801</v>
      </c>
      <c r="L578">
        <v>11</v>
      </c>
      <c r="M578">
        <v>6</v>
      </c>
      <c r="N578">
        <v>2014</v>
      </c>
      <c r="T578" t="s">
        <v>194</v>
      </c>
      <c r="U578">
        <v>51.918714000000001</v>
      </c>
      <c r="V578">
        <v>-2.270394</v>
      </c>
      <c r="W578">
        <v>707.1</v>
      </c>
      <c r="Y578" t="s">
        <v>96</v>
      </c>
      <c r="AI578" t="s">
        <v>97</v>
      </c>
      <c r="AJ578" t="s">
        <v>98</v>
      </c>
      <c r="AL578" t="s">
        <v>186</v>
      </c>
      <c r="AM578" t="s">
        <v>187</v>
      </c>
      <c r="AN578" t="s">
        <v>101</v>
      </c>
      <c r="AO578" t="s">
        <v>102</v>
      </c>
      <c r="AP578" t="s">
        <v>103</v>
      </c>
      <c r="AQ578" t="s">
        <v>104</v>
      </c>
      <c r="AR578" t="s">
        <v>105</v>
      </c>
      <c r="AS578" t="s">
        <v>106</v>
      </c>
      <c r="AT578" t="s">
        <v>107</v>
      </c>
      <c r="AU578" t="s">
        <v>108</v>
      </c>
      <c r="AV578" t="s">
        <v>109</v>
      </c>
      <c r="AW578" t="s">
        <v>110</v>
      </c>
      <c r="AX578" t="s">
        <v>191</v>
      </c>
      <c r="AY578" t="s">
        <v>195</v>
      </c>
      <c r="AZ578" t="s">
        <v>194</v>
      </c>
      <c r="BA578" t="s">
        <v>113</v>
      </c>
      <c r="BB578" t="s">
        <v>114</v>
      </c>
      <c r="BC578" t="s">
        <v>115</v>
      </c>
      <c r="BD578" t="b">
        <v>0</v>
      </c>
      <c r="BE578" t="b">
        <v>1</v>
      </c>
      <c r="BF578" t="b">
        <v>1</v>
      </c>
      <c r="BG578" t="b">
        <v>0</v>
      </c>
      <c r="BH578" t="b">
        <v>0</v>
      </c>
      <c r="BI578" t="b">
        <v>0</v>
      </c>
      <c r="BJ578" t="b">
        <v>0</v>
      </c>
      <c r="BK578" t="b">
        <v>0</v>
      </c>
      <c r="BL578">
        <v>381500</v>
      </c>
      <c r="BM578">
        <v>224500</v>
      </c>
    </row>
    <row r="579" spans="1:65">
      <c r="A579" t="s">
        <v>86</v>
      </c>
      <c r="B579" t="s">
        <v>146</v>
      </c>
      <c r="C579" t="s">
        <v>147</v>
      </c>
      <c r="D579" t="s">
        <v>89</v>
      </c>
      <c r="E579" t="s">
        <v>90</v>
      </c>
      <c r="G579" t="s">
        <v>91</v>
      </c>
      <c r="H579" s="225" t="s">
        <v>92</v>
      </c>
      <c r="I579" t="s">
        <v>93</v>
      </c>
      <c r="J579" t="s">
        <v>94</v>
      </c>
      <c r="M579">
        <v>6</v>
      </c>
      <c r="N579">
        <v>2007</v>
      </c>
      <c r="T579" t="s">
        <v>169</v>
      </c>
      <c r="U579">
        <v>52.026831000000001</v>
      </c>
      <c r="V579">
        <v>-2.139872</v>
      </c>
      <c r="W579">
        <v>707.1</v>
      </c>
      <c r="Y579" t="s">
        <v>96</v>
      </c>
      <c r="AI579" t="s">
        <v>97</v>
      </c>
      <c r="AJ579" t="s">
        <v>98</v>
      </c>
      <c r="AL579" t="s">
        <v>164</v>
      </c>
      <c r="AM579" t="s">
        <v>165</v>
      </c>
      <c r="AN579" t="s">
        <v>101</v>
      </c>
      <c r="AO579" t="s">
        <v>102</v>
      </c>
      <c r="AP579" t="s">
        <v>103</v>
      </c>
      <c r="AQ579" t="s">
        <v>104</v>
      </c>
      <c r="AR579" t="s">
        <v>105</v>
      </c>
      <c r="AS579" t="s">
        <v>106</v>
      </c>
      <c r="AT579" t="s">
        <v>107</v>
      </c>
      <c r="AU579" t="s">
        <v>108</v>
      </c>
      <c r="AV579" t="s">
        <v>109</v>
      </c>
      <c r="AW579" t="s">
        <v>110</v>
      </c>
      <c r="AX579" t="s">
        <v>170</v>
      </c>
      <c r="AY579" t="s">
        <v>171</v>
      </c>
      <c r="AZ579" t="s">
        <v>169</v>
      </c>
      <c r="BA579" t="s">
        <v>113</v>
      </c>
      <c r="BB579" t="s">
        <v>114</v>
      </c>
      <c r="BC579" t="s">
        <v>115</v>
      </c>
      <c r="BD579" t="b">
        <v>0</v>
      </c>
      <c r="BE579" t="b">
        <v>1</v>
      </c>
      <c r="BF579" t="b">
        <v>1</v>
      </c>
      <c r="BG579" t="b">
        <v>0</v>
      </c>
      <c r="BH579" t="b">
        <v>0</v>
      </c>
      <c r="BI579" t="b">
        <v>0</v>
      </c>
      <c r="BJ579" t="b">
        <v>0</v>
      </c>
      <c r="BK579" t="b">
        <v>1</v>
      </c>
      <c r="BL579">
        <v>390500</v>
      </c>
      <c r="BM579">
        <v>236500</v>
      </c>
    </row>
    <row r="580" spans="1:65">
      <c r="A580" t="s">
        <v>86</v>
      </c>
      <c r="B580" t="s">
        <v>146</v>
      </c>
      <c r="C580" t="s">
        <v>147</v>
      </c>
      <c r="D580" t="s">
        <v>89</v>
      </c>
      <c r="E580" t="s">
        <v>90</v>
      </c>
      <c r="G580" t="s">
        <v>91</v>
      </c>
      <c r="H580" s="225" t="s">
        <v>92</v>
      </c>
      <c r="I580" t="s">
        <v>93</v>
      </c>
      <c r="J580" t="s">
        <v>94</v>
      </c>
      <c r="M580">
        <v>6</v>
      </c>
      <c r="N580">
        <v>2001</v>
      </c>
      <c r="T580" t="s">
        <v>169</v>
      </c>
      <c r="U580">
        <v>52.026831000000001</v>
      </c>
      <c r="V580">
        <v>-2.139872</v>
      </c>
      <c r="W580">
        <v>707.1</v>
      </c>
      <c r="Y580" t="s">
        <v>96</v>
      </c>
      <c r="AI580" t="s">
        <v>97</v>
      </c>
      <c r="AJ580" t="s">
        <v>98</v>
      </c>
      <c r="AL580" t="s">
        <v>160</v>
      </c>
      <c r="AM580" t="s">
        <v>161</v>
      </c>
      <c r="AN580" t="s">
        <v>101</v>
      </c>
      <c r="AO580" t="s">
        <v>102</v>
      </c>
      <c r="AP580" t="s">
        <v>103</v>
      </c>
      <c r="AQ580" t="s">
        <v>104</v>
      </c>
      <c r="AR580" t="s">
        <v>105</v>
      </c>
      <c r="AS580" t="s">
        <v>106</v>
      </c>
      <c r="AT580" t="s">
        <v>107</v>
      </c>
      <c r="AU580" t="s">
        <v>108</v>
      </c>
      <c r="AV580" t="s">
        <v>109</v>
      </c>
      <c r="AW580" t="s">
        <v>110</v>
      </c>
      <c r="AX580" t="s">
        <v>170</v>
      </c>
      <c r="AY580" t="s">
        <v>171</v>
      </c>
      <c r="AZ580" t="s">
        <v>169</v>
      </c>
      <c r="BA580" t="s">
        <v>113</v>
      </c>
      <c r="BB580" t="s">
        <v>114</v>
      </c>
      <c r="BC580" t="s">
        <v>115</v>
      </c>
      <c r="BD580" t="b">
        <v>0</v>
      </c>
      <c r="BE580" t="b">
        <v>1</v>
      </c>
      <c r="BF580" t="b">
        <v>1</v>
      </c>
      <c r="BG580" t="b">
        <v>0</v>
      </c>
      <c r="BH580" t="b">
        <v>0</v>
      </c>
      <c r="BI580" t="b">
        <v>0</v>
      </c>
      <c r="BJ580" t="b">
        <v>0</v>
      </c>
      <c r="BK580" t="b">
        <v>1</v>
      </c>
      <c r="BL580">
        <v>390500</v>
      </c>
      <c r="BM580">
        <v>236500</v>
      </c>
    </row>
    <row r="581" spans="1:65">
      <c r="A581" t="s">
        <v>86</v>
      </c>
      <c r="B581" t="s">
        <v>146</v>
      </c>
      <c r="C581" t="s">
        <v>147</v>
      </c>
      <c r="D581" t="s">
        <v>89</v>
      </c>
      <c r="E581" t="s">
        <v>90</v>
      </c>
      <c r="G581" t="s">
        <v>91</v>
      </c>
      <c r="H581" s="225" t="s">
        <v>92</v>
      </c>
      <c r="I581" t="s">
        <v>93</v>
      </c>
      <c r="J581" t="s">
        <v>94</v>
      </c>
      <c r="M581">
        <v>6</v>
      </c>
      <c r="N581">
        <v>2003</v>
      </c>
      <c r="T581" t="s">
        <v>154</v>
      </c>
      <c r="U581">
        <v>52.125798000000003</v>
      </c>
      <c r="V581">
        <v>-2.05254</v>
      </c>
      <c r="W581">
        <v>707.1</v>
      </c>
      <c r="Y581" t="s">
        <v>96</v>
      </c>
      <c r="AI581" t="s">
        <v>97</v>
      </c>
      <c r="AJ581" t="s">
        <v>98</v>
      </c>
      <c r="AL581" t="s">
        <v>160</v>
      </c>
      <c r="AM581" t="s">
        <v>161</v>
      </c>
      <c r="AN581" t="s">
        <v>101</v>
      </c>
      <c r="AO581" t="s">
        <v>102</v>
      </c>
      <c r="AP581" t="s">
        <v>103</v>
      </c>
      <c r="AQ581" t="s">
        <v>104</v>
      </c>
      <c r="AR581" t="s">
        <v>105</v>
      </c>
      <c r="AS581" t="s">
        <v>106</v>
      </c>
      <c r="AT581" t="s">
        <v>107</v>
      </c>
      <c r="AU581" t="s">
        <v>108</v>
      </c>
      <c r="AV581" t="s">
        <v>109</v>
      </c>
      <c r="AW581" t="s">
        <v>110</v>
      </c>
      <c r="AX581" t="s">
        <v>155</v>
      </c>
      <c r="AY581" t="s">
        <v>156</v>
      </c>
      <c r="AZ581" t="s">
        <v>154</v>
      </c>
      <c r="BA581" t="s">
        <v>113</v>
      </c>
      <c r="BB581" t="s">
        <v>114</v>
      </c>
      <c r="BC581" t="s">
        <v>115</v>
      </c>
      <c r="BD581" t="b">
        <v>0</v>
      </c>
      <c r="BE581" t="b">
        <v>1</v>
      </c>
      <c r="BF581" t="b">
        <v>1</v>
      </c>
      <c r="BG581" t="b">
        <v>0</v>
      </c>
      <c r="BH581" t="b">
        <v>0</v>
      </c>
      <c r="BI581" t="b">
        <v>0</v>
      </c>
      <c r="BJ581" t="b">
        <v>0</v>
      </c>
      <c r="BK581" t="b">
        <v>1</v>
      </c>
      <c r="BL581">
        <v>396500</v>
      </c>
      <c r="BM581">
        <v>247500</v>
      </c>
    </row>
    <row r="582" spans="1:65">
      <c r="A582" t="s">
        <v>86</v>
      </c>
      <c r="B582" t="s">
        <v>146</v>
      </c>
      <c r="C582" t="s">
        <v>147</v>
      </c>
      <c r="D582" t="s">
        <v>89</v>
      </c>
      <c r="E582" t="s">
        <v>90</v>
      </c>
      <c r="G582" t="s">
        <v>91</v>
      </c>
      <c r="H582" s="225" t="s">
        <v>92</v>
      </c>
      <c r="I582" t="s">
        <v>93</v>
      </c>
      <c r="J582" t="s">
        <v>94</v>
      </c>
      <c r="K582">
        <v>39976</v>
      </c>
      <c r="L582">
        <v>12</v>
      </c>
      <c r="M582">
        <v>6</v>
      </c>
      <c r="N582">
        <v>2009</v>
      </c>
      <c r="T582" t="s">
        <v>180</v>
      </c>
      <c r="U582">
        <v>52.103332999999999</v>
      </c>
      <c r="V582">
        <v>-2.0160140000000002</v>
      </c>
      <c r="W582">
        <v>1414.2</v>
      </c>
      <c r="Y582" t="s">
        <v>96</v>
      </c>
      <c r="AI582" t="s">
        <v>97</v>
      </c>
      <c r="AJ582" t="s">
        <v>98</v>
      </c>
      <c r="AL582" t="s">
        <v>164</v>
      </c>
      <c r="AM582" t="s">
        <v>165</v>
      </c>
      <c r="AN582" t="s">
        <v>101</v>
      </c>
      <c r="AO582" t="s">
        <v>102</v>
      </c>
      <c r="AP582" t="s">
        <v>103</v>
      </c>
      <c r="AQ582" t="s">
        <v>104</v>
      </c>
      <c r="AR582" t="s">
        <v>105</v>
      </c>
      <c r="AS582" t="s">
        <v>106</v>
      </c>
      <c r="AT582" t="s">
        <v>107</v>
      </c>
      <c r="AU582" t="s">
        <v>108</v>
      </c>
      <c r="AV582" t="s">
        <v>109</v>
      </c>
      <c r="AW582" t="s">
        <v>110</v>
      </c>
      <c r="AX582" t="s">
        <v>155</v>
      </c>
      <c r="AY582" t="s">
        <v>180</v>
      </c>
      <c r="BA582" t="s">
        <v>113</v>
      </c>
      <c r="BB582" t="s">
        <v>114</v>
      </c>
      <c r="BC582" t="s">
        <v>115</v>
      </c>
      <c r="BD582" t="b">
        <v>0</v>
      </c>
      <c r="BE582" t="b">
        <v>1</v>
      </c>
      <c r="BF582" t="b">
        <v>1</v>
      </c>
      <c r="BG582" t="b">
        <v>0</v>
      </c>
      <c r="BH582" t="b">
        <v>0</v>
      </c>
      <c r="BI582" t="b">
        <v>0</v>
      </c>
      <c r="BJ582" t="b">
        <v>0</v>
      </c>
      <c r="BK582" t="b">
        <v>0</v>
      </c>
      <c r="BL582">
        <v>399000</v>
      </c>
      <c r="BM582">
        <v>245000</v>
      </c>
    </row>
    <row r="583" spans="1:65">
      <c r="A583" t="s">
        <v>86</v>
      </c>
      <c r="B583" t="s">
        <v>146</v>
      </c>
      <c r="C583" t="s">
        <v>147</v>
      </c>
      <c r="D583" t="s">
        <v>89</v>
      </c>
      <c r="E583" t="s">
        <v>90</v>
      </c>
      <c r="G583" t="s">
        <v>91</v>
      </c>
      <c r="H583" s="225" t="s">
        <v>92</v>
      </c>
      <c r="I583" t="s">
        <v>93</v>
      </c>
      <c r="J583" t="s">
        <v>94</v>
      </c>
      <c r="K583">
        <v>39606</v>
      </c>
      <c r="L583">
        <v>7</v>
      </c>
      <c r="M583">
        <v>6</v>
      </c>
      <c r="N583">
        <v>2008</v>
      </c>
      <c r="T583" t="s">
        <v>180</v>
      </c>
      <c r="U583">
        <v>52.103332999999999</v>
      </c>
      <c r="V583">
        <v>-2.0160140000000002</v>
      </c>
      <c r="W583">
        <v>1414.2</v>
      </c>
      <c r="Y583" t="s">
        <v>96</v>
      </c>
      <c r="AI583" t="s">
        <v>97</v>
      </c>
      <c r="AJ583" t="s">
        <v>98</v>
      </c>
      <c r="AL583" t="s">
        <v>164</v>
      </c>
      <c r="AM583" t="s">
        <v>165</v>
      </c>
      <c r="AN583" t="s">
        <v>101</v>
      </c>
      <c r="AO583" t="s">
        <v>102</v>
      </c>
      <c r="AP583" t="s">
        <v>103</v>
      </c>
      <c r="AQ583" t="s">
        <v>104</v>
      </c>
      <c r="AR583" t="s">
        <v>105</v>
      </c>
      <c r="AS583" t="s">
        <v>106</v>
      </c>
      <c r="AT583" t="s">
        <v>107</v>
      </c>
      <c r="AU583" t="s">
        <v>108</v>
      </c>
      <c r="AV583" t="s">
        <v>109</v>
      </c>
      <c r="AW583" t="s">
        <v>110</v>
      </c>
      <c r="AX583" t="s">
        <v>155</v>
      </c>
      <c r="AY583" t="s">
        <v>180</v>
      </c>
      <c r="BA583" t="s">
        <v>113</v>
      </c>
      <c r="BB583" t="s">
        <v>114</v>
      </c>
      <c r="BC583" t="s">
        <v>115</v>
      </c>
      <c r="BD583" t="b">
        <v>0</v>
      </c>
      <c r="BE583" t="b">
        <v>1</v>
      </c>
      <c r="BF583" t="b">
        <v>1</v>
      </c>
      <c r="BG583" t="b">
        <v>0</v>
      </c>
      <c r="BH583" t="b">
        <v>0</v>
      </c>
      <c r="BI583" t="b">
        <v>0</v>
      </c>
      <c r="BJ583" t="b">
        <v>0</v>
      </c>
      <c r="BK583" t="b">
        <v>0</v>
      </c>
      <c r="BL583">
        <v>399000</v>
      </c>
      <c r="BM583">
        <v>245000</v>
      </c>
    </row>
    <row r="584" spans="1:65">
      <c r="A584" t="s">
        <v>86</v>
      </c>
      <c r="B584" t="s">
        <v>146</v>
      </c>
      <c r="C584" t="s">
        <v>147</v>
      </c>
      <c r="D584" t="s">
        <v>89</v>
      </c>
      <c r="E584" t="s">
        <v>90</v>
      </c>
      <c r="G584" t="s">
        <v>91</v>
      </c>
      <c r="H584" s="225" t="s">
        <v>92</v>
      </c>
      <c r="I584" t="s">
        <v>93</v>
      </c>
      <c r="J584" t="s">
        <v>94</v>
      </c>
      <c r="K584">
        <v>42175</v>
      </c>
      <c r="L584">
        <v>20</v>
      </c>
      <c r="M584">
        <v>6</v>
      </c>
      <c r="N584">
        <v>2015</v>
      </c>
      <c r="T584" t="s">
        <v>277</v>
      </c>
      <c r="U584">
        <v>52.08079</v>
      </c>
      <c r="V584">
        <v>-2.1254490000000001</v>
      </c>
      <c r="W584">
        <v>707.1</v>
      </c>
      <c r="Y584" t="s">
        <v>96</v>
      </c>
      <c r="AI584" t="s">
        <v>97</v>
      </c>
      <c r="AJ584" t="s">
        <v>98</v>
      </c>
      <c r="AL584" t="s">
        <v>186</v>
      </c>
      <c r="AM584" t="s">
        <v>187</v>
      </c>
      <c r="AN584" t="s">
        <v>101</v>
      </c>
      <c r="AO584" t="s">
        <v>102</v>
      </c>
      <c r="AP584" t="s">
        <v>103</v>
      </c>
      <c r="AQ584" t="s">
        <v>104</v>
      </c>
      <c r="AR584" t="s">
        <v>105</v>
      </c>
      <c r="AS584" t="s">
        <v>106</v>
      </c>
      <c r="AT584" t="s">
        <v>107</v>
      </c>
      <c r="AU584" t="s">
        <v>108</v>
      </c>
      <c r="AV584" t="s">
        <v>109</v>
      </c>
      <c r="AW584" t="s">
        <v>110</v>
      </c>
      <c r="AX584" t="s">
        <v>155</v>
      </c>
      <c r="AY584" t="s">
        <v>278</v>
      </c>
      <c r="AZ584" t="s">
        <v>277</v>
      </c>
      <c r="BA584" t="s">
        <v>113</v>
      </c>
      <c r="BB584" t="s">
        <v>114</v>
      </c>
      <c r="BC584" t="s">
        <v>115</v>
      </c>
      <c r="BD584" t="b">
        <v>0</v>
      </c>
      <c r="BE584" t="b">
        <v>1</v>
      </c>
      <c r="BF584" t="b">
        <v>1</v>
      </c>
      <c r="BG584" t="b">
        <v>0</v>
      </c>
      <c r="BH584" t="b">
        <v>0</v>
      </c>
      <c r="BI584" t="b">
        <v>0</v>
      </c>
      <c r="BJ584" t="b">
        <v>0</v>
      </c>
      <c r="BK584" t="b">
        <v>0</v>
      </c>
      <c r="BL584">
        <v>391500</v>
      </c>
      <c r="BM584">
        <v>242500</v>
      </c>
    </row>
    <row r="585" spans="1:65">
      <c r="A585" t="s">
        <v>86</v>
      </c>
      <c r="B585" t="s">
        <v>146</v>
      </c>
      <c r="C585" t="s">
        <v>147</v>
      </c>
      <c r="D585" t="s">
        <v>89</v>
      </c>
      <c r="E585" t="s">
        <v>90</v>
      </c>
      <c r="G585" t="s">
        <v>91</v>
      </c>
      <c r="H585" t="s">
        <v>92</v>
      </c>
      <c r="I585" t="s">
        <v>93</v>
      </c>
      <c r="J585" t="s">
        <v>94</v>
      </c>
      <c r="K585">
        <v>42894</v>
      </c>
      <c r="L585">
        <v>8</v>
      </c>
      <c r="M585">
        <v>6</v>
      </c>
      <c r="N585">
        <v>2017</v>
      </c>
      <c r="T585" t="s">
        <v>162</v>
      </c>
      <c r="U585">
        <v>52.116799999999998</v>
      </c>
      <c r="V585">
        <v>-2.0671330000000001</v>
      </c>
      <c r="W585">
        <v>707.1</v>
      </c>
      <c r="Y585" t="s">
        <v>96</v>
      </c>
      <c r="AI585" t="s">
        <v>97</v>
      </c>
      <c r="AJ585" t="s">
        <v>98</v>
      </c>
      <c r="AL585" t="s">
        <v>99</v>
      </c>
      <c r="AM585" t="s">
        <v>100</v>
      </c>
      <c r="AN585" t="s">
        <v>101</v>
      </c>
      <c r="AO585" t="s">
        <v>102</v>
      </c>
      <c r="AP585" t="s">
        <v>103</v>
      </c>
      <c r="AQ585" t="s">
        <v>104</v>
      </c>
      <c r="AR585" t="s">
        <v>105</v>
      </c>
      <c r="AS585" t="s">
        <v>106</v>
      </c>
      <c r="AT585" t="s">
        <v>107</v>
      </c>
      <c r="AU585" t="s">
        <v>108</v>
      </c>
      <c r="AV585" t="s">
        <v>109</v>
      </c>
      <c r="AW585" t="s">
        <v>110</v>
      </c>
      <c r="AX585" t="s">
        <v>155</v>
      </c>
      <c r="AY585" t="s">
        <v>163</v>
      </c>
      <c r="AZ585" t="s">
        <v>162</v>
      </c>
      <c r="BA585" t="s">
        <v>113</v>
      </c>
      <c r="BB585" t="s">
        <v>114</v>
      </c>
      <c r="BC585" t="s">
        <v>115</v>
      </c>
      <c r="BD585" t="b">
        <v>0</v>
      </c>
      <c r="BE585" t="b">
        <v>1</v>
      </c>
      <c r="BF585" t="b">
        <v>1</v>
      </c>
      <c r="BG585" t="b">
        <v>0</v>
      </c>
      <c r="BH585" t="b">
        <v>0</v>
      </c>
      <c r="BI585" t="b">
        <v>0</v>
      </c>
      <c r="BJ585" t="b">
        <v>0</v>
      </c>
      <c r="BK585" t="b">
        <v>0</v>
      </c>
      <c r="BL585">
        <v>395500</v>
      </c>
      <c r="BM585">
        <v>246500</v>
      </c>
    </row>
    <row r="586" spans="1:65">
      <c r="A586" t="s">
        <v>86</v>
      </c>
      <c r="B586" t="s">
        <v>146</v>
      </c>
      <c r="C586" t="s">
        <v>147</v>
      </c>
      <c r="D586" t="s">
        <v>89</v>
      </c>
      <c r="E586" t="s">
        <v>90</v>
      </c>
      <c r="G586" t="s">
        <v>91</v>
      </c>
      <c r="H586" t="s">
        <v>92</v>
      </c>
      <c r="I586" t="s">
        <v>93</v>
      </c>
      <c r="J586" t="s">
        <v>94</v>
      </c>
      <c r="K586">
        <v>43630</v>
      </c>
      <c r="L586">
        <v>14</v>
      </c>
      <c r="M586">
        <v>6</v>
      </c>
      <c r="N586">
        <v>2019</v>
      </c>
      <c r="T586" t="s">
        <v>162</v>
      </c>
      <c r="U586">
        <v>52.116799999999998</v>
      </c>
      <c r="V586">
        <v>-2.0671330000000001</v>
      </c>
      <c r="W586">
        <v>707.1</v>
      </c>
      <c r="Y586" t="s">
        <v>96</v>
      </c>
      <c r="AI586" t="s">
        <v>97</v>
      </c>
      <c r="AJ586" t="s">
        <v>98</v>
      </c>
      <c r="AL586" t="s">
        <v>99</v>
      </c>
      <c r="AM586" t="s">
        <v>100</v>
      </c>
      <c r="AN586" t="s">
        <v>101</v>
      </c>
      <c r="AO586" t="s">
        <v>102</v>
      </c>
      <c r="AP586" t="s">
        <v>103</v>
      </c>
      <c r="AQ586" t="s">
        <v>104</v>
      </c>
      <c r="AR586" t="s">
        <v>105</v>
      </c>
      <c r="AS586" t="s">
        <v>106</v>
      </c>
      <c r="AT586" t="s">
        <v>107</v>
      </c>
      <c r="AU586" t="s">
        <v>108</v>
      </c>
      <c r="AV586" t="s">
        <v>109</v>
      </c>
      <c r="AW586" t="s">
        <v>110</v>
      </c>
      <c r="AX586" t="s">
        <v>155</v>
      </c>
      <c r="AY586" t="s">
        <v>163</v>
      </c>
      <c r="AZ586" t="s">
        <v>162</v>
      </c>
      <c r="BA586" t="s">
        <v>113</v>
      </c>
      <c r="BB586" t="s">
        <v>114</v>
      </c>
      <c r="BC586" t="s">
        <v>115</v>
      </c>
      <c r="BD586" t="b">
        <v>0</v>
      </c>
      <c r="BE586" t="b">
        <v>1</v>
      </c>
      <c r="BF586" t="b">
        <v>1</v>
      </c>
      <c r="BG586" t="b">
        <v>0</v>
      </c>
      <c r="BH586" t="b">
        <v>0</v>
      </c>
      <c r="BI586" t="b">
        <v>0</v>
      </c>
      <c r="BJ586" t="b">
        <v>0</v>
      </c>
      <c r="BK586" t="b">
        <v>0</v>
      </c>
      <c r="BL586">
        <v>395500</v>
      </c>
      <c r="BM586">
        <v>246500</v>
      </c>
    </row>
    <row r="587" spans="1:65">
      <c r="A587" t="s">
        <v>86</v>
      </c>
      <c r="B587" t="s">
        <v>146</v>
      </c>
      <c r="C587" t="s">
        <v>147</v>
      </c>
      <c r="D587" t="s">
        <v>89</v>
      </c>
      <c r="E587" t="s">
        <v>90</v>
      </c>
      <c r="G587" t="s">
        <v>91</v>
      </c>
      <c r="H587" t="s">
        <v>92</v>
      </c>
      <c r="I587" t="s">
        <v>93</v>
      </c>
      <c r="J587" t="s">
        <v>94</v>
      </c>
      <c r="K587">
        <v>43618</v>
      </c>
      <c r="L587">
        <v>2</v>
      </c>
      <c r="M587">
        <v>6</v>
      </c>
      <c r="N587">
        <v>2019</v>
      </c>
      <c r="T587" t="s">
        <v>148</v>
      </c>
      <c r="U587">
        <v>52.161610000000003</v>
      </c>
      <c r="V587">
        <v>-1.804063</v>
      </c>
      <c r="W587">
        <v>707.1</v>
      </c>
      <c r="Y587" t="s">
        <v>96</v>
      </c>
      <c r="AI587" t="s">
        <v>97</v>
      </c>
      <c r="AJ587" t="s">
        <v>98</v>
      </c>
      <c r="AL587" t="s">
        <v>149</v>
      </c>
      <c r="AM587" t="s">
        <v>150</v>
      </c>
      <c r="AN587" t="s">
        <v>101</v>
      </c>
      <c r="AO587" t="s">
        <v>102</v>
      </c>
      <c r="AP587" t="s">
        <v>103</v>
      </c>
      <c r="AQ587" t="s">
        <v>104</v>
      </c>
      <c r="AR587" t="s">
        <v>105</v>
      </c>
      <c r="AS587" t="s">
        <v>106</v>
      </c>
      <c r="AT587" t="s">
        <v>107</v>
      </c>
      <c r="AU587" t="s">
        <v>108</v>
      </c>
      <c r="AV587" t="s">
        <v>109</v>
      </c>
      <c r="AW587" t="s">
        <v>151</v>
      </c>
      <c r="AX587" t="s">
        <v>152</v>
      </c>
      <c r="AY587" t="s">
        <v>153</v>
      </c>
      <c r="AZ587" t="s">
        <v>148</v>
      </c>
      <c r="BA587" t="s">
        <v>113</v>
      </c>
      <c r="BB587" t="s">
        <v>114</v>
      </c>
      <c r="BC587" t="s">
        <v>115</v>
      </c>
      <c r="BD587" t="b">
        <v>0</v>
      </c>
      <c r="BE587" t="b">
        <v>1</v>
      </c>
      <c r="BF587" t="b">
        <v>1</v>
      </c>
      <c r="BG587" t="b">
        <v>0</v>
      </c>
      <c r="BH587" t="b">
        <v>0</v>
      </c>
      <c r="BI587" t="b">
        <v>0</v>
      </c>
      <c r="BJ587" t="b">
        <v>0</v>
      </c>
      <c r="BK587" t="b">
        <v>0</v>
      </c>
      <c r="BL587">
        <v>413500</v>
      </c>
      <c r="BM587">
        <v>251500</v>
      </c>
    </row>
    <row r="588" spans="1:65">
      <c r="A588" t="s">
        <v>86</v>
      </c>
      <c r="B588" t="s">
        <v>146</v>
      </c>
      <c r="C588" t="s">
        <v>147</v>
      </c>
      <c r="D588" t="s">
        <v>89</v>
      </c>
      <c r="E588" t="s">
        <v>90</v>
      </c>
      <c r="G588" t="s">
        <v>91</v>
      </c>
      <c r="H588" t="s">
        <v>92</v>
      </c>
      <c r="I588" t="s">
        <v>93</v>
      </c>
      <c r="J588" t="s">
        <v>94</v>
      </c>
      <c r="K588">
        <v>43643</v>
      </c>
      <c r="L588">
        <v>27</v>
      </c>
      <c r="M588">
        <v>6</v>
      </c>
      <c r="N588">
        <v>2019</v>
      </c>
      <c r="T588" t="s">
        <v>162</v>
      </c>
      <c r="U588">
        <v>52.116799999999998</v>
      </c>
      <c r="V588">
        <v>-2.0671330000000001</v>
      </c>
      <c r="W588">
        <v>707.1</v>
      </c>
      <c r="Y588" t="s">
        <v>96</v>
      </c>
      <c r="AI588" t="s">
        <v>97</v>
      </c>
      <c r="AJ588" t="s">
        <v>98</v>
      </c>
      <c r="AL588" t="s">
        <v>99</v>
      </c>
      <c r="AM588" t="s">
        <v>100</v>
      </c>
      <c r="AN588" t="s">
        <v>101</v>
      </c>
      <c r="AO588" t="s">
        <v>102</v>
      </c>
      <c r="AP588" t="s">
        <v>103</v>
      </c>
      <c r="AQ588" t="s">
        <v>104</v>
      </c>
      <c r="AR588" t="s">
        <v>105</v>
      </c>
      <c r="AS588" t="s">
        <v>106</v>
      </c>
      <c r="AT588" t="s">
        <v>107</v>
      </c>
      <c r="AU588" t="s">
        <v>108</v>
      </c>
      <c r="AV588" t="s">
        <v>109</v>
      </c>
      <c r="AW588" t="s">
        <v>110</v>
      </c>
      <c r="AX588" t="s">
        <v>155</v>
      </c>
      <c r="AY588" t="s">
        <v>163</v>
      </c>
      <c r="AZ588" t="s">
        <v>162</v>
      </c>
      <c r="BA588" t="s">
        <v>113</v>
      </c>
      <c r="BB588" t="s">
        <v>114</v>
      </c>
      <c r="BC588" t="s">
        <v>115</v>
      </c>
      <c r="BD588" t="b">
        <v>0</v>
      </c>
      <c r="BE588" t="b">
        <v>1</v>
      </c>
      <c r="BF588" t="b">
        <v>1</v>
      </c>
      <c r="BG588" t="b">
        <v>0</v>
      </c>
      <c r="BH588" t="b">
        <v>0</v>
      </c>
      <c r="BI588" t="b">
        <v>0</v>
      </c>
      <c r="BJ588" t="b">
        <v>0</v>
      </c>
      <c r="BK588" t="b">
        <v>0</v>
      </c>
      <c r="BL588">
        <v>395500</v>
      </c>
      <c r="BM588">
        <v>246500</v>
      </c>
    </row>
    <row r="589" spans="1:65">
      <c r="A589" t="s">
        <v>86</v>
      </c>
      <c r="B589" t="s">
        <v>146</v>
      </c>
      <c r="C589" t="s">
        <v>147</v>
      </c>
      <c r="D589" t="s">
        <v>89</v>
      </c>
      <c r="E589" t="s">
        <v>90</v>
      </c>
      <c r="G589" t="s">
        <v>91</v>
      </c>
      <c r="H589" s="225" t="s">
        <v>92</v>
      </c>
      <c r="I589" t="s">
        <v>93</v>
      </c>
      <c r="J589" t="s">
        <v>94</v>
      </c>
      <c r="K589">
        <v>42181</v>
      </c>
      <c r="L589">
        <v>26</v>
      </c>
      <c r="M589">
        <v>6</v>
      </c>
      <c r="N589">
        <v>2015</v>
      </c>
      <c r="T589" t="s">
        <v>148</v>
      </c>
      <c r="U589">
        <v>52.161610000000003</v>
      </c>
      <c r="V589">
        <v>-1.804063</v>
      </c>
      <c r="W589">
        <v>707.1</v>
      </c>
      <c r="Y589" t="s">
        <v>96</v>
      </c>
      <c r="AI589" t="s">
        <v>97</v>
      </c>
      <c r="AJ589" t="s">
        <v>98</v>
      </c>
      <c r="AL589" t="s">
        <v>149</v>
      </c>
      <c r="AM589" t="s">
        <v>150</v>
      </c>
      <c r="AN589" t="s">
        <v>101</v>
      </c>
      <c r="AO589" t="s">
        <v>102</v>
      </c>
      <c r="AP589" t="s">
        <v>103</v>
      </c>
      <c r="AQ589" t="s">
        <v>104</v>
      </c>
      <c r="AR589" t="s">
        <v>105</v>
      </c>
      <c r="AS589" t="s">
        <v>106</v>
      </c>
      <c r="AT589" t="s">
        <v>107</v>
      </c>
      <c r="AU589" t="s">
        <v>108</v>
      </c>
      <c r="AV589" t="s">
        <v>109</v>
      </c>
      <c r="AW589" t="s">
        <v>151</v>
      </c>
      <c r="AX589" t="s">
        <v>152</v>
      </c>
      <c r="AY589" t="s">
        <v>153</v>
      </c>
      <c r="AZ589" t="s">
        <v>148</v>
      </c>
      <c r="BA589" t="s">
        <v>113</v>
      </c>
      <c r="BB589" t="s">
        <v>114</v>
      </c>
      <c r="BC589" t="s">
        <v>115</v>
      </c>
      <c r="BD589" t="b">
        <v>0</v>
      </c>
      <c r="BE589" t="b">
        <v>1</v>
      </c>
      <c r="BF589" t="b">
        <v>1</v>
      </c>
      <c r="BG589" t="b">
        <v>0</v>
      </c>
      <c r="BH589" t="b">
        <v>0</v>
      </c>
      <c r="BI589" t="b">
        <v>0</v>
      </c>
      <c r="BJ589" t="b">
        <v>0</v>
      </c>
      <c r="BK589" t="b">
        <v>0</v>
      </c>
      <c r="BL589">
        <v>413500</v>
      </c>
      <c r="BM589">
        <v>251500</v>
      </c>
    </row>
    <row r="590" spans="1:65">
      <c r="A590" t="s">
        <v>86</v>
      </c>
      <c r="B590" t="s">
        <v>146</v>
      </c>
      <c r="C590" t="s">
        <v>147</v>
      </c>
      <c r="D590" t="s">
        <v>89</v>
      </c>
      <c r="E590" t="s">
        <v>90</v>
      </c>
      <c r="G590" t="s">
        <v>91</v>
      </c>
      <c r="H590" t="s">
        <v>92</v>
      </c>
      <c r="I590" t="s">
        <v>93</v>
      </c>
      <c r="J590" t="s">
        <v>94</v>
      </c>
      <c r="K590">
        <v>39979</v>
      </c>
      <c r="L590">
        <v>15</v>
      </c>
      <c r="M590">
        <v>6</v>
      </c>
      <c r="N590">
        <v>2009</v>
      </c>
      <c r="T590" t="s">
        <v>148</v>
      </c>
      <c r="U590">
        <v>52.161610000000003</v>
      </c>
      <c r="V590">
        <v>-1.804063</v>
      </c>
      <c r="W590">
        <v>707.1</v>
      </c>
      <c r="Y590" t="s">
        <v>96</v>
      </c>
      <c r="AI590" t="s">
        <v>97</v>
      </c>
      <c r="AJ590" t="s">
        <v>98</v>
      </c>
      <c r="AL590" t="s">
        <v>149</v>
      </c>
      <c r="AM590" t="s">
        <v>150</v>
      </c>
      <c r="AN590" t="s">
        <v>101</v>
      </c>
      <c r="AO590" t="s">
        <v>102</v>
      </c>
      <c r="AP590" t="s">
        <v>103</v>
      </c>
      <c r="AQ590" t="s">
        <v>104</v>
      </c>
      <c r="AR590" t="s">
        <v>105</v>
      </c>
      <c r="AS590" t="s">
        <v>106</v>
      </c>
      <c r="AT590" t="s">
        <v>107</v>
      </c>
      <c r="AU590" t="s">
        <v>108</v>
      </c>
      <c r="AV590" t="s">
        <v>109</v>
      </c>
      <c r="AW590" t="s">
        <v>151</v>
      </c>
      <c r="AX590" t="s">
        <v>152</v>
      </c>
      <c r="AY590" t="s">
        <v>153</v>
      </c>
      <c r="AZ590" t="s">
        <v>148</v>
      </c>
      <c r="BA590" t="s">
        <v>113</v>
      </c>
      <c r="BB590" t="s">
        <v>114</v>
      </c>
      <c r="BC590" t="s">
        <v>115</v>
      </c>
      <c r="BD590" t="b">
        <v>0</v>
      </c>
      <c r="BE590" t="b">
        <v>1</v>
      </c>
      <c r="BF590" t="b">
        <v>1</v>
      </c>
      <c r="BG590" t="b">
        <v>0</v>
      </c>
      <c r="BH590" t="b">
        <v>0</v>
      </c>
      <c r="BI590" t="b">
        <v>0</v>
      </c>
      <c r="BJ590" t="b">
        <v>0</v>
      </c>
      <c r="BK590" t="b">
        <v>0</v>
      </c>
      <c r="BL590">
        <v>413500</v>
      </c>
      <c r="BM590">
        <v>251500</v>
      </c>
    </row>
    <row r="591" spans="1:65">
      <c r="A591" t="s">
        <v>86</v>
      </c>
      <c r="B591" t="s">
        <v>146</v>
      </c>
      <c r="C591" t="s">
        <v>147</v>
      </c>
      <c r="D591" t="s">
        <v>89</v>
      </c>
      <c r="E591" t="s">
        <v>90</v>
      </c>
      <c r="G591" t="s">
        <v>91</v>
      </c>
      <c r="H591" t="s">
        <v>92</v>
      </c>
      <c r="I591" t="s">
        <v>93</v>
      </c>
      <c r="J591" t="s">
        <v>94</v>
      </c>
      <c r="K591">
        <v>40333</v>
      </c>
      <c r="L591">
        <v>4</v>
      </c>
      <c r="M591">
        <v>6</v>
      </c>
      <c r="N591">
        <v>2010</v>
      </c>
      <c r="T591" t="s">
        <v>182</v>
      </c>
      <c r="U591">
        <v>52.121293000000001</v>
      </c>
      <c r="V591">
        <v>-1.9283870000000001</v>
      </c>
      <c r="W591">
        <v>1414.2</v>
      </c>
      <c r="Y591" t="s">
        <v>96</v>
      </c>
      <c r="AI591" t="s">
        <v>97</v>
      </c>
      <c r="AJ591" t="s">
        <v>98</v>
      </c>
      <c r="AL591" t="s">
        <v>164</v>
      </c>
      <c r="AM591" t="s">
        <v>165</v>
      </c>
      <c r="AN591" t="s">
        <v>101</v>
      </c>
      <c r="AO591" t="s">
        <v>102</v>
      </c>
      <c r="AP591" t="s">
        <v>103</v>
      </c>
      <c r="AQ591" t="s">
        <v>104</v>
      </c>
      <c r="AR591" t="s">
        <v>105</v>
      </c>
      <c r="AS591" t="s">
        <v>106</v>
      </c>
      <c r="AT591" t="s">
        <v>107</v>
      </c>
      <c r="AU591" t="s">
        <v>108</v>
      </c>
      <c r="AV591" t="s">
        <v>109</v>
      </c>
      <c r="AW591" t="s">
        <v>151</v>
      </c>
      <c r="AX591" t="s">
        <v>178</v>
      </c>
      <c r="AY591" t="s">
        <v>182</v>
      </c>
      <c r="BA591" t="s">
        <v>113</v>
      </c>
      <c r="BB591" t="s">
        <v>114</v>
      </c>
      <c r="BC591" t="s">
        <v>115</v>
      </c>
      <c r="BD591" t="b">
        <v>0</v>
      </c>
      <c r="BE591" t="b">
        <v>1</v>
      </c>
      <c r="BF591" t="b">
        <v>1</v>
      </c>
      <c r="BG591" t="b">
        <v>0</v>
      </c>
      <c r="BH591" t="b">
        <v>0</v>
      </c>
      <c r="BI591" t="b">
        <v>0</v>
      </c>
      <c r="BJ591" t="b">
        <v>0</v>
      </c>
      <c r="BK591" t="b">
        <v>0</v>
      </c>
      <c r="BL591">
        <v>405000</v>
      </c>
      <c r="BM591">
        <v>247000</v>
      </c>
    </row>
    <row r="592" spans="1:65">
      <c r="A592" t="s">
        <v>86</v>
      </c>
      <c r="B592" t="s">
        <v>146</v>
      </c>
      <c r="C592" t="s">
        <v>147</v>
      </c>
      <c r="D592" t="s">
        <v>89</v>
      </c>
      <c r="E592" t="s">
        <v>90</v>
      </c>
      <c r="G592" t="s">
        <v>91</v>
      </c>
      <c r="H592" t="s">
        <v>92</v>
      </c>
      <c r="I592" t="s">
        <v>93</v>
      </c>
      <c r="J592" t="s">
        <v>94</v>
      </c>
      <c r="K592">
        <v>40359</v>
      </c>
      <c r="L592">
        <v>30</v>
      </c>
      <c r="M592">
        <v>6</v>
      </c>
      <c r="N592">
        <v>2010</v>
      </c>
      <c r="T592" t="s">
        <v>148</v>
      </c>
      <c r="U592">
        <v>52.161610000000003</v>
      </c>
      <c r="V592">
        <v>-1.804063</v>
      </c>
      <c r="W592">
        <v>707.1</v>
      </c>
      <c r="Y592" t="s">
        <v>96</v>
      </c>
      <c r="AI592" t="s">
        <v>97</v>
      </c>
      <c r="AJ592" t="s">
        <v>98</v>
      </c>
      <c r="AL592" t="s">
        <v>149</v>
      </c>
      <c r="AM592" t="s">
        <v>150</v>
      </c>
      <c r="AN592" t="s">
        <v>101</v>
      </c>
      <c r="AO592" t="s">
        <v>102</v>
      </c>
      <c r="AP592" t="s">
        <v>103</v>
      </c>
      <c r="AQ592" t="s">
        <v>104</v>
      </c>
      <c r="AR592" t="s">
        <v>105</v>
      </c>
      <c r="AS592" t="s">
        <v>106</v>
      </c>
      <c r="AT592" t="s">
        <v>107</v>
      </c>
      <c r="AU592" t="s">
        <v>108</v>
      </c>
      <c r="AV592" t="s">
        <v>109</v>
      </c>
      <c r="AW592" t="s">
        <v>151</v>
      </c>
      <c r="AX592" t="s">
        <v>152</v>
      </c>
      <c r="AY592" t="s">
        <v>153</v>
      </c>
      <c r="AZ592" t="s">
        <v>148</v>
      </c>
      <c r="BA592" t="s">
        <v>113</v>
      </c>
      <c r="BB592" t="s">
        <v>114</v>
      </c>
      <c r="BC592" t="s">
        <v>115</v>
      </c>
      <c r="BD592" t="b">
        <v>0</v>
      </c>
      <c r="BE592" t="b">
        <v>1</v>
      </c>
      <c r="BF592" t="b">
        <v>1</v>
      </c>
      <c r="BG592" t="b">
        <v>0</v>
      </c>
      <c r="BH592" t="b">
        <v>0</v>
      </c>
      <c r="BI592" t="b">
        <v>0</v>
      </c>
      <c r="BJ592" t="b">
        <v>0</v>
      </c>
      <c r="BK592" t="b">
        <v>0</v>
      </c>
      <c r="BL592">
        <v>413500</v>
      </c>
      <c r="BM592">
        <v>251500</v>
      </c>
    </row>
    <row r="593" spans="1:65">
      <c r="A593" t="s">
        <v>86</v>
      </c>
      <c r="B593" t="s">
        <v>146</v>
      </c>
      <c r="C593" t="s">
        <v>147</v>
      </c>
      <c r="D593" t="s">
        <v>89</v>
      </c>
      <c r="E593" t="s">
        <v>90</v>
      </c>
      <c r="G593" t="s">
        <v>91</v>
      </c>
      <c r="H593" t="s">
        <v>92</v>
      </c>
      <c r="I593" t="s">
        <v>93</v>
      </c>
      <c r="J593" t="s">
        <v>94</v>
      </c>
      <c r="K593">
        <v>42915</v>
      </c>
      <c r="L593">
        <v>29</v>
      </c>
      <c r="M593">
        <v>6</v>
      </c>
      <c r="N593">
        <v>2017</v>
      </c>
      <c r="T593" t="s">
        <v>162</v>
      </c>
      <c r="U593">
        <v>52.116799999999998</v>
      </c>
      <c r="V593">
        <v>-2.0671330000000001</v>
      </c>
      <c r="W593">
        <v>707.1</v>
      </c>
      <c r="Y593" t="s">
        <v>96</v>
      </c>
      <c r="AI593" t="s">
        <v>97</v>
      </c>
      <c r="AJ593" t="s">
        <v>98</v>
      </c>
      <c r="AL593" t="s">
        <v>99</v>
      </c>
      <c r="AM593" t="s">
        <v>100</v>
      </c>
      <c r="AN593" t="s">
        <v>101</v>
      </c>
      <c r="AO593" t="s">
        <v>102</v>
      </c>
      <c r="AP593" t="s">
        <v>103</v>
      </c>
      <c r="AQ593" t="s">
        <v>104</v>
      </c>
      <c r="AR593" t="s">
        <v>105</v>
      </c>
      <c r="AS593" t="s">
        <v>106</v>
      </c>
      <c r="AT593" t="s">
        <v>107</v>
      </c>
      <c r="AU593" t="s">
        <v>108</v>
      </c>
      <c r="AV593" t="s">
        <v>109</v>
      </c>
      <c r="AW593" t="s">
        <v>110</v>
      </c>
      <c r="AX593" t="s">
        <v>155</v>
      </c>
      <c r="AY593" t="s">
        <v>163</v>
      </c>
      <c r="AZ593" t="s">
        <v>162</v>
      </c>
      <c r="BA593" t="s">
        <v>113</v>
      </c>
      <c r="BB593" t="s">
        <v>114</v>
      </c>
      <c r="BC593" t="s">
        <v>115</v>
      </c>
      <c r="BD593" t="b">
        <v>0</v>
      </c>
      <c r="BE593" t="b">
        <v>1</v>
      </c>
      <c r="BF593" t="b">
        <v>1</v>
      </c>
      <c r="BG593" t="b">
        <v>0</v>
      </c>
      <c r="BH593" t="b">
        <v>0</v>
      </c>
      <c r="BI593" t="b">
        <v>0</v>
      </c>
      <c r="BJ593" t="b">
        <v>0</v>
      </c>
      <c r="BK593" t="b">
        <v>0</v>
      </c>
      <c r="BL593">
        <v>395500</v>
      </c>
      <c r="BM593">
        <v>246500</v>
      </c>
    </row>
    <row r="594" spans="1:65">
      <c r="A594" t="s">
        <v>86</v>
      </c>
      <c r="B594" t="s">
        <v>146</v>
      </c>
      <c r="C594" t="s">
        <v>147</v>
      </c>
      <c r="D594" t="s">
        <v>157</v>
      </c>
      <c r="E594" t="s">
        <v>90</v>
      </c>
      <c r="G594" t="s">
        <v>158</v>
      </c>
      <c r="H594" t="s">
        <v>159</v>
      </c>
      <c r="I594" t="s">
        <v>93</v>
      </c>
      <c r="J594" t="s">
        <v>94</v>
      </c>
      <c r="N594">
        <v>2005</v>
      </c>
      <c r="R594">
        <v>2010</v>
      </c>
      <c r="S594" t="s">
        <v>266</v>
      </c>
      <c r="T594" t="s">
        <v>156</v>
      </c>
      <c r="U594">
        <v>52.121305999999997</v>
      </c>
      <c r="V594">
        <v>-2.0452319999999999</v>
      </c>
      <c r="W594">
        <v>1414.2</v>
      </c>
      <c r="AI594" t="s">
        <v>204</v>
      </c>
      <c r="AJ594" t="s">
        <v>98</v>
      </c>
      <c r="AK594" t="s">
        <v>279</v>
      </c>
      <c r="AL594" t="s">
        <v>280</v>
      </c>
      <c r="AM594" t="s">
        <v>281</v>
      </c>
      <c r="AN594" t="s">
        <v>270</v>
      </c>
      <c r="AO594" t="s">
        <v>271</v>
      </c>
      <c r="AQ594" t="s">
        <v>104</v>
      </c>
      <c r="AR594" t="s">
        <v>105</v>
      </c>
      <c r="AS594" t="s">
        <v>106</v>
      </c>
      <c r="AT594" t="s">
        <v>107</v>
      </c>
      <c r="AU594" t="s">
        <v>108</v>
      </c>
      <c r="AV594" t="s">
        <v>109</v>
      </c>
      <c r="AW594" t="s">
        <v>110</v>
      </c>
      <c r="AX594" t="s">
        <v>155</v>
      </c>
      <c r="AY594" t="s">
        <v>156</v>
      </c>
      <c r="BA594" t="s">
        <v>113</v>
      </c>
      <c r="BB594" t="s">
        <v>114</v>
      </c>
      <c r="BD594" t="b">
        <v>1</v>
      </c>
      <c r="BE594" t="b">
        <v>1</v>
      </c>
      <c r="BF594" t="b">
        <v>1</v>
      </c>
      <c r="BG594" t="b">
        <v>1</v>
      </c>
      <c r="BH594" t="b">
        <v>1</v>
      </c>
      <c r="BI594" t="b">
        <v>0</v>
      </c>
      <c r="BJ594" t="b">
        <v>0</v>
      </c>
      <c r="BK594" t="b">
        <v>0</v>
      </c>
      <c r="BL594">
        <v>397000</v>
      </c>
      <c r="BM594">
        <v>247000</v>
      </c>
    </row>
    <row r="595" spans="1:65">
      <c r="A595" t="s">
        <v>86</v>
      </c>
      <c r="B595" t="s">
        <v>146</v>
      </c>
      <c r="C595" t="s">
        <v>147</v>
      </c>
      <c r="D595" t="s">
        <v>157</v>
      </c>
      <c r="E595" t="s">
        <v>90</v>
      </c>
      <c r="G595" t="s">
        <v>158</v>
      </c>
      <c r="H595" t="s">
        <v>159</v>
      </c>
      <c r="I595" t="s">
        <v>93</v>
      </c>
      <c r="J595" t="s">
        <v>94</v>
      </c>
      <c r="N595">
        <v>2001</v>
      </c>
      <c r="R595">
        <v>2006</v>
      </c>
      <c r="S595" t="s">
        <v>266</v>
      </c>
      <c r="T595" t="s">
        <v>156</v>
      </c>
      <c r="U595">
        <v>52.121305999999997</v>
      </c>
      <c r="V595">
        <v>-2.0452319999999999</v>
      </c>
      <c r="W595">
        <v>1414.2</v>
      </c>
      <c r="AI595" t="s">
        <v>204</v>
      </c>
      <c r="AJ595" t="s">
        <v>98</v>
      </c>
      <c r="AK595" t="s">
        <v>267</v>
      </c>
      <c r="AL595" t="s">
        <v>268</v>
      </c>
      <c r="AM595" t="s">
        <v>269</v>
      </c>
      <c r="AN595" t="s">
        <v>270</v>
      </c>
      <c r="AO595" t="s">
        <v>271</v>
      </c>
      <c r="AQ595" t="s">
        <v>104</v>
      </c>
      <c r="AR595" t="s">
        <v>105</v>
      </c>
      <c r="AS595" t="s">
        <v>106</v>
      </c>
      <c r="AT595" t="s">
        <v>107</v>
      </c>
      <c r="AU595" t="s">
        <v>108</v>
      </c>
      <c r="AV595" t="s">
        <v>109</v>
      </c>
      <c r="AW595" t="s">
        <v>110</v>
      </c>
      <c r="AX595" t="s">
        <v>155</v>
      </c>
      <c r="AY595" t="s">
        <v>156</v>
      </c>
      <c r="BA595" t="s">
        <v>113</v>
      </c>
      <c r="BB595" t="s">
        <v>114</v>
      </c>
      <c r="BD595" t="b">
        <v>1</v>
      </c>
      <c r="BE595" t="b">
        <v>1</v>
      </c>
      <c r="BF595" t="b">
        <v>1</v>
      </c>
      <c r="BG595" t="b">
        <v>1</v>
      </c>
      <c r="BH595" t="b">
        <v>1</v>
      </c>
      <c r="BI595" t="b">
        <v>0</v>
      </c>
      <c r="BJ595" t="b">
        <v>0</v>
      </c>
      <c r="BK595" t="b">
        <v>0</v>
      </c>
      <c r="BL595">
        <v>397000</v>
      </c>
      <c r="BM595">
        <v>247000</v>
      </c>
    </row>
    <row r="596" spans="1:65">
      <c r="A596" t="s">
        <v>86</v>
      </c>
      <c r="B596" t="s">
        <v>146</v>
      </c>
      <c r="C596" t="s">
        <v>147</v>
      </c>
      <c r="D596" t="s">
        <v>89</v>
      </c>
      <c r="E596" t="s">
        <v>90</v>
      </c>
      <c r="G596" t="s">
        <v>91</v>
      </c>
      <c r="H596" t="s">
        <v>92</v>
      </c>
      <c r="I596" t="s">
        <v>93</v>
      </c>
      <c r="J596" t="s">
        <v>94</v>
      </c>
      <c r="K596">
        <v>37360</v>
      </c>
      <c r="L596">
        <v>14</v>
      </c>
      <c r="M596">
        <v>4</v>
      </c>
      <c r="N596">
        <v>2002</v>
      </c>
      <c r="T596" t="s">
        <v>154</v>
      </c>
      <c r="U596">
        <v>52.125798000000003</v>
      </c>
      <c r="V596">
        <v>-2.05254</v>
      </c>
      <c r="W596">
        <v>707.1</v>
      </c>
      <c r="Y596" t="s">
        <v>96</v>
      </c>
      <c r="AI596" t="s">
        <v>97</v>
      </c>
      <c r="AJ596" t="s">
        <v>98</v>
      </c>
      <c r="AL596" t="s">
        <v>149</v>
      </c>
      <c r="AM596" t="s">
        <v>150</v>
      </c>
      <c r="AN596" t="s">
        <v>101</v>
      </c>
      <c r="AO596" t="s">
        <v>102</v>
      </c>
      <c r="AP596" t="s">
        <v>103</v>
      </c>
      <c r="AQ596" t="s">
        <v>104</v>
      </c>
      <c r="AR596" t="s">
        <v>105</v>
      </c>
      <c r="AS596" t="s">
        <v>106</v>
      </c>
      <c r="AT596" t="s">
        <v>107</v>
      </c>
      <c r="AU596" t="s">
        <v>108</v>
      </c>
      <c r="AV596" t="s">
        <v>109</v>
      </c>
      <c r="AW596" t="s">
        <v>110</v>
      </c>
      <c r="AX596" t="s">
        <v>155</v>
      </c>
      <c r="AY596" t="s">
        <v>156</v>
      </c>
      <c r="AZ596" t="s">
        <v>154</v>
      </c>
      <c r="BA596" t="s">
        <v>113</v>
      </c>
      <c r="BB596" t="s">
        <v>114</v>
      </c>
      <c r="BC596" t="s">
        <v>115</v>
      </c>
      <c r="BD596" t="b">
        <v>0</v>
      </c>
      <c r="BE596" t="b">
        <v>1</v>
      </c>
      <c r="BF596" t="b">
        <v>1</v>
      </c>
      <c r="BG596" t="b">
        <v>0</v>
      </c>
      <c r="BH596" t="b">
        <v>0</v>
      </c>
      <c r="BI596" t="b">
        <v>0</v>
      </c>
      <c r="BJ596" t="b">
        <v>0</v>
      </c>
      <c r="BK596" t="b">
        <v>0</v>
      </c>
      <c r="BL596">
        <v>396500</v>
      </c>
      <c r="BM596">
        <v>247500</v>
      </c>
    </row>
    <row r="597" spans="1:65">
      <c r="A597" t="s">
        <v>86</v>
      </c>
      <c r="B597" t="s">
        <v>146</v>
      </c>
      <c r="C597" t="s">
        <v>147</v>
      </c>
      <c r="D597" t="s">
        <v>89</v>
      </c>
      <c r="E597" t="s">
        <v>90</v>
      </c>
      <c r="G597" t="s">
        <v>91</v>
      </c>
      <c r="H597" t="s">
        <v>92</v>
      </c>
      <c r="I597" t="s">
        <v>93</v>
      </c>
      <c r="J597" t="s">
        <v>94</v>
      </c>
      <c r="K597">
        <v>40647</v>
      </c>
      <c r="L597">
        <v>14</v>
      </c>
      <c r="M597">
        <v>4</v>
      </c>
      <c r="N597">
        <v>2011</v>
      </c>
      <c r="T597" t="s">
        <v>162</v>
      </c>
      <c r="U597">
        <v>52.116799999999998</v>
      </c>
      <c r="V597">
        <v>-2.0671330000000001</v>
      </c>
      <c r="W597">
        <v>707.1</v>
      </c>
      <c r="Y597" t="s">
        <v>96</v>
      </c>
      <c r="AI597" t="s">
        <v>97</v>
      </c>
      <c r="AJ597" t="s">
        <v>98</v>
      </c>
      <c r="AL597" t="s">
        <v>186</v>
      </c>
      <c r="AM597" t="s">
        <v>187</v>
      </c>
      <c r="AN597" t="s">
        <v>101</v>
      </c>
      <c r="AO597" t="s">
        <v>102</v>
      </c>
      <c r="AP597" t="s">
        <v>103</v>
      </c>
      <c r="AQ597" t="s">
        <v>104</v>
      </c>
      <c r="AR597" t="s">
        <v>105</v>
      </c>
      <c r="AS597" t="s">
        <v>106</v>
      </c>
      <c r="AT597" t="s">
        <v>107</v>
      </c>
      <c r="AU597" t="s">
        <v>108</v>
      </c>
      <c r="AV597" t="s">
        <v>109</v>
      </c>
      <c r="AW597" t="s">
        <v>110</v>
      </c>
      <c r="AX597" t="s">
        <v>155</v>
      </c>
      <c r="AY597" t="s">
        <v>163</v>
      </c>
      <c r="AZ597" t="s">
        <v>162</v>
      </c>
      <c r="BA597" t="s">
        <v>113</v>
      </c>
      <c r="BB597" t="s">
        <v>114</v>
      </c>
      <c r="BC597" t="s">
        <v>115</v>
      </c>
      <c r="BD597" t="b">
        <v>0</v>
      </c>
      <c r="BE597" t="b">
        <v>1</v>
      </c>
      <c r="BF597" t="b">
        <v>1</v>
      </c>
      <c r="BG597" t="b">
        <v>0</v>
      </c>
      <c r="BH597" t="b">
        <v>0</v>
      </c>
      <c r="BI597" t="b">
        <v>0</v>
      </c>
      <c r="BJ597" t="b">
        <v>0</v>
      </c>
      <c r="BK597" t="b">
        <v>0</v>
      </c>
      <c r="BL597">
        <v>395500</v>
      </c>
      <c r="BM597">
        <v>246500</v>
      </c>
    </row>
    <row r="598" spans="1:65">
      <c r="A598" t="s">
        <v>86</v>
      </c>
      <c r="B598" t="s">
        <v>146</v>
      </c>
      <c r="C598" t="s">
        <v>147</v>
      </c>
      <c r="D598" t="s">
        <v>89</v>
      </c>
      <c r="E598" t="s">
        <v>90</v>
      </c>
      <c r="G598" t="s">
        <v>91</v>
      </c>
      <c r="H598" s="225" t="s">
        <v>92</v>
      </c>
      <c r="I598" t="s">
        <v>93</v>
      </c>
      <c r="J598" t="s">
        <v>94</v>
      </c>
      <c r="K598">
        <v>41026</v>
      </c>
      <c r="L598">
        <v>27</v>
      </c>
      <c r="M598">
        <v>4</v>
      </c>
      <c r="N598">
        <v>2012</v>
      </c>
      <c r="T598" t="s">
        <v>154</v>
      </c>
      <c r="U598">
        <v>52.125798000000003</v>
      </c>
      <c r="V598">
        <v>-2.05254</v>
      </c>
      <c r="W598">
        <v>707.1</v>
      </c>
      <c r="Y598" t="s">
        <v>96</v>
      </c>
      <c r="AI598" t="s">
        <v>97</v>
      </c>
      <c r="AJ598" t="s">
        <v>98</v>
      </c>
      <c r="AL598" t="s">
        <v>149</v>
      </c>
      <c r="AM598" t="s">
        <v>150</v>
      </c>
      <c r="AN598" t="s">
        <v>101</v>
      </c>
      <c r="AO598" t="s">
        <v>102</v>
      </c>
      <c r="AP598" t="s">
        <v>103</v>
      </c>
      <c r="AQ598" t="s">
        <v>104</v>
      </c>
      <c r="AR598" t="s">
        <v>105</v>
      </c>
      <c r="AS598" t="s">
        <v>106</v>
      </c>
      <c r="AT598" t="s">
        <v>107</v>
      </c>
      <c r="AU598" t="s">
        <v>108</v>
      </c>
      <c r="AV598" t="s">
        <v>109</v>
      </c>
      <c r="AW598" t="s">
        <v>110</v>
      </c>
      <c r="AX598" t="s">
        <v>155</v>
      </c>
      <c r="AY598" t="s">
        <v>156</v>
      </c>
      <c r="AZ598" t="s">
        <v>154</v>
      </c>
      <c r="BA598" t="s">
        <v>113</v>
      </c>
      <c r="BB598" t="s">
        <v>114</v>
      </c>
      <c r="BC598" t="s">
        <v>115</v>
      </c>
      <c r="BD598" t="b">
        <v>0</v>
      </c>
      <c r="BE598" t="b">
        <v>1</v>
      </c>
      <c r="BF598" t="b">
        <v>1</v>
      </c>
      <c r="BG598" t="b">
        <v>0</v>
      </c>
      <c r="BH598" t="b">
        <v>0</v>
      </c>
      <c r="BI598" t="b">
        <v>0</v>
      </c>
      <c r="BJ598" t="b">
        <v>0</v>
      </c>
      <c r="BK598" t="b">
        <v>0</v>
      </c>
      <c r="BL598">
        <v>396500</v>
      </c>
      <c r="BM598">
        <v>247500</v>
      </c>
    </row>
    <row r="599" spans="1:65">
      <c r="A599" t="s">
        <v>86</v>
      </c>
      <c r="B599" t="s">
        <v>146</v>
      </c>
      <c r="C599" t="s">
        <v>147</v>
      </c>
      <c r="D599" t="s">
        <v>89</v>
      </c>
      <c r="E599" t="s">
        <v>90</v>
      </c>
      <c r="G599" t="s">
        <v>91</v>
      </c>
      <c r="H599" s="225" t="s">
        <v>92</v>
      </c>
      <c r="I599" t="s">
        <v>93</v>
      </c>
      <c r="J599" t="s">
        <v>94</v>
      </c>
      <c r="K599">
        <v>40332</v>
      </c>
      <c r="L599">
        <v>3</v>
      </c>
      <c r="M599">
        <v>6</v>
      </c>
      <c r="N599">
        <v>2010</v>
      </c>
      <c r="T599" t="s">
        <v>162</v>
      </c>
      <c r="U599">
        <v>52.116799999999998</v>
      </c>
      <c r="V599">
        <v>-2.0671330000000001</v>
      </c>
      <c r="W599">
        <v>707.1</v>
      </c>
      <c r="Y599" t="s">
        <v>96</v>
      </c>
      <c r="AI599" t="s">
        <v>97</v>
      </c>
      <c r="AJ599" t="s">
        <v>98</v>
      </c>
      <c r="AL599" t="s">
        <v>164</v>
      </c>
      <c r="AM599" t="s">
        <v>165</v>
      </c>
      <c r="AN599" t="s">
        <v>101</v>
      </c>
      <c r="AO599" t="s">
        <v>102</v>
      </c>
      <c r="AP599" t="s">
        <v>103</v>
      </c>
      <c r="AQ599" t="s">
        <v>104</v>
      </c>
      <c r="AR599" t="s">
        <v>105</v>
      </c>
      <c r="AS599" t="s">
        <v>106</v>
      </c>
      <c r="AT599" t="s">
        <v>107</v>
      </c>
      <c r="AU599" t="s">
        <v>108</v>
      </c>
      <c r="AV599" t="s">
        <v>109</v>
      </c>
      <c r="AW599" t="s">
        <v>110</v>
      </c>
      <c r="AX599" t="s">
        <v>155</v>
      </c>
      <c r="AY599" t="s">
        <v>163</v>
      </c>
      <c r="AZ599" t="s">
        <v>162</v>
      </c>
      <c r="BA599" t="s">
        <v>113</v>
      </c>
      <c r="BB599" t="s">
        <v>114</v>
      </c>
      <c r="BC599" t="s">
        <v>115</v>
      </c>
      <c r="BD599" t="b">
        <v>0</v>
      </c>
      <c r="BE599" t="b">
        <v>1</v>
      </c>
      <c r="BF599" t="b">
        <v>1</v>
      </c>
      <c r="BG599" t="b">
        <v>0</v>
      </c>
      <c r="BH599" t="b">
        <v>0</v>
      </c>
      <c r="BI599" t="b">
        <v>0</v>
      </c>
      <c r="BJ599" t="b">
        <v>0</v>
      </c>
      <c r="BK599" t="b">
        <v>0</v>
      </c>
      <c r="BL599">
        <v>395500</v>
      </c>
      <c r="BM599">
        <v>246500</v>
      </c>
    </row>
    <row r="600" spans="1:65">
      <c r="A600" t="s">
        <v>116</v>
      </c>
      <c r="B600" t="s">
        <v>146</v>
      </c>
      <c r="C600" t="s">
        <v>147</v>
      </c>
      <c r="D600" t="s">
        <v>117</v>
      </c>
      <c r="E600" t="s">
        <v>118</v>
      </c>
      <c r="G600" t="s">
        <v>119</v>
      </c>
      <c r="H600" t="s">
        <v>120</v>
      </c>
      <c r="I600" t="s">
        <v>93</v>
      </c>
      <c r="J600" t="s">
        <v>94</v>
      </c>
      <c r="N600">
        <v>2005</v>
      </c>
      <c r="R600">
        <v>2005</v>
      </c>
      <c r="T600" t="s">
        <v>169</v>
      </c>
      <c r="U600">
        <v>52.026831000000001</v>
      </c>
      <c r="V600">
        <v>-2.139872</v>
      </c>
      <c r="W600">
        <v>707.1</v>
      </c>
      <c r="AI600" t="s">
        <v>97</v>
      </c>
      <c r="AJ600" t="s">
        <v>98</v>
      </c>
      <c r="AK600">
        <v>1</v>
      </c>
      <c r="AL600" t="s">
        <v>274</v>
      </c>
      <c r="AM600" t="s">
        <v>275</v>
      </c>
      <c r="AN600" t="s">
        <v>126</v>
      </c>
      <c r="AO600" t="s">
        <v>127</v>
      </c>
      <c r="AQ600" t="s">
        <v>104</v>
      </c>
      <c r="AR600" t="s">
        <v>105</v>
      </c>
      <c r="AS600" t="s">
        <v>129</v>
      </c>
      <c r="AT600" t="s">
        <v>130</v>
      </c>
      <c r="AU600" t="s">
        <v>131</v>
      </c>
      <c r="AV600" t="s">
        <v>132</v>
      </c>
      <c r="AW600" t="s">
        <v>110</v>
      </c>
      <c r="AX600" t="s">
        <v>170</v>
      </c>
      <c r="AY600" t="s">
        <v>171</v>
      </c>
      <c r="AZ600" t="s">
        <v>169</v>
      </c>
      <c r="BA600" t="s">
        <v>113</v>
      </c>
      <c r="BB600" t="s">
        <v>114</v>
      </c>
      <c r="BD600" t="b">
        <v>1</v>
      </c>
      <c r="BE600" t="b">
        <v>1</v>
      </c>
      <c r="BF600" t="b">
        <v>1</v>
      </c>
      <c r="BG600" t="b">
        <v>1</v>
      </c>
      <c r="BH600" t="b">
        <v>1</v>
      </c>
      <c r="BI600" t="b">
        <v>0</v>
      </c>
      <c r="BJ600" t="b">
        <v>0</v>
      </c>
      <c r="BK600" t="b">
        <v>0</v>
      </c>
      <c r="BL600">
        <v>390500</v>
      </c>
      <c r="BM600">
        <v>236500</v>
      </c>
    </row>
    <row r="601" spans="1:65">
      <c r="A601" t="s">
        <v>116</v>
      </c>
      <c r="B601" t="s">
        <v>146</v>
      </c>
      <c r="C601" t="s">
        <v>147</v>
      </c>
      <c r="D601" t="s">
        <v>117</v>
      </c>
      <c r="E601" t="s">
        <v>118</v>
      </c>
      <c r="G601" t="s">
        <v>119</v>
      </c>
      <c r="H601" s="225" t="s">
        <v>120</v>
      </c>
      <c r="I601" t="s">
        <v>93</v>
      </c>
      <c r="J601" t="s">
        <v>94</v>
      </c>
      <c r="N601">
        <v>2014</v>
      </c>
      <c r="R601">
        <v>2014</v>
      </c>
      <c r="T601" t="s">
        <v>196</v>
      </c>
      <c r="U601">
        <v>51.999839999999999</v>
      </c>
      <c r="V601">
        <v>-2.1543540000000001</v>
      </c>
      <c r="W601">
        <v>707.1</v>
      </c>
      <c r="AI601" t="s">
        <v>97</v>
      </c>
      <c r="AJ601" t="s">
        <v>98</v>
      </c>
      <c r="AK601">
        <v>1</v>
      </c>
      <c r="AL601" t="s">
        <v>264</v>
      </c>
      <c r="AM601" t="s">
        <v>265</v>
      </c>
      <c r="AN601" t="s">
        <v>126</v>
      </c>
      <c r="AO601" t="s">
        <v>127</v>
      </c>
      <c r="AQ601" t="s">
        <v>104</v>
      </c>
      <c r="AR601" t="s">
        <v>105</v>
      </c>
      <c r="AS601" t="s">
        <v>129</v>
      </c>
      <c r="AT601" t="s">
        <v>130</v>
      </c>
      <c r="AU601" t="s">
        <v>131</v>
      </c>
      <c r="AV601" t="s">
        <v>132</v>
      </c>
      <c r="AW601" t="s">
        <v>110</v>
      </c>
      <c r="AX601" t="s">
        <v>175</v>
      </c>
      <c r="AY601" t="s">
        <v>197</v>
      </c>
      <c r="AZ601" t="s">
        <v>196</v>
      </c>
      <c r="BA601" t="s">
        <v>113</v>
      </c>
      <c r="BB601" t="s">
        <v>114</v>
      </c>
      <c r="BD601" t="b">
        <v>1</v>
      </c>
      <c r="BE601" t="b">
        <v>1</v>
      </c>
      <c r="BF601" t="b">
        <v>1</v>
      </c>
      <c r="BG601" t="b">
        <v>1</v>
      </c>
      <c r="BH601" t="b">
        <v>1</v>
      </c>
      <c r="BI601" t="b">
        <v>0</v>
      </c>
      <c r="BJ601" t="b">
        <v>0</v>
      </c>
      <c r="BK601" t="b">
        <v>0</v>
      </c>
      <c r="BL601">
        <v>389500</v>
      </c>
      <c r="BM601">
        <v>233500</v>
      </c>
    </row>
    <row r="602" spans="1:65">
      <c r="A602" t="s">
        <v>116</v>
      </c>
      <c r="B602" t="s">
        <v>146</v>
      </c>
      <c r="C602" t="s">
        <v>147</v>
      </c>
      <c r="D602" t="s">
        <v>117</v>
      </c>
      <c r="E602" t="s">
        <v>118</v>
      </c>
      <c r="G602" t="s">
        <v>119</v>
      </c>
      <c r="H602" s="225" t="s">
        <v>120</v>
      </c>
      <c r="I602" t="s">
        <v>93</v>
      </c>
      <c r="J602" t="s">
        <v>94</v>
      </c>
      <c r="N602">
        <v>2012</v>
      </c>
      <c r="R602">
        <v>2012</v>
      </c>
      <c r="T602" t="s">
        <v>183</v>
      </c>
      <c r="U602">
        <v>52.161692000000002</v>
      </c>
      <c r="V602">
        <v>-1.862538</v>
      </c>
      <c r="W602">
        <v>707.1</v>
      </c>
      <c r="AI602" t="s">
        <v>97</v>
      </c>
      <c r="AJ602" t="s">
        <v>98</v>
      </c>
      <c r="AK602">
        <v>1</v>
      </c>
      <c r="AL602" t="s">
        <v>264</v>
      </c>
      <c r="AM602" t="s">
        <v>265</v>
      </c>
      <c r="AN602" t="s">
        <v>126</v>
      </c>
      <c r="AO602" t="s">
        <v>127</v>
      </c>
      <c r="AQ602" t="s">
        <v>104</v>
      </c>
      <c r="AR602" t="s">
        <v>105</v>
      </c>
      <c r="AS602" t="s">
        <v>129</v>
      </c>
      <c r="AT602" t="s">
        <v>130</v>
      </c>
      <c r="AU602" t="s">
        <v>131</v>
      </c>
      <c r="AV602" t="s">
        <v>132</v>
      </c>
      <c r="AW602" t="s">
        <v>151</v>
      </c>
      <c r="AX602" t="s">
        <v>184</v>
      </c>
      <c r="AY602" t="s">
        <v>185</v>
      </c>
      <c r="AZ602" t="s">
        <v>183</v>
      </c>
      <c r="BA602" t="s">
        <v>113</v>
      </c>
      <c r="BB602" t="s">
        <v>114</v>
      </c>
      <c r="BD602" t="b">
        <v>1</v>
      </c>
      <c r="BE602" t="b">
        <v>1</v>
      </c>
      <c r="BF602" t="b">
        <v>1</v>
      </c>
      <c r="BG602" t="b">
        <v>1</v>
      </c>
      <c r="BH602" t="b">
        <v>1</v>
      </c>
      <c r="BI602" t="b">
        <v>0</v>
      </c>
      <c r="BJ602" t="b">
        <v>0</v>
      </c>
      <c r="BK602" t="b">
        <v>0</v>
      </c>
      <c r="BL602">
        <v>409500</v>
      </c>
      <c r="BM602">
        <v>251500</v>
      </c>
    </row>
    <row r="603" spans="1:65">
      <c r="A603" t="s">
        <v>116</v>
      </c>
      <c r="B603" t="s">
        <v>146</v>
      </c>
      <c r="C603" t="s">
        <v>147</v>
      </c>
      <c r="D603" t="s">
        <v>117</v>
      </c>
      <c r="E603" t="s">
        <v>118</v>
      </c>
      <c r="G603" t="s">
        <v>119</v>
      </c>
      <c r="H603" s="225" t="s">
        <v>120</v>
      </c>
      <c r="I603" t="s">
        <v>93</v>
      </c>
      <c r="J603" t="s">
        <v>94</v>
      </c>
      <c r="N603">
        <v>2005</v>
      </c>
      <c r="R603">
        <v>2005</v>
      </c>
      <c r="T603" t="s">
        <v>183</v>
      </c>
      <c r="U603">
        <v>52.161692000000002</v>
      </c>
      <c r="V603">
        <v>-1.862538</v>
      </c>
      <c r="W603">
        <v>707.1</v>
      </c>
      <c r="AI603" t="s">
        <v>97</v>
      </c>
      <c r="AJ603" t="s">
        <v>98</v>
      </c>
      <c r="AK603">
        <v>1</v>
      </c>
      <c r="AL603" t="s">
        <v>274</v>
      </c>
      <c r="AM603" t="s">
        <v>275</v>
      </c>
      <c r="AN603" t="s">
        <v>126</v>
      </c>
      <c r="AO603" t="s">
        <v>127</v>
      </c>
      <c r="AQ603" t="s">
        <v>104</v>
      </c>
      <c r="AR603" t="s">
        <v>105</v>
      </c>
      <c r="AS603" t="s">
        <v>129</v>
      </c>
      <c r="AT603" t="s">
        <v>130</v>
      </c>
      <c r="AU603" t="s">
        <v>131</v>
      </c>
      <c r="AV603" t="s">
        <v>132</v>
      </c>
      <c r="AW603" t="s">
        <v>151</v>
      </c>
      <c r="AX603" t="s">
        <v>184</v>
      </c>
      <c r="AY603" t="s">
        <v>185</v>
      </c>
      <c r="AZ603" t="s">
        <v>183</v>
      </c>
      <c r="BA603" t="s">
        <v>113</v>
      </c>
      <c r="BB603" t="s">
        <v>114</v>
      </c>
      <c r="BD603" t="b">
        <v>1</v>
      </c>
      <c r="BE603" t="b">
        <v>1</v>
      </c>
      <c r="BF603" t="b">
        <v>1</v>
      </c>
      <c r="BG603" t="b">
        <v>1</v>
      </c>
      <c r="BH603" t="b">
        <v>1</v>
      </c>
      <c r="BI603" t="b">
        <v>0</v>
      </c>
      <c r="BJ603" t="b">
        <v>0</v>
      </c>
      <c r="BK603" t="b">
        <v>0</v>
      </c>
      <c r="BL603">
        <v>409500</v>
      </c>
      <c r="BM603">
        <v>251500</v>
      </c>
    </row>
    <row r="604" spans="1:65">
      <c r="A604" t="s">
        <v>116</v>
      </c>
      <c r="B604" t="s">
        <v>146</v>
      </c>
      <c r="C604" t="s">
        <v>147</v>
      </c>
      <c r="D604" t="s">
        <v>117</v>
      </c>
      <c r="E604" t="s">
        <v>118</v>
      </c>
      <c r="G604" t="s">
        <v>119</v>
      </c>
      <c r="H604" s="225" t="s">
        <v>120</v>
      </c>
      <c r="I604" t="s">
        <v>93</v>
      </c>
      <c r="J604" t="s">
        <v>94</v>
      </c>
      <c r="N604">
        <v>2005</v>
      </c>
      <c r="R604">
        <v>2005</v>
      </c>
      <c r="T604" t="s">
        <v>177</v>
      </c>
      <c r="U604">
        <v>52.098821000000001</v>
      </c>
      <c r="V604">
        <v>-1.9357219999999999</v>
      </c>
      <c r="W604">
        <v>707.1</v>
      </c>
      <c r="AI604" t="s">
        <v>97</v>
      </c>
      <c r="AJ604" t="s">
        <v>98</v>
      </c>
      <c r="AK604">
        <v>1</v>
      </c>
      <c r="AL604" t="s">
        <v>274</v>
      </c>
      <c r="AM604" t="s">
        <v>275</v>
      </c>
      <c r="AN604" t="s">
        <v>126</v>
      </c>
      <c r="AO604" t="s">
        <v>127</v>
      </c>
      <c r="AQ604" t="s">
        <v>104</v>
      </c>
      <c r="AR604" t="s">
        <v>105</v>
      </c>
      <c r="AS604" t="s">
        <v>129</v>
      </c>
      <c r="AT604" t="s">
        <v>130</v>
      </c>
      <c r="AU604" t="s">
        <v>131</v>
      </c>
      <c r="AV604" t="s">
        <v>132</v>
      </c>
      <c r="AW604" t="s">
        <v>151</v>
      </c>
      <c r="AX604" t="s">
        <v>178</v>
      </c>
      <c r="AY604" t="s">
        <v>179</v>
      </c>
      <c r="AZ604" t="s">
        <v>177</v>
      </c>
      <c r="BA604" t="s">
        <v>113</v>
      </c>
      <c r="BB604" t="s">
        <v>114</v>
      </c>
      <c r="BD604" t="b">
        <v>1</v>
      </c>
      <c r="BE604" t="b">
        <v>1</v>
      </c>
      <c r="BF604" t="b">
        <v>1</v>
      </c>
      <c r="BG604" t="b">
        <v>1</v>
      </c>
      <c r="BH604" t="b">
        <v>1</v>
      </c>
      <c r="BI604" t="b">
        <v>0</v>
      </c>
      <c r="BJ604" t="b">
        <v>0</v>
      </c>
      <c r="BK604" t="b">
        <v>0</v>
      </c>
      <c r="BL604">
        <v>404500</v>
      </c>
      <c r="BM604">
        <v>244500</v>
      </c>
    </row>
    <row r="605" spans="1:65">
      <c r="A605" t="s">
        <v>116</v>
      </c>
      <c r="B605" t="s">
        <v>146</v>
      </c>
      <c r="C605" t="s">
        <v>147</v>
      </c>
      <c r="D605" t="s">
        <v>117</v>
      </c>
      <c r="E605" t="s">
        <v>118</v>
      </c>
      <c r="G605" t="s">
        <v>119</v>
      </c>
      <c r="H605" s="225" t="s">
        <v>120</v>
      </c>
      <c r="I605" t="s">
        <v>93</v>
      </c>
      <c r="J605" t="s">
        <v>94</v>
      </c>
      <c r="N605">
        <v>2006</v>
      </c>
      <c r="R605">
        <v>2006</v>
      </c>
      <c r="T605" t="s">
        <v>196</v>
      </c>
      <c r="U605">
        <v>51.999839999999999</v>
      </c>
      <c r="V605">
        <v>-2.1543540000000001</v>
      </c>
      <c r="W605">
        <v>707.1</v>
      </c>
      <c r="AI605" t="s">
        <v>97</v>
      </c>
      <c r="AJ605" t="s">
        <v>98</v>
      </c>
      <c r="AK605">
        <v>1</v>
      </c>
      <c r="AL605" t="s">
        <v>274</v>
      </c>
      <c r="AM605" t="s">
        <v>275</v>
      </c>
      <c r="AN605" t="s">
        <v>126</v>
      </c>
      <c r="AO605" t="s">
        <v>127</v>
      </c>
      <c r="AQ605" t="s">
        <v>104</v>
      </c>
      <c r="AR605" t="s">
        <v>105</v>
      </c>
      <c r="AS605" t="s">
        <v>129</v>
      </c>
      <c r="AT605" t="s">
        <v>130</v>
      </c>
      <c r="AU605" t="s">
        <v>131</v>
      </c>
      <c r="AV605" t="s">
        <v>132</v>
      </c>
      <c r="AW605" t="s">
        <v>110</v>
      </c>
      <c r="AX605" t="s">
        <v>175</v>
      </c>
      <c r="AY605" t="s">
        <v>197</v>
      </c>
      <c r="AZ605" t="s">
        <v>196</v>
      </c>
      <c r="BA605" t="s">
        <v>113</v>
      </c>
      <c r="BB605" t="s">
        <v>114</v>
      </c>
      <c r="BD605" t="b">
        <v>1</v>
      </c>
      <c r="BE605" t="b">
        <v>1</v>
      </c>
      <c r="BF605" t="b">
        <v>1</v>
      </c>
      <c r="BG605" t="b">
        <v>1</v>
      </c>
      <c r="BH605" t="b">
        <v>1</v>
      </c>
      <c r="BI605" t="b">
        <v>0</v>
      </c>
      <c r="BJ605" t="b">
        <v>0</v>
      </c>
      <c r="BK605" t="b">
        <v>0</v>
      </c>
      <c r="BL605">
        <v>389500</v>
      </c>
      <c r="BM605">
        <v>233500</v>
      </c>
    </row>
    <row r="606" spans="1:65">
      <c r="A606" t="s">
        <v>86</v>
      </c>
      <c r="B606" t="s">
        <v>146</v>
      </c>
      <c r="C606" t="s">
        <v>147</v>
      </c>
      <c r="D606" t="s">
        <v>89</v>
      </c>
      <c r="E606" t="s">
        <v>90</v>
      </c>
      <c r="G606" t="s">
        <v>91</v>
      </c>
      <c r="H606" s="225" t="s">
        <v>92</v>
      </c>
      <c r="I606" t="s">
        <v>93</v>
      </c>
      <c r="J606" t="s">
        <v>94</v>
      </c>
      <c r="K606">
        <v>42845</v>
      </c>
      <c r="L606">
        <v>20</v>
      </c>
      <c r="M606">
        <v>4</v>
      </c>
      <c r="N606">
        <v>2017</v>
      </c>
      <c r="T606" t="s">
        <v>162</v>
      </c>
      <c r="U606">
        <v>52.116799999999998</v>
      </c>
      <c r="V606">
        <v>-2.0671330000000001</v>
      </c>
      <c r="W606">
        <v>707.1</v>
      </c>
      <c r="Y606" t="s">
        <v>96</v>
      </c>
      <c r="AI606" t="s">
        <v>97</v>
      </c>
      <c r="AJ606" t="s">
        <v>98</v>
      </c>
      <c r="AL606" t="s">
        <v>99</v>
      </c>
      <c r="AM606" t="s">
        <v>100</v>
      </c>
      <c r="AN606" t="s">
        <v>101</v>
      </c>
      <c r="AO606" t="s">
        <v>102</v>
      </c>
      <c r="AP606" t="s">
        <v>103</v>
      </c>
      <c r="AQ606" t="s">
        <v>104</v>
      </c>
      <c r="AR606" t="s">
        <v>105</v>
      </c>
      <c r="AS606" t="s">
        <v>106</v>
      </c>
      <c r="AT606" t="s">
        <v>107</v>
      </c>
      <c r="AU606" t="s">
        <v>108</v>
      </c>
      <c r="AV606" t="s">
        <v>109</v>
      </c>
      <c r="AW606" t="s">
        <v>110</v>
      </c>
      <c r="AX606" t="s">
        <v>155</v>
      </c>
      <c r="AY606" t="s">
        <v>163</v>
      </c>
      <c r="AZ606" t="s">
        <v>162</v>
      </c>
      <c r="BA606" t="s">
        <v>113</v>
      </c>
      <c r="BB606" t="s">
        <v>114</v>
      </c>
      <c r="BC606" t="s">
        <v>115</v>
      </c>
      <c r="BD606" t="b">
        <v>0</v>
      </c>
      <c r="BE606" t="b">
        <v>1</v>
      </c>
      <c r="BF606" t="b">
        <v>1</v>
      </c>
      <c r="BG606" t="b">
        <v>0</v>
      </c>
      <c r="BH606" t="b">
        <v>0</v>
      </c>
      <c r="BI606" t="b">
        <v>0</v>
      </c>
      <c r="BJ606" t="b">
        <v>0</v>
      </c>
      <c r="BK606" t="b">
        <v>0</v>
      </c>
      <c r="BL606">
        <v>395500</v>
      </c>
      <c r="BM606">
        <v>246500</v>
      </c>
    </row>
    <row r="607" spans="1:65">
      <c r="A607" t="s">
        <v>86</v>
      </c>
      <c r="B607" t="s">
        <v>146</v>
      </c>
      <c r="C607" t="s">
        <v>147</v>
      </c>
      <c r="D607" t="s">
        <v>89</v>
      </c>
      <c r="E607" t="s">
        <v>90</v>
      </c>
      <c r="G607" t="s">
        <v>91</v>
      </c>
      <c r="H607" s="225" t="s">
        <v>92</v>
      </c>
      <c r="I607" t="s">
        <v>93</v>
      </c>
      <c r="J607" t="s">
        <v>94</v>
      </c>
      <c r="M607">
        <v>4</v>
      </c>
      <c r="N607">
        <v>2006</v>
      </c>
      <c r="T607" t="s">
        <v>154</v>
      </c>
      <c r="U607">
        <v>52.125798000000003</v>
      </c>
      <c r="V607">
        <v>-2.05254</v>
      </c>
      <c r="W607">
        <v>707.1</v>
      </c>
      <c r="Y607" t="s">
        <v>96</v>
      </c>
      <c r="AI607" t="s">
        <v>97</v>
      </c>
      <c r="AJ607" t="s">
        <v>98</v>
      </c>
      <c r="AL607" t="s">
        <v>164</v>
      </c>
      <c r="AM607" t="s">
        <v>165</v>
      </c>
      <c r="AN607" t="s">
        <v>101</v>
      </c>
      <c r="AO607" t="s">
        <v>102</v>
      </c>
      <c r="AP607" t="s">
        <v>103</v>
      </c>
      <c r="AQ607" t="s">
        <v>104</v>
      </c>
      <c r="AR607" t="s">
        <v>105</v>
      </c>
      <c r="AS607" t="s">
        <v>106</v>
      </c>
      <c r="AT607" t="s">
        <v>107</v>
      </c>
      <c r="AU607" t="s">
        <v>108</v>
      </c>
      <c r="AV607" t="s">
        <v>109</v>
      </c>
      <c r="AW607" t="s">
        <v>110</v>
      </c>
      <c r="AX607" t="s">
        <v>155</v>
      </c>
      <c r="AY607" t="s">
        <v>156</v>
      </c>
      <c r="AZ607" t="s">
        <v>154</v>
      </c>
      <c r="BA607" t="s">
        <v>113</v>
      </c>
      <c r="BB607" t="s">
        <v>114</v>
      </c>
      <c r="BC607" t="s">
        <v>115</v>
      </c>
      <c r="BD607" t="b">
        <v>0</v>
      </c>
      <c r="BE607" t="b">
        <v>1</v>
      </c>
      <c r="BF607" t="b">
        <v>1</v>
      </c>
      <c r="BG607" t="b">
        <v>0</v>
      </c>
      <c r="BH607" t="b">
        <v>0</v>
      </c>
      <c r="BI607" t="b">
        <v>0</v>
      </c>
      <c r="BJ607" t="b">
        <v>0</v>
      </c>
      <c r="BK607" t="b">
        <v>1</v>
      </c>
      <c r="BL607">
        <v>396500</v>
      </c>
      <c r="BM607">
        <v>247500</v>
      </c>
    </row>
    <row r="608" spans="1:65">
      <c r="A608" t="s">
        <v>86</v>
      </c>
      <c r="B608" t="s">
        <v>146</v>
      </c>
      <c r="C608" t="s">
        <v>147</v>
      </c>
      <c r="D608" t="s">
        <v>89</v>
      </c>
      <c r="E608" t="s">
        <v>90</v>
      </c>
      <c r="G608" t="s">
        <v>91</v>
      </c>
      <c r="H608" s="225" t="s">
        <v>92</v>
      </c>
      <c r="I608" t="s">
        <v>93</v>
      </c>
      <c r="J608" t="s">
        <v>94</v>
      </c>
      <c r="K608">
        <v>42537</v>
      </c>
      <c r="L608">
        <v>16</v>
      </c>
      <c r="M608">
        <v>6</v>
      </c>
      <c r="N608">
        <v>2016</v>
      </c>
      <c r="T608" t="s">
        <v>162</v>
      </c>
      <c r="U608">
        <v>52.116799999999998</v>
      </c>
      <c r="V608">
        <v>-2.0671330000000001</v>
      </c>
      <c r="W608">
        <v>707.1</v>
      </c>
      <c r="Y608" t="s">
        <v>96</v>
      </c>
      <c r="AI608" t="s">
        <v>97</v>
      </c>
      <c r="AJ608" t="s">
        <v>98</v>
      </c>
      <c r="AL608" t="s">
        <v>99</v>
      </c>
      <c r="AM608" t="s">
        <v>100</v>
      </c>
      <c r="AN608" t="s">
        <v>101</v>
      </c>
      <c r="AO608" t="s">
        <v>102</v>
      </c>
      <c r="AP608" t="s">
        <v>103</v>
      </c>
      <c r="AQ608" t="s">
        <v>104</v>
      </c>
      <c r="AR608" t="s">
        <v>105</v>
      </c>
      <c r="AS608" t="s">
        <v>106</v>
      </c>
      <c r="AT608" t="s">
        <v>107</v>
      </c>
      <c r="AU608" t="s">
        <v>108</v>
      </c>
      <c r="AV608" t="s">
        <v>109</v>
      </c>
      <c r="AW608" t="s">
        <v>110</v>
      </c>
      <c r="AX608" t="s">
        <v>155</v>
      </c>
      <c r="AY608" t="s">
        <v>163</v>
      </c>
      <c r="AZ608" t="s">
        <v>162</v>
      </c>
      <c r="BA608" t="s">
        <v>113</v>
      </c>
      <c r="BB608" t="s">
        <v>114</v>
      </c>
      <c r="BC608" t="s">
        <v>115</v>
      </c>
      <c r="BD608" t="b">
        <v>0</v>
      </c>
      <c r="BE608" t="b">
        <v>1</v>
      </c>
      <c r="BF608" t="b">
        <v>1</v>
      </c>
      <c r="BG608" t="b">
        <v>0</v>
      </c>
      <c r="BH608" t="b">
        <v>0</v>
      </c>
      <c r="BI608" t="b">
        <v>0</v>
      </c>
      <c r="BJ608" t="b">
        <v>0</v>
      </c>
      <c r="BK608" t="b">
        <v>0</v>
      </c>
      <c r="BL608">
        <v>395500</v>
      </c>
      <c r="BM608">
        <v>246500</v>
      </c>
    </row>
    <row r="609" spans="1:65">
      <c r="A609" t="s">
        <v>86</v>
      </c>
      <c r="B609" t="s">
        <v>146</v>
      </c>
      <c r="C609" t="s">
        <v>147</v>
      </c>
      <c r="D609" t="s">
        <v>89</v>
      </c>
      <c r="E609" t="s">
        <v>90</v>
      </c>
      <c r="G609" t="s">
        <v>91</v>
      </c>
      <c r="H609" s="225" t="s">
        <v>92</v>
      </c>
      <c r="I609" t="s">
        <v>93</v>
      </c>
      <c r="J609" t="s">
        <v>94</v>
      </c>
      <c r="K609">
        <v>43279</v>
      </c>
      <c r="L609">
        <v>28</v>
      </c>
      <c r="M609">
        <v>6</v>
      </c>
      <c r="N609">
        <v>2018</v>
      </c>
      <c r="T609" t="s">
        <v>162</v>
      </c>
      <c r="U609">
        <v>52.116799999999998</v>
      </c>
      <c r="V609">
        <v>-2.0671330000000001</v>
      </c>
      <c r="W609">
        <v>707.1</v>
      </c>
      <c r="Y609" t="s">
        <v>96</v>
      </c>
      <c r="AI609" t="s">
        <v>97</v>
      </c>
      <c r="AJ609" t="s">
        <v>98</v>
      </c>
      <c r="AL609" t="s">
        <v>99</v>
      </c>
      <c r="AM609" t="s">
        <v>100</v>
      </c>
      <c r="AN609" t="s">
        <v>101</v>
      </c>
      <c r="AO609" t="s">
        <v>102</v>
      </c>
      <c r="AP609" t="s">
        <v>103</v>
      </c>
      <c r="AQ609" t="s">
        <v>104</v>
      </c>
      <c r="AR609" t="s">
        <v>105</v>
      </c>
      <c r="AS609" t="s">
        <v>106</v>
      </c>
      <c r="AT609" t="s">
        <v>107</v>
      </c>
      <c r="AU609" t="s">
        <v>108</v>
      </c>
      <c r="AV609" t="s">
        <v>109</v>
      </c>
      <c r="AW609" t="s">
        <v>110</v>
      </c>
      <c r="AX609" t="s">
        <v>155</v>
      </c>
      <c r="AY609" t="s">
        <v>163</v>
      </c>
      <c r="AZ609" t="s">
        <v>162</v>
      </c>
      <c r="BA609" t="s">
        <v>113</v>
      </c>
      <c r="BB609" t="s">
        <v>114</v>
      </c>
      <c r="BC609" t="s">
        <v>115</v>
      </c>
      <c r="BD609" t="b">
        <v>0</v>
      </c>
      <c r="BE609" t="b">
        <v>1</v>
      </c>
      <c r="BF609" t="b">
        <v>1</v>
      </c>
      <c r="BG609" t="b">
        <v>0</v>
      </c>
      <c r="BH609" t="b">
        <v>0</v>
      </c>
      <c r="BI609" t="b">
        <v>0</v>
      </c>
      <c r="BJ609" t="b">
        <v>0</v>
      </c>
      <c r="BK609" t="b">
        <v>0</v>
      </c>
      <c r="BL609">
        <v>395500</v>
      </c>
      <c r="BM609">
        <v>246500</v>
      </c>
    </row>
    <row r="610" spans="1:65">
      <c r="A610" t="s">
        <v>86</v>
      </c>
      <c r="B610" t="s">
        <v>146</v>
      </c>
      <c r="C610" t="s">
        <v>147</v>
      </c>
      <c r="D610" t="s">
        <v>89</v>
      </c>
      <c r="E610" t="s">
        <v>90</v>
      </c>
      <c r="G610" t="s">
        <v>91</v>
      </c>
      <c r="H610" s="225" t="s">
        <v>92</v>
      </c>
      <c r="I610" t="s">
        <v>93</v>
      </c>
      <c r="J610" t="s">
        <v>94</v>
      </c>
      <c r="K610">
        <v>40654</v>
      </c>
      <c r="L610">
        <v>21</v>
      </c>
      <c r="M610">
        <v>4</v>
      </c>
      <c r="N610">
        <v>2011</v>
      </c>
      <c r="T610" t="s">
        <v>162</v>
      </c>
      <c r="U610">
        <v>52.116799999999998</v>
      </c>
      <c r="V610">
        <v>-2.0671330000000001</v>
      </c>
      <c r="W610">
        <v>707.1</v>
      </c>
      <c r="Y610" t="s">
        <v>96</v>
      </c>
      <c r="AI610" t="s">
        <v>97</v>
      </c>
      <c r="AJ610" t="s">
        <v>98</v>
      </c>
      <c r="AL610" t="s">
        <v>186</v>
      </c>
      <c r="AM610" t="s">
        <v>187</v>
      </c>
      <c r="AN610" t="s">
        <v>101</v>
      </c>
      <c r="AO610" t="s">
        <v>102</v>
      </c>
      <c r="AP610" t="s">
        <v>103</v>
      </c>
      <c r="AQ610" t="s">
        <v>104</v>
      </c>
      <c r="AR610" t="s">
        <v>105</v>
      </c>
      <c r="AS610" t="s">
        <v>106</v>
      </c>
      <c r="AT610" t="s">
        <v>107</v>
      </c>
      <c r="AU610" t="s">
        <v>108</v>
      </c>
      <c r="AV610" t="s">
        <v>109</v>
      </c>
      <c r="AW610" t="s">
        <v>110</v>
      </c>
      <c r="AX610" t="s">
        <v>155</v>
      </c>
      <c r="AY610" t="s">
        <v>163</v>
      </c>
      <c r="AZ610" t="s">
        <v>162</v>
      </c>
      <c r="BA610" t="s">
        <v>113</v>
      </c>
      <c r="BB610" t="s">
        <v>114</v>
      </c>
      <c r="BC610" t="s">
        <v>115</v>
      </c>
      <c r="BD610" t="b">
        <v>0</v>
      </c>
      <c r="BE610" t="b">
        <v>1</v>
      </c>
      <c r="BF610" t="b">
        <v>1</v>
      </c>
      <c r="BG610" t="b">
        <v>0</v>
      </c>
      <c r="BH610" t="b">
        <v>0</v>
      </c>
      <c r="BI610" t="b">
        <v>0</v>
      </c>
      <c r="BJ610" t="b">
        <v>0</v>
      </c>
      <c r="BK610" t="b">
        <v>0</v>
      </c>
      <c r="BL610">
        <v>395500</v>
      </c>
      <c r="BM610">
        <v>246500</v>
      </c>
    </row>
    <row r="611" spans="1:65">
      <c r="A611" t="s">
        <v>86</v>
      </c>
      <c r="B611" t="s">
        <v>146</v>
      </c>
      <c r="C611" t="s">
        <v>147</v>
      </c>
      <c r="D611" t="s">
        <v>89</v>
      </c>
      <c r="E611" t="s">
        <v>90</v>
      </c>
      <c r="G611" t="s">
        <v>91</v>
      </c>
      <c r="H611" s="225" t="s">
        <v>92</v>
      </c>
      <c r="I611" t="s">
        <v>93</v>
      </c>
      <c r="J611" t="s">
        <v>94</v>
      </c>
      <c r="K611">
        <v>42526</v>
      </c>
      <c r="L611">
        <v>5</v>
      </c>
      <c r="M611">
        <v>6</v>
      </c>
      <c r="N611">
        <v>2016</v>
      </c>
      <c r="T611" t="s">
        <v>148</v>
      </c>
      <c r="U611">
        <v>52.161610000000003</v>
      </c>
      <c r="V611">
        <v>-1.804063</v>
      </c>
      <c r="W611">
        <v>707.1</v>
      </c>
      <c r="Y611" t="s">
        <v>96</v>
      </c>
      <c r="AI611" t="s">
        <v>97</v>
      </c>
      <c r="AJ611" t="s">
        <v>98</v>
      </c>
      <c r="AL611" t="s">
        <v>149</v>
      </c>
      <c r="AM611" t="s">
        <v>150</v>
      </c>
      <c r="AN611" t="s">
        <v>101</v>
      </c>
      <c r="AO611" t="s">
        <v>102</v>
      </c>
      <c r="AP611" t="s">
        <v>103</v>
      </c>
      <c r="AQ611" t="s">
        <v>104</v>
      </c>
      <c r="AR611" t="s">
        <v>105</v>
      </c>
      <c r="AS611" t="s">
        <v>106</v>
      </c>
      <c r="AT611" t="s">
        <v>107</v>
      </c>
      <c r="AU611" t="s">
        <v>108</v>
      </c>
      <c r="AV611" t="s">
        <v>109</v>
      </c>
      <c r="AW611" t="s">
        <v>151</v>
      </c>
      <c r="AX611" t="s">
        <v>152</v>
      </c>
      <c r="AY611" t="s">
        <v>153</v>
      </c>
      <c r="AZ611" t="s">
        <v>148</v>
      </c>
      <c r="BA611" t="s">
        <v>113</v>
      </c>
      <c r="BB611" t="s">
        <v>114</v>
      </c>
      <c r="BC611" t="s">
        <v>115</v>
      </c>
      <c r="BD611" t="b">
        <v>0</v>
      </c>
      <c r="BE611" t="b">
        <v>1</v>
      </c>
      <c r="BF611" t="b">
        <v>1</v>
      </c>
      <c r="BG611" t="b">
        <v>0</v>
      </c>
      <c r="BH611" t="b">
        <v>0</v>
      </c>
      <c r="BI611" t="b">
        <v>0</v>
      </c>
      <c r="BJ611" t="b">
        <v>0</v>
      </c>
      <c r="BK611" t="b">
        <v>0</v>
      </c>
      <c r="BL611">
        <v>413500</v>
      </c>
      <c r="BM611">
        <v>251500</v>
      </c>
    </row>
    <row r="612" spans="1:65">
      <c r="A612" t="s">
        <v>86</v>
      </c>
      <c r="B612" t="s">
        <v>146</v>
      </c>
      <c r="C612" t="s">
        <v>147</v>
      </c>
      <c r="D612" t="s">
        <v>89</v>
      </c>
      <c r="E612" t="s">
        <v>90</v>
      </c>
      <c r="G612" t="s">
        <v>91</v>
      </c>
      <c r="H612" s="225" t="s">
        <v>92</v>
      </c>
      <c r="I612" t="s">
        <v>93</v>
      </c>
      <c r="J612" t="s">
        <v>94</v>
      </c>
      <c r="K612">
        <v>42542</v>
      </c>
      <c r="L612">
        <v>21</v>
      </c>
      <c r="M612">
        <v>6</v>
      </c>
      <c r="N612">
        <v>2016</v>
      </c>
      <c r="T612" t="s">
        <v>148</v>
      </c>
      <c r="U612">
        <v>52.161610000000003</v>
      </c>
      <c r="V612">
        <v>-1.804063</v>
      </c>
      <c r="W612">
        <v>707.1</v>
      </c>
      <c r="Y612" t="s">
        <v>96</v>
      </c>
      <c r="AI612" t="s">
        <v>97</v>
      </c>
      <c r="AJ612" t="s">
        <v>98</v>
      </c>
      <c r="AL612" t="s">
        <v>149</v>
      </c>
      <c r="AM612" t="s">
        <v>150</v>
      </c>
      <c r="AN612" t="s">
        <v>101</v>
      </c>
      <c r="AO612" t="s">
        <v>102</v>
      </c>
      <c r="AP612" t="s">
        <v>103</v>
      </c>
      <c r="AQ612" t="s">
        <v>104</v>
      </c>
      <c r="AR612" t="s">
        <v>105</v>
      </c>
      <c r="AS612" t="s">
        <v>106</v>
      </c>
      <c r="AT612" t="s">
        <v>107</v>
      </c>
      <c r="AU612" t="s">
        <v>108</v>
      </c>
      <c r="AV612" t="s">
        <v>109</v>
      </c>
      <c r="AW612" t="s">
        <v>151</v>
      </c>
      <c r="AX612" t="s">
        <v>152</v>
      </c>
      <c r="AY612" t="s">
        <v>153</v>
      </c>
      <c r="AZ612" t="s">
        <v>148</v>
      </c>
      <c r="BA612" t="s">
        <v>113</v>
      </c>
      <c r="BB612" t="s">
        <v>114</v>
      </c>
      <c r="BC612" t="s">
        <v>115</v>
      </c>
      <c r="BD612" t="b">
        <v>0</v>
      </c>
      <c r="BE612" t="b">
        <v>1</v>
      </c>
      <c r="BF612" t="b">
        <v>1</v>
      </c>
      <c r="BG612" t="b">
        <v>0</v>
      </c>
      <c r="BH612" t="b">
        <v>0</v>
      </c>
      <c r="BI612" t="b">
        <v>0</v>
      </c>
      <c r="BJ612" t="b">
        <v>0</v>
      </c>
      <c r="BK612" t="b">
        <v>0</v>
      </c>
      <c r="BL612">
        <v>413500</v>
      </c>
      <c r="BM612">
        <v>251500</v>
      </c>
    </row>
    <row r="613" spans="1:65">
      <c r="A613" t="s">
        <v>86</v>
      </c>
      <c r="B613" t="s">
        <v>146</v>
      </c>
      <c r="C613" t="s">
        <v>147</v>
      </c>
      <c r="D613" t="s">
        <v>89</v>
      </c>
      <c r="E613" t="s">
        <v>90</v>
      </c>
      <c r="G613" t="s">
        <v>91</v>
      </c>
      <c r="H613" s="225" t="s">
        <v>92</v>
      </c>
      <c r="I613" t="s">
        <v>93</v>
      </c>
      <c r="J613" t="s">
        <v>94</v>
      </c>
      <c r="K613">
        <v>40288</v>
      </c>
      <c r="L613">
        <v>20</v>
      </c>
      <c r="M613">
        <v>4</v>
      </c>
      <c r="N613">
        <v>2010</v>
      </c>
      <c r="T613" t="s">
        <v>162</v>
      </c>
      <c r="U613">
        <v>52.116799999999998</v>
      </c>
      <c r="V613">
        <v>-2.0671330000000001</v>
      </c>
      <c r="W613">
        <v>707.1</v>
      </c>
      <c r="Y613" t="s">
        <v>96</v>
      </c>
      <c r="AI613" t="s">
        <v>97</v>
      </c>
      <c r="AJ613" t="s">
        <v>98</v>
      </c>
      <c r="AL613" t="s">
        <v>164</v>
      </c>
      <c r="AM613" t="s">
        <v>165</v>
      </c>
      <c r="AN613" t="s">
        <v>101</v>
      </c>
      <c r="AO613" t="s">
        <v>102</v>
      </c>
      <c r="AP613" t="s">
        <v>103</v>
      </c>
      <c r="AQ613" t="s">
        <v>104</v>
      </c>
      <c r="AR613" t="s">
        <v>105</v>
      </c>
      <c r="AS613" t="s">
        <v>106</v>
      </c>
      <c r="AT613" t="s">
        <v>107</v>
      </c>
      <c r="AU613" t="s">
        <v>108</v>
      </c>
      <c r="AV613" t="s">
        <v>109</v>
      </c>
      <c r="AW613" t="s">
        <v>110</v>
      </c>
      <c r="AX613" t="s">
        <v>155</v>
      </c>
      <c r="AY613" t="s">
        <v>163</v>
      </c>
      <c r="AZ613" t="s">
        <v>162</v>
      </c>
      <c r="BA613" t="s">
        <v>113</v>
      </c>
      <c r="BB613" t="s">
        <v>114</v>
      </c>
      <c r="BC613" t="s">
        <v>115</v>
      </c>
      <c r="BD613" t="b">
        <v>0</v>
      </c>
      <c r="BE613" t="b">
        <v>1</v>
      </c>
      <c r="BF613" t="b">
        <v>1</v>
      </c>
      <c r="BG613" t="b">
        <v>0</v>
      </c>
      <c r="BH613" t="b">
        <v>0</v>
      </c>
      <c r="BI613" t="b">
        <v>0</v>
      </c>
      <c r="BJ613" t="b">
        <v>0</v>
      </c>
      <c r="BK613" t="b">
        <v>0</v>
      </c>
      <c r="BL613">
        <v>395500</v>
      </c>
      <c r="BM613">
        <v>246500</v>
      </c>
    </row>
    <row r="614" spans="1:65">
      <c r="A614" t="s">
        <v>86</v>
      </c>
      <c r="B614" t="s">
        <v>146</v>
      </c>
      <c r="C614" t="s">
        <v>147</v>
      </c>
      <c r="D614" t="s">
        <v>89</v>
      </c>
      <c r="E614" t="s">
        <v>90</v>
      </c>
      <c r="G614" t="s">
        <v>91</v>
      </c>
      <c r="H614" s="225" t="s">
        <v>92</v>
      </c>
      <c r="I614" t="s">
        <v>93</v>
      </c>
      <c r="J614" t="s">
        <v>94</v>
      </c>
      <c r="K614">
        <v>40649</v>
      </c>
      <c r="L614">
        <v>16</v>
      </c>
      <c r="M614">
        <v>4</v>
      </c>
      <c r="N614">
        <v>2011</v>
      </c>
      <c r="T614" t="s">
        <v>154</v>
      </c>
      <c r="U614">
        <v>52.125798000000003</v>
      </c>
      <c r="V614">
        <v>-2.05254</v>
      </c>
      <c r="W614">
        <v>707.1</v>
      </c>
      <c r="Y614" t="s">
        <v>96</v>
      </c>
      <c r="AI614" t="s">
        <v>97</v>
      </c>
      <c r="AJ614" t="s">
        <v>98</v>
      </c>
      <c r="AL614" t="s">
        <v>149</v>
      </c>
      <c r="AM614" t="s">
        <v>150</v>
      </c>
      <c r="AN614" t="s">
        <v>101</v>
      </c>
      <c r="AO614" t="s">
        <v>102</v>
      </c>
      <c r="AP614" t="s">
        <v>103</v>
      </c>
      <c r="AQ614" t="s">
        <v>104</v>
      </c>
      <c r="AR614" t="s">
        <v>105</v>
      </c>
      <c r="AS614" t="s">
        <v>106</v>
      </c>
      <c r="AT614" t="s">
        <v>107</v>
      </c>
      <c r="AU614" t="s">
        <v>108</v>
      </c>
      <c r="AV614" t="s">
        <v>109</v>
      </c>
      <c r="AW614" t="s">
        <v>110</v>
      </c>
      <c r="AX614" t="s">
        <v>155</v>
      </c>
      <c r="AY614" t="s">
        <v>156</v>
      </c>
      <c r="AZ614" t="s">
        <v>154</v>
      </c>
      <c r="BA614" t="s">
        <v>113</v>
      </c>
      <c r="BB614" t="s">
        <v>114</v>
      </c>
      <c r="BC614" t="s">
        <v>115</v>
      </c>
      <c r="BD614" t="b">
        <v>0</v>
      </c>
      <c r="BE614" t="b">
        <v>1</v>
      </c>
      <c r="BF614" t="b">
        <v>1</v>
      </c>
      <c r="BG614" t="b">
        <v>0</v>
      </c>
      <c r="BH614" t="b">
        <v>0</v>
      </c>
      <c r="BI614" t="b">
        <v>0</v>
      </c>
      <c r="BJ614" t="b">
        <v>0</v>
      </c>
      <c r="BK614" t="b">
        <v>0</v>
      </c>
      <c r="BL614">
        <v>396500</v>
      </c>
      <c r="BM614">
        <v>247500</v>
      </c>
    </row>
    <row r="615" spans="1:65">
      <c r="A615" t="s">
        <v>86</v>
      </c>
      <c r="B615" t="s">
        <v>146</v>
      </c>
      <c r="C615" t="s">
        <v>147</v>
      </c>
      <c r="D615" t="s">
        <v>89</v>
      </c>
      <c r="E615" t="s">
        <v>90</v>
      </c>
      <c r="G615" t="s">
        <v>91</v>
      </c>
      <c r="H615" s="225" t="s">
        <v>92</v>
      </c>
      <c r="I615" t="s">
        <v>93</v>
      </c>
      <c r="J615" t="s">
        <v>94</v>
      </c>
      <c r="M615">
        <v>4</v>
      </c>
      <c r="N615">
        <v>2007</v>
      </c>
      <c r="T615" t="s">
        <v>169</v>
      </c>
      <c r="U615">
        <v>52.026831000000001</v>
      </c>
      <c r="V615">
        <v>-2.139872</v>
      </c>
      <c r="W615">
        <v>707.1</v>
      </c>
      <c r="Y615" t="s">
        <v>96</v>
      </c>
      <c r="AI615" t="s">
        <v>97</v>
      </c>
      <c r="AJ615" t="s">
        <v>98</v>
      </c>
      <c r="AL615" t="s">
        <v>164</v>
      </c>
      <c r="AM615" t="s">
        <v>165</v>
      </c>
      <c r="AN615" t="s">
        <v>101</v>
      </c>
      <c r="AO615" t="s">
        <v>102</v>
      </c>
      <c r="AP615" t="s">
        <v>103</v>
      </c>
      <c r="AQ615" t="s">
        <v>104</v>
      </c>
      <c r="AR615" t="s">
        <v>105</v>
      </c>
      <c r="AS615" t="s">
        <v>106</v>
      </c>
      <c r="AT615" t="s">
        <v>107</v>
      </c>
      <c r="AU615" t="s">
        <v>108</v>
      </c>
      <c r="AV615" t="s">
        <v>109</v>
      </c>
      <c r="AW615" t="s">
        <v>110</v>
      </c>
      <c r="AX615" t="s">
        <v>170</v>
      </c>
      <c r="AY615" t="s">
        <v>171</v>
      </c>
      <c r="AZ615" t="s">
        <v>169</v>
      </c>
      <c r="BA615" t="s">
        <v>113</v>
      </c>
      <c r="BB615" t="s">
        <v>114</v>
      </c>
      <c r="BC615" t="s">
        <v>115</v>
      </c>
      <c r="BD615" t="b">
        <v>0</v>
      </c>
      <c r="BE615" t="b">
        <v>1</v>
      </c>
      <c r="BF615" t="b">
        <v>1</v>
      </c>
      <c r="BG615" t="b">
        <v>0</v>
      </c>
      <c r="BH615" t="b">
        <v>0</v>
      </c>
      <c r="BI615" t="b">
        <v>0</v>
      </c>
      <c r="BJ615" t="b">
        <v>0</v>
      </c>
      <c r="BK615" t="b">
        <v>1</v>
      </c>
      <c r="BL615">
        <v>390500</v>
      </c>
      <c r="BM615">
        <v>236500</v>
      </c>
    </row>
    <row r="616" spans="1:65">
      <c r="A616" t="s">
        <v>86</v>
      </c>
      <c r="B616" t="s">
        <v>146</v>
      </c>
      <c r="C616" t="s">
        <v>147</v>
      </c>
      <c r="D616" t="s">
        <v>89</v>
      </c>
      <c r="E616" t="s">
        <v>90</v>
      </c>
      <c r="G616" t="s">
        <v>91</v>
      </c>
      <c r="H616" s="225" t="s">
        <v>92</v>
      </c>
      <c r="I616" t="s">
        <v>93</v>
      </c>
      <c r="J616" t="s">
        <v>94</v>
      </c>
      <c r="K616">
        <v>42481</v>
      </c>
      <c r="L616">
        <v>21</v>
      </c>
      <c r="M616">
        <v>4</v>
      </c>
      <c r="N616">
        <v>2016</v>
      </c>
      <c r="T616" t="s">
        <v>154</v>
      </c>
      <c r="U616">
        <v>52.125798000000003</v>
      </c>
      <c r="V616">
        <v>-2.05254</v>
      </c>
      <c r="W616">
        <v>707.1</v>
      </c>
      <c r="Y616" t="s">
        <v>96</v>
      </c>
      <c r="AI616" t="s">
        <v>97</v>
      </c>
      <c r="AJ616" t="s">
        <v>98</v>
      </c>
      <c r="AL616" t="s">
        <v>149</v>
      </c>
      <c r="AM616" t="s">
        <v>150</v>
      </c>
      <c r="AN616" t="s">
        <v>101</v>
      </c>
      <c r="AO616" t="s">
        <v>102</v>
      </c>
      <c r="AP616" t="s">
        <v>103</v>
      </c>
      <c r="AQ616" t="s">
        <v>104</v>
      </c>
      <c r="AR616" t="s">
        <v>105</v>
      </c>
      <c r="AS616" t="s">
        <v>106</v>
      </c>
      <c r="AT616" t="s">
        <v>107</v>
      </c>
      <c r="AU616" t="s">
        <v>108</v>
      </c>
      <c r="AV616" t="s">
        <v>109</v>
      </c>
      <c r="AW616" t="s">
        <v>110</v>
      </c>
      <c r="AX616" t="s">
        <v>155</v>
      </c>
      <c r="AY616" t="s">
        <v>156</v>
      </c>
      <c r="AZ616" t="s">
        <v>154</v>
      </c>
      <c r="BA616" t="s">
        <v>113</v>
      </c>
      <c r="BB616" t="s">
        <v>114</v>
      </c>
      <c r="BC616" t="s">
        <v>115</v>
      </c>
      <c r="BD616" t="b">
        <v>0</v>
      </c>
      <c r="BE616" t="b">
        <v>1</v>
      </c>
      <c r="BF616" t="b">
        <v>1</v>
      </c>
      <c r="BG616" t="b">
        <v>0</v>
      </c>
      <c r="BH616" t="b">
        <v>0</v>
      </c>
      <c r="BI616" t="b">
        <v>0</v>
      </c>
      <c r="BJ616" t="b">
        <v>0</v>
      </c>
      <c r="BK616" t="b">
        <v>0</v>
      </c>
      <c r="BL616">
        <v>396500</v>
      </c>
      <c r="BM616">
        <v>247500</v>
      </c>
    </row>
    <row r="617" spans="1:65">
      <c r="A617" t="s">
        <v>86</v>
      </c>
      <c r="B617" t="s">
        <v>146</v>
      </c>
      <c r="C617" t="s">
        <v>147</v>
      </c>
      <c r="D617" t="s">
        <v>89</v>
      </c>
      <c r="E617" t="s">
        <v>90</v>
      </c>
      <c r="G617" t="s">
        <v>91</v>
      </c>
      <c r="H617" s="225" t="s">
        <v>92</v>
      </c>
      <c r="I617" t="s">
        <v>93</v>
      </c>
      <c r="J617" t="s">
        <v>94</v>
      </c>
      <c r="K617">
        <v>43209</v>
      </c>
      <c r="L617">
        <v>19</v>
      </c>
      <c r="M617">
        <v>4</v>
      </c>
      <c r="N617">
        <v>2018</v>
      </c>
      <c r="T617" t="s">
        <v>162</v>
      </c>
      <c r="U617">
        <v>52.116799999999998</v>
      </c>
      <c r="V617">
        <v>-2.0671330000000001</v>
      </c>
      <c r="W617">
        <v>707.1</v>
      </c>
      <c r="Y617" t="s">
        <v>96</v>
      </c>
      <c r="AI617" t="s">
        <v>97</v>
      </c>
      <c r="AJ617" t="s">
        <v>98</v>
      </c>
      <c r="AL617" t="s">
        <v>99</v>
      </c>
      <c r="AM617" t="s">
        <v>100</v>
      </c>
      <c r="AN617" t="s">
        <v>101</v>
      </c>
      <c r="AO617" t="s">
        <v>102</v>
      </c>
      <c r="AP617" t="s">
        <v>103</v>
      </c>
      <c r="AQ617" t="s">
        <v>104</v>
      </c>
      <c r="AR617" t="s">
        <v>105</v>
      </c>
      <c r="AS617" t="s">
        <v>106</v>
      </c>
      <c r="AT617" t="s">
        <v>107</v>
      </c>
      <c r="AU617" t="s">
        <v>108</v>
      </c>
      <c r="AV617" t="s">
        <v>109</v>
      </c>
      <c r="AW617" t="s">
        <v>110</v>
      </c>
      <c r="AX617" t="s">
        <v>155</v>
      </c>
      <c r="AY617" t="s">
        <v>163</v>
      </c>
      <c r="AZ617" t="s">
        <v>162</v>
      </c>
      <c r="BA617" t="s">
        <v>113</v>
      </c>
      <c r="BB617" t="s">
        <v>114</v>
      </c>
      <c r="BC617" t="s">
        <v>115</v>
      </c>
      <c r="BD617" t="b">
        <v>0</v>
      </c>
      <c r="BE617" t="b">
        <v>1</v>
      </c>
      <c r="BF617" t="b">
        <v>1</v>
      </c>
      <c r="BG617" t="b">
        <v>0</v>
      </c>
      <c r="BH617" t="b">
        <v>0</v>
      </c>
      <c r="BI617" t="b">
        <v>0</v>
      </c>
      <c r="BJ617" t="b">
        <v>0</v>
      </c>
      <c r="BK617" t="b">
        <v>0</v>
      </c>
      <c r="BL617">
        <v>395500</v>
      </c>
      <c r="BM617">
        <v>246500</v>
      </c>
    </row>
    <row r="618" spans="1:65">
      <c r="A618" t="s">
        <v>86</v>
      </c>
      <c r="B618" t="s">
        <v>146</v>
      </c>
      <c r="C618" t="s">
        <v>147</v>
      </c>
      <c r="D618" t="s">
        <v>89</v>
      </c>
      <c r="E618" t="s">
        <v>90</v>
      </c>
      <c r="G618" t="s">
        <v>91</v>
      </c>
      <c r="H618" s="225" t="s">
        <v>92</v>
      </c>
      <c r="I618" t="s">
        <v>93</v>
      </c>
      <c r="J618" t="s">
        <v>94</v>
      </c>
      <c r="K618">
        <v>40286</v>
      </c>
      <c r="L618">
        <v>18</v>
      </c>
      <c r="M618">
        <v>4</v>
      </c>
      <c r="N618">
        <v>2010</v>
      </c>
      <c r="T618" t="s">
        <v>154</v>
      </c>
      <c r="U618">
        <v>52.125798000000003</v>
      </c>
      <c r="V618">
        <v>-2.05254</v>
      </c>
      <c r="W618">
        <v>707.1</v>
      </c>
      <c r="Y618" t="s">
        <v>96</v>
      </c>
      <c r="AI618" t="s">
        <v>97</v>
      </c>
      <c r="AJ618" t="s">
        <v>98</v>
      </c>
      <c r="AL618" t="s">
        <v>149</v>
      </c>
      <c r="AM618" t="s">
        <v>150</v>
      </c>
      <c r="AN618" t="s">
        <v>101</v>
      </c>
      <c r="AO618" t="s">
        <v>102</v>
      </c>
      <c r="AP618" t="s">
        <v>103</v>
      </c>
      <c r="AQ618" t="s">
        <v>104</v>
      </c>
      <c r="AR618" t="s">
        <v>105</v>
      </c>
      <c r="AS618" t="s">
        <v>106</v>
      </c>
      <c r="AT618" t="s">
        <v>107</v>
      </c>
      <c r="AU618" t="s">
        <v>108</v>
      </c>
      <c r="AV618" t="s">
        <v>109</v>
      </c>
      <c r="AW618" t="s">
        <v>110</v>
      </c>
      <c r="AX618" t="s">
        <v>155</v>
      </c>
      <c r="AY618" t="s">
        <v>156</v>
      </c>
      <c r="AZ618" t="s">
        <v>154</v>
      </c>
      <c r="BA618" t="s">
        <v>113</v>
      </c>
      <c r="BB618" t="s">
        <v>114</v>
      </c>
      <c r="BC618" t="s">
        <v>115</v>
      </c>
      <c r="BD618" t="b">
        <v>0</v>
      </c>
      <c r="BE618" t="b">
        <v>1</v>
      </c>
      <c r="BF618" t="b">
        <v>1</v>
      </c>
      <c r="BG618" t="b">
        <v>0</v>
      </c>
      <c r="BH618" t="b">
        <v>0</v>
      </c>
      <c r="BI618" t="b">
        <v>0</v>
      </c>
      <c r="BJ618" t="b">
        <v>0</v>
      </c>
      <c r="BK618" t="b">
        <v>0</v>
      </c>
      <c r="BL618">
        <v>396500</v>
      </c>
      <c r="BM618">
        <v>247500</v>
      </c>
    </row>
    <row r="619" spans="1:65">
      <c r="A619" t="s">
        <v>86</v>
      </c>
      <c r="B619" t="s">
        <v>146</v>
      </c>
      <c r="C619" t="s">
        <v>147</v>
      </c>
      <c r="D619" t="s">
        <v>89</v>
      </c>
      <c r="E619" t="s">
        <v>90</v>
      </c>
      <c r="G619" t="s">
        <v>91</v>
      </c>
      <c r="H619" s="225" t="s">
        <v>92</v>
      </c>
      <c r="I619" t="s">
        <v>93</v>
      </c>
      <c r="J619" t="s">
        <v>94</v>
      </c>
      <c r="K619">
        <v>43202</v>
      </c>
      <c r="L619">
        <v>12</v>
      </c>
      <c r="M619">
        <v>4</v>
      </c>
      <c r="N619">
        <v>2018</v>
      </c>
      <c r="T619" t="s">
        <v>183</v>
      </c>
      <c r="U619">
        <v>52.161692000000002</v>
      </c>
      <c r="V619">
        <v>-1.862538</v>
      </c>
      <c r="W619">
        <v>707.1</v>
      </c>
      <c r="Y619" t="s">
        <v>96</v>
      </c>
      <c r="AI619" t="s">
        <v>97</v>
      </c>
      <c r="AJ619" t="s">
        <v>98</v>
      </c>
      <c r="AL619" t="s">
        <v>99</v>
      </c>
      <c r="AM619" t="s">
        <v>100</v>
      </c>
      <c r="AN619" t="s">
        <v>101</v>
      </c>
      <c r="AO619" t="s">
        <v>102</v>
      </c>
      <c r="AP619" t="s">
        <v>103</v>
      </c>
      <c r="AQ619" t="s">
        <v>104</v>
      </c>
      <c r="AR619" t="s">
        <v>105</v>
      </c>
      <c r="AS619" t="s">
        <v>106</v>
      </c>
      <c r="AT619" t="s">
        <v>107</v>
      </c>
      <c r="AU619" t="s">
        <v>108</v>
      </c>
      <c r="AV619" t="s">
        <v>109</v>
      </c>
      <c r="AW619" t="s">
        <v>151</v>
      </c>
      <c r="AX619" t="s">
        <v>184</v>
      </c>
      <c r="AY619" t="s">
        <v>185</v>
      </c>
      <c r="AZ619" t="s">
        <v>183</v>
      </c>
      <c r="BA619" t="s">
        <v>113</v>
      </c>
      <c r="BB619" t="s">
        <v>114</v>
      </c>
      <c r="BC619" t="s">
        <v>115</v>
      </c>
      <c r="BD619" t="b">
        <v>0</v>
      </c>
      <c r="BE619" t="b">
        <v>1</v>
      </c>
      <c r="BF619" t="b">
        <v>1</v>
      </c>
      <c r="BG619" t="b">
        <v>0</v>
      </c>
      <c r="BH619" t="b">
        <v>0</v>
      </c>
      <c r="BI619" t="b">
        <v>0</v>
      </c>
      <c r="BJ619" t="b">
        <v>0</v>
      </c>
      <c r="BK619" t="b">
        <v>0</v>
      </c>
      <c r="BL619">
        <v>409500</v>
      </c>
      <c r="BM619">
        <v>251500</v>
      </c>
    </row>
    <row r="620" spans="1:65">
      <c r="A620" t="s">
        <v>86</v>
      </c>
      <c r="B620" t="s">
        <v>146</v>
      </c>
      <c r="C620" t="s">
        <v>147</v>
      </c>
      <c r="D620" t="s">
        <v>89</v>
      </c>
      <c r="E620" t="s">
        <v>90</v>
      </c>
      <c r="G620" t="s">
        <v>91</v>
      </c>
      <c r="H620" s="225" t="s">
        <v>92</v>
      </c>
      <c r="I620" t="s">
        <v>93</v>
      </c>
      <c r="J620" t="s">
        <v>94</v>
      </c>
      <c r="K620">
        <v>43195</v>
      </c>
      <c r="L620">
        <v>5</v>
      </c>
      <c r="M620">
        <v>4</v>
      </c>
      <c r="N620">
        <v>2018</v>
      </c>
      <c r="T620" t="s">
        <v>162</v>
      </c>
      <c r="U620">
        <v>52.116799999999998</v>
      </c>
      <c r="V620">
        <v>-2.0671330000000001</v>
      </c>
      <c r="W620">
        <v>707.1</v>
      </c>
      <c r="Y620" t="s">
        <v>96</v>
      </c>
      <c r="AI620" t="s">
        <v>97</v>
      </c>
      <c r="AJ620" t="s">
        <v>98</v>
      </c>
      <c r="AL620" t="s">
        <v>99</v>
      </c>
      <c r="AM620" t="s">
        <v>100</v>
      </c>
      <c r="AN620" t="s">
        <v>101</v>
      </c>
      <c r="AO620" t="s">
        <v>102</v>
      </c>
      <c r="AP620" t="s">
        <v>103</v>
      </c>
      <c r="AQ620" t="s">
        <v>104</v>
      </c>
      <c r="AR620" t="s">
        <v>105</v>
      </c>
      <c r="AS620" t="s">
        <v>106</v>
      </c>
      <c r="AT620" t="s">
        <v>107</v>
      </c>
      <c r="AU620" t="s">
        <v>108</v>
      </c>
      <c r="AV620" t="s">
        <v>109</v>
      </c>
      <c r="AW620" t="s">
        <v>110</v>
      </c>
      <c r="AX620" t="s">
        <v>155</v>
      </c>
      <c r="AY620" t="s">
        <v>163</v>
      </c>
      <c r="AZ620" t="s">
        <v>162</v>
      </c>
      <c r="BA620" t="s">
        <v>113</v>
      </c>
      <c r="BB620" t="s">
        <v>114</v>
      </c>
      <c r="BC620" t="s">
        <v>115</v>
      </c>
      <c r="BD620" t="b">
        <v>0</v>
      </c>
      <c r="BE620" t="b">
        <v>1</v>
      </c>
      <c r="BF620" t="b">
        <v>1</v>
      </c>
      <c r="BG620" t="b">
        <v>0</v>
      </c>
      <c r="BH620" t="b">
        <v>0</v>
      </c>
      <c r="BI620" t="b">
        <v>0</v>
      </c>
      <c r="BJ620" t="b">
        <v>0</v>
      </c>
      <c r="BK620" t="b">
        <v>0</v>
      </c>
      <c r="BL620">
        <v>395500</v>
      </c>
      <c r="BM620">
        <v>246500</v>
      </c>
    </row>
    <row r="621" spans="1:65">
      <c r="A621" t="s">
        <v>86</v>
      </c>
      <c r="B621" t="s">
        <v>146</v>
      </c>
      <c r="C621" t="s">
        <v>147</v>
      </c>
      <c r="D621" t="s">
        <v>89</v>
      </c>
      <c r="E621" t="s">
        <v>90</v>
      </c>
      <c r="G621" t="s">
        <v>91</v>
      </c>
      <c r="H621" s="225" t="s">
        <v>92</v>
      </c>
      <c r="I621" t="s">
        <v>93</v>
      </c>
      <c r="J621" t="s">
        <v>94</v>
      </c>
      <c r="K621">
        <v>42831</v>
      </c>
      <c r="L621">
        <v>6</v>
      </c>
      <c r="M621">
        <v>4</v>
      </c>
      <c r="N621">
        <v>2017</v>
      </c>
      <c r="T621" t="s">
        <v>162</v>
      </c>
      <c r="U621">
        <v>52.116799999999998</v>
      </c>
      <c r="V621">
        <v>-2.0671330000000001</v>
      </c>
      <c r="W621">
        <v>707.1</v>
      </c>
      <c r="Y621" t="s">
        <v>96</v>
      </c>
      <c r="AI621" t="s">
        <v>97</v>
      </c>
      <c r="AJ621" t="s">
        <v>98</v>
      </c>
      <c r="AL621" t="s">
        <v>99</v>
      </c>
      <c r="AM621" t="s">
        <v>100</v>
      </c>
      <c r="AN621" t="s">
        <v>101</v>
      </c>
      <c r="AO621" t="s">
        <v>102</v>
      </c>
      <c r="AP621" t="s">
        <v>103</v>
      </c>
      <c r="AQ621" t="s">
        <v>104</v>
      </c>
      <c r="AR621" t="s">
        <v>105</v>
      </c>
      <c r="AS621" t="s">
        <v>106</v>
      </c>
      <c r="AT621" t="s">
        <v>107</v>
      </c>
      <c r="AU621" t="s">
        <v>108</v>
      </c>
      <c r="AV621" t="s">
        <v>109</v>
      </c>
      <c r="AW621" t="s">
        <v>110</v>
      </c>
      <c r="AX621" t="s">
        <v>155</v>
      </c>
      <c r="AY621" t="s">
        <v>163</v>
      </c>
      <c r="AZ621" t="s">
        <v>162</v>
      </c>
      <c r="BA621" t="s">
        <v>113</v>
      </c>
      <c r="BB621" t="s">
        <v>114</v>
      </c>
      <c r="BC621" t="s">
        <v>115</v>
      </c>
      <c r="BD621" t="b">
        <v>0</v>
      </c>
      <c r="BE621" t="b">
        <v>1</v>
      </c>
      <c r="BF621" t="b">
        <v>1</v>
      </c>
      <c r="BG621" t="b">
        <v>0</v>
      </c>
      <c r="BH621" t="b">
        <v>0</v>
      </c>
      <c r="BI621" t="b">
        <v>0</v>
      </c>
      <c r="BJ621" t="b">
        <v>0</v>
      </c>
      <c r="BK621" t="b">
        <v>0</v>
      </c>
      <c r="BL621">
        <v>395500</v>
      </c>
      <c r="BM621">
        <v>246500</v>
      </c>
    </row>
    <row r="622" spans="1:65">
      <c r="A622" t="s">
        <v>116</v>
      </c>
      <c r="B622" t="s">
        <v>146</v>
      </c>
      <c r="C622" t="s">
        <v>147</v>
      </c>
      <c r="D622" t="s">
        <v>282</v>
      </c>
      <c r="E622" t="s">
        <v>90</v>
      </c>
      <c r="G622" t="s">
        <v>283</v>
      </c>
      <c r="H622" s="225" t="s">
        <v>284</v>
      </c>
      <c r="I622" t="s">
        <v>93</v>
      </c>
      <c r="J622" t="s">
        <v>94</v>
      </c>
      <c r="K622">
        <v>40286</v>
      </c>
      <c r="L622">
        <v>18</v>
      </c>
      <c r="M622">
        <v>4</v>
      </c>
      <c r="N622">
        <v>2010</v>
      </c>
      <c r="T622" t="s">
        <v>154</v>
      </c>
      <c r="U622">
        <v>52.125798000000003</v>
      </c>
      <c r="V622">
        <v>-2.05254</v>
      </c>
      <c r="W622">
        <v>707.1</v>
      </c>
      <c r="Y622" t="s">
        <v>96</v>
      </c>
      <c r="AI622" t="s">
        <v>97</v>
      </c>
      <c r="AJ622" t="s">
        <v>98</v>
      </c>
      <c r="AL622" t="s">
        <v>149</v>
      </c>
      <c r="AM622" t="s">
        <v>150</v>
      </c>
      <c r="AN622" t="s">
        <v>101</v>
      </c>
      <c r="AO622" t="s">
        <v>102</v>
      </c>
      <c r="AP622" t="s">
        <v>103</v>
      </c>
      <c r="AQ622" t="s">
        <v>104</v>
      </c>
      <c r="AR622" t="s">
        <v>105</v>
      </c>
      <c r="AS622" t="s">
        <v>106</v>
      </c>
      <c r="AT622" t="s">
        <v>107</v>
      </c>
      <c r="AU622" t="s">
        <v>285</v>
      </c>
      <c r="AV622" t="s">
        <v>286</v>
      </c>
      <c r="AW622" t="s">
        <v>110</v>
      </c>
      <c r="AX622" t="s">
        <v>155</v>
      </c>
      <c r="AY622" t="s">
        <v>156</v>
      </c>
      <c r="AZ622" t="s">
        <v>154</v>
      </c>
      <c r="BA622" t="s">
        <v>113</v>
      </c>
      <c r="BB622" t="s">
        <v>114</v>
      </c>
      <c r="BC622" t="s">
        <v>115</v>
      </c>
      <c r="BD622" t="b">
        <v>0</v>
      </c>
      <c r="BE622" t="b">
        <v>1</v>
      </c>
      <c r="BF622" t="b">
        <v>1</v>
      </c>
      <c r="BG622" t="b">
        <v>0</v>
      </c>
      <c r="BH622" t="b">
        <v>0</v>
      </c>
      <c r="BI622" t="b">
        <v>0</v>
      </c>
      <c r="BJ622" t="b">
        <v>0</v>
      </c>
      <c r="BK622" t="b">
        <v>0</v>
      </c>
      <c r="BL622">
        <v>396500</v>
      </c>
      <c r="BM622">
        <v>247500</v>
      </c>
    </row>
    <row r="623" spans="1:65">
      <c r="A623" t="s">
        <v>86</v>
      </c>
      <c r="B623" t="s">
        <v>146</v>
      </c>
      <c r="C623" t="s">
        <v>147</v>
      </c>
      <c r="D623" t="s">
        <v>89</v>
      </c>
      <c r="E623" t="s">
        <v>90</v>
      </c>
      <c r="G623" t="s">
        <v>91</v>
      </c>
      <c r="H623" t="s">
        <v>92</v>
      </c>
      <c r="I623" t="s">
        <v>93</v>
      </c>
      <c r="J623" t="s">
        <v>94</v>
      </c>
      <c r="M623">
        <v>4</v>
      </c>
      <c r="N623">
        <v>2005</v>
      </c>
      <c r="T623" t="s">
        <v>154</v>
      </c>
      <c r="U623">
        <v>52.125798000000003</v>
      </c>
      <c r="V623">
        <v>-2.05254</v>
      </c>
      <c r="W623">
        <v>707.1</v>
      </c>
      <c r="Y623" t="s">
        <v>96</v>
      </c>
      <c r="AI623" t="s">
        <v>97</v>
      </c>
      <c r="AJ623" t="s">
        <v>98</v>
      </c>
      <c r="AL623" t="s">
        <v>160</v>
      </c>
      <c r="AM623" t="s">
        <v>161</v>
      </c>
      <c r="AN623" t="s">
        <v>101</v>
      </c>
      <c r="AO623" t="s">
        <v>102</v>
      </c>
      <c r="AP623" t="s">
        <v>103</v>
      </c>
      <c r="AQ623" t="s">
        <v>104</v>
      </c>
      <c r="AR623" t="s">
        <v>105</v>
      </c>
      <c r="AS623" t="s">
        <v>106</v>
      </c>
      <c r="AT623" t="s">
        <v>107</v>
      </c>
      <c r="AU623" t="s">
        <v>108</v>
      </c>
      <c r="AV623" t="s">
        <v>109</v>
      </c>
      <c r="AW623" t="s">
        <v>110</v>
      </c>
      <c r="AX623" t="s">
        <v>155</v>
      </c>
      <c r="AY623" t="s">
        <v>156</v>
      </c>
      <c r="AZ623" t="s">
        <v>154</v>
      </c>
      <c r="BA623" t="s">
        <v>113</v>
      </c>
      <c r="BB623" t="s">
        <v>114</v>
      </c>
      <c r="BC623" t="s">
        <v>115</v>
      </c>
      <c r="BD623" t="b">
        <v>0</v>
      </c>
      <c r="BE623" t="b">
        <v>1</v>
      </c>
      <c r="BF623" t="b">
        <v>1</v>
      </c>
      <c r="BG623" t="b">
        <v>0</v>
      </c>
      <c r="BH623" t="b">
        <v>0</v>
      </c>
      <c r="BI623" t="b">
        <v>0</v>
      </c>
      <c r="BJ623" t="b">
        <v>0</v>
      </c>
      <c r="BK623" t="b">
        <v>1</v>
      </c>
      <c r="BL623">
        <v>396500</v>
      </c>
      <c r="BM623">
        <v>247500</v>
      </c>
    </row>
    <row r="624" spans="1:65">
      <c r="A624" t="s">
        <v>86</v>
      </c>
      <c r="B624" t="s">
        <v>146</v>
      </c>
      <c r="C624" t="s">
        <v>147</v>
      </c>
      <c r="D624" t="s">
        <v>89</v>
      </c>
      <c r="E624" t="s">
        <v>90</v>
      </c>
      <c r="G624" t="s">
        <v>91</v>
      </c>
      <c r="H624" s="225" t="s">
        <v>92</v>
      </c>
      <c r="I624" t="s">
        <v>93</v>
      </c>
      <c r="J624" t="s">
        <v>94</v>
      </c>
      <c r="K624">
        <v>43559</v>
      </c>
      <c r="L624">
        <v>4</v>
      </c>
      <c r="M624">
        <v>4</v>
      </c>
      <c r="N624">
        <v>2019</v>
      </c>
      <c r="T624" t="s">
        <v>162</v>
      </c>
      <c r="U624">
        <v>52.116799999999998</v>
      </c>
      <c r="V624">
        <v>-2.0671330000000001</v>
      </c>
      <c r="W624">
        <v>707.1</v>
      </c>
      <c r="Y624" t="s">
        <v>96</v>
      </c>
      <c r="AI624" t="s">
        <v>97</v>
      </c>
      <c r="AJ624" t="s">
        <v>98</v>
      </c>
      <c r="AL624" t="s">
        <v>99</v>
      </c>
      <c r="AM624" t="s">
        <v>100</v>
      </c>
      <c r="AN624" t="s">
        <v>101</v>
      </c>
      <c r="AO624" t="s">
        <v>102</v>
      </c>
      <c r="AP624" t="s">
        <v>103</v>
      </c>
      <c r="AQ624" t="s">
        <v>104</v>
      </c>
      <c r="AR624" t="s">
        <v>105</v>
      </c>
      <c r="AS624" t="s">
        <v>106</v>
      </c>
      <c r="AT624" t="s">
        <v>107</v>
      </c>
      <c r="AU624" t="s">
        <v>108</v>
      </c>
      <c r="AV624" t="s">
        <v>109</v>
      </c>
      <c r="AW624" t="s">
        <v>110</v>
      </c>
      <c r="AX624" t="s">
        <v>155</v>
      </c>
      <c r="AY624" t="s">
        <v>163</v>
      </c>
      <c r="AZ624" t="s">
        <v>162</v>
      </c>
      <c r="BA624" t="s">
        <v>113</v>
      </c>
      <c r="BB624" t="s">
        <v>114</v>
      </c>
      <c r="BC624" t="s">
        <v>115</v>
      </c>
      <c r="BD624" t="b">
        <v>0</v>
      </c>
      <c r="BE624" t="b">
        <v>1</v>
      </c>
      <c r="BF624" t="b">
        <v>1</v>
      </c>
      <c r="BG624" t="b">
        <v>0</v>
      </c>
      <c r="BH624" t="b">
        <v>0</v>
      </c>
      <c r="BI624" t="b">
        <v>0</v>
      </c>
      <c r="BJ624" t="b">
        <v>0</v>
      </c>
      <c r="BK624" t="b">
        <v>0</v>
      </c>
      <c r="BL624">
        <v>395500</v>
      </c>
      <c r="BM624">
        <v>246500</v>
      </c>
    </row>
    <row r="625" spans="1:65">
      <c r="A625" t="s">
        <v>86</v>
      </c>
      <c r="B625" t="s">
        <v>146</v>
      </c>
      <c r="C625" t="s">
        <v>147</v>
      </c>
      <c r="D625" t="s">
        <v>89</v>
      </c>
      <c r="E625" t="s">
        <v>90</v>
      </c>
      <c r="G625" t="s">
        <v>91</v>
      </c>
      <c r="H625" s="225" t="s">
        <v>92</v>
      </c>
      <c r="I625" t="s">
        <v>93</v>
      </c>
      <c r="J625" t="s">
        <v>94</v>
      </c>
      <c r="K625">
        <v>42474</v>
      </c>
      <c r="L625">
        <v>14</v>
      </c>
      <c r="M625">
        <v>4</v>
      </c>
      <c r="N625">
        <v>2016</v>
      </c>
      <c r="T625" t="s">
        <v>162</v>
      </c>
      <c r="U625">
        <v>52.116799999999998</v>
      </c>
      <c r="V625">
        <v>-2.0671330000000001</v>
      </c>
      <c r="W625">
        <v>707.1</v>
      </c>
      <c r="Y625" t="s">
        <v>96</v>
      </c>
      <c r="AI625" t="s">
        <v>97</v>
      </c>
      <c r="AJ625" t="s">
        <v>98</v>
      </c>
      <c r="AL625" t="s">
        <v>99</v>
      </c>
      <c r="AM625" t="s">
        <v>100</v>
      </c>
      <c r="AN625" t="s">
        <v>101</v>
      </c>
      <c r="AO625" t="s">
        <v>102</v>
      </c>
      <c r="AP625" t="s">
        <v>103</v>
      </c>
      <c r="AQ625" t="s">
        <v>104</v>
      </c>
      <c r="AR625" t="s">
        <v>105</v>
      </c>
      <c r="AS625" t="s">
        <v>106</v>
      </c>
      <c r="AT625" t="s">
        <v>107</v>
      </c>
      <c r="AU625" t="s">
        <v>108</v>
      </c>
      <c r="AV625" t="s">
        <v>109</v>
      </c>
      <c r="AW625" t="s">
        <v>110</v>
      </c>
      <c r="AX625" t="s">
        <v>155</v>
      </c>
      <c r="AY625" t="s">
        <v>163</v>
      </c>
      <c r="AZ625" t="s">
        <v>162</v>
      </c>
      <c r="BA625" t="s">
        <v>113</v>
      </c>
      <c r="BB625" t="s">
        <v>114</v>
      </c>
      <c r="BC625" t="s">
        <v>115</v>
      </c>
      <c r="BD625" t="b">
        <v>0</v>
      </c>
      <c r="BE625" t="b">
        <v>1</v>
      </c>
      <c r="BF625" t="b">
        <v>1</v>
      </c>
      <c r="BG625" t="b">
        <v>0</v>
      </c>
      <c r="BH625" t="b">
        <v>0</v>
      </c>
      <c r="BI625" t="b">
        <v>0</v>
      </c>
      <c r="BJ625" t="b">
        <v>0</v>
      </c>
      <c r="BK625" t="b">
        <v>0</v>
      </c>
      <c r="BL625">
        <v>395500</v>
      </c>
      <c r="BM625">
        <v>246500</v>
      </c>
    </row>
    <row r="626" spans="1:65">
      <c r="A626" t="s">
        <v>86</v>
      </c>
      <c r="B626" t="s">
        <v>146</v>
      </c>
      <c r="C626" t="s">
        <v>147</v>
      </c>
      <c r="D626" t="s">
        <v>89</v>
      </c>
      <c r="E626" t="s">
        <v>90</v>
      </c>
      <c r="G626" t="s">
        <v>91</v>
      </c>
      <c r="H626" s="225" t="s">
        <v>92</v>
      </c>
      <c r="I626" t="s">
        <v>93</v>
      </c>
      <c r="J626" t="s">
        <v>94</v>
      </c>
      <c r="K626">
        <v>42853</v>
      </c>
      <c r="L626">
        <v>28</v>
      </c>
      <c r="M626">
        <v>4</v>
      </c>
      <c r="N626">
        <v>2017</v>
      </c>
      <c r="T626" t="s">
        <v>177</v>
      </c>
      <c r="U626">
        <v>52.098821000000001</v>
      </c>
      <c r="V626">
        <v>-1.9357219999999999</v>
      </c>
      <c r="W626">
        <v>707.1</v>
      </c>
      <c r="Y626" t="s">
        <v>96</v>
      </c>
      <c r="AI626" t="s">
        <v>97</v>
      </c>
      <c r="AJ626" t="s">
        <v>98</v>
      </c>
      <c r="AL626" t="s">
        <v>99</v>
      </c>
      <c r="AM626" t="s">
        <v>100</v>
      </c>
      <c r="AN626" t="s">
        <v>101</v>
      </c>
      <c r="AO626" t="s">
        <v>102</v>
      </c>
      <c r="AP626" t="s">
        <v>103</v>
      </c>
      <c r="AQ626" t="s">
        <v>104</v>
      </c>
      <c r="AR626" t="s">
        <v>105</v>
      </c>
      <c r="AS626" t="s">
        <v>106</v>
      </c>
      <c r="AT626" t="s">
        <v>107</v>
      </c>
      <c r="AU626" t="s">
        <v>108</v>
      </c>
      <c r="AV626" t="s">
        <v>109</v>
      </c>
      <c r="AW626" t="s">
        <v>151</v>
      </c>
      <c r="AX626" t="s">
        <v>178</v>
      </c>
      <c r="AY626" t="s">
        <v>179</v>
      </c>
      <c r="AZ626" t="s">
        <v>177</v>
      </c>
      <c r="BA626" t="s">
        <v>113</v>
      </c>
      <c r="BB626" t="s">
        <v>114</v>
      </c>
      <c r="BC626" t="s">
        <v>115</v>
      </c>
      <c r="BD626" t="b">
        <v>0</v>
      </c>
      <c r="BE626" t="b">
        <v>1</v>
      </c>
      <c r="BF626" t="b">
        <v>1</v>
      </c>
      <c r="BG626" t="b">
        <v>0</v>
      </c>
      <c r="BH626" t="b">
        <v>0</v>
      </c>
      <c r="BI626" t="b">
        <v>0</v>
      </c>
      <c r="BJ626" t="b">
        <v>0</v>
      </c>
      <c r="BK626" t="b">
        <v>0</v>
      </c>
      <c r="BL626">
        <v>404500</v>
      </c>
      <c r="BM626">
        <v>244500</v>
      </c>
    </row>
    <row r="627" spans="1:65">
      <c r="A627" t="s">
        <v>86</v>
      </c>
      <c r="B627" t="s">
        <v>146</v>
      </c>
      <c r="C627" t="s">
        <v>147</v>
      </c>
      <c r="D627" t="s">
        <v>89</v>
      </c>
      <c r="E627" t="s">
        <v>90</v>
      </c>
      <c r="G627" t="s">
        <v>91</v>
      </c>
      <c r="H627" t="s">
        <v>92</v>
      </c>
      <c r="I627" t="s">
        <v>93</v>
      </c>
      <c r="J627" t="s">
        <v>94</v>
      </c>
      <c r="M627">
        <v>4</v>
      </c>
      <c r="N627">
        <v>2001</v>
      </c>
      <c r="T627" t="s">
        <v>169</v>
      </c>
      <c r="U627">
        <v>52.026831000000001</v>
      </c>
      <c r="V627">
        <v>-2.139872</v>
      </c>
      <c r="W627">
        <v>707.1</v>
      </c>
      <c r="Y627" t="s">
        <v>96</v>
      </c>
      <c r="AI627" t="s">
        <v>97</v>
      </c>
      <c r="AJ627" t="s">
        <v>98</v>
      </c>
      <c r="AL627" t="s">
        <v>160</v>
      </c>
      <c r="AM627" t="s">
        <v>161</v>
      </c>
      <c r="AN627" t="s">
        <v>101</v>
      </c>
      <c r="AO627" t="s">
        <v>102</v>
      </c>
      <c r="AP627" t="s">
        <v>103</v>
      </c>
      <c r="AQ627" t="s">
        <v>104</v>
      </c>
      <c r="AR627" t="s">
        <v>105</v>
      </c>
      <c r="AS627" t="s">
        <v>106</v>
      </c>
      <c r="AT627" t="s">
        <v>107</v>
      </c>
      <c r="AU627" t="s">
        <v>108</v>
      </c>
      <c r="AV627" t="s">
        <v>109</v>
      </c>
      <c r="AW627" t="s">
        <v>110</v>
      </c>
      <c r="AX627" t="s">
        <v>170</v>
      </c>
      <c r="AY627" t="s">
        <v>171</v>
      </c>
      <c r="AZ627" t="s">
        <v>169</v>
      </c>
      <c r="BA627" t="s">
        <v>113</v>
      </c>
      <c r="BB627" t="s">
        <v>114</v>
      </c>
      <c r="BC627" t="s">
        <v>115</v>
      </c>
      <c r="BD627" t="b">
        <v>0</v>
      </c>
      <c r="BE627" t="b">
        <v>1</v>
      </c>
      <c r="BF627" t="b">
        <v>1</v>
      </c>
      <c r="BG627" t="b">
        <v>0</v>
      </c>
      <c r="BH627" t="b">
        <v>0</v>
      </c>
      <c r="BI627" t="b">
        <v>0</v>
      </c>
      <c r="BJ627" t="b">
        <v>0</v>
      </c>
      <c r="BK627" t="b">
        <v>1</v>
      </c>
      <c r="BL627">
        <v>390500</v>
      </c>
      <c r="BM627">
        <v>236500</v>
      </c>
    </row>
    <row r="628" spans="1:65">
      <c r="A628" t="s">
        <v>86</v>
      </c>
      <c r="B628" t="s">
        <v>146</v>
      </c>
      <c r="C628" t="s">
        <v>147</v>
      </c>
      <c r="D628" t="s">
        <v>89</v>
      </c>
      <c r="E628" t="s">
        <v>90</v>
      </c>
      <c r="G628" t="s">
        <v>91</v>
      </c>
      <c r="H628" s="225" t="s">
        <v>92</v>
      </c>
      <c r="I628" t="s">
        <v>93</v>
      </c>
      <c r="J628" t="s">
        <v>94</v>
      </c>
      <c r="K628">
        <v>39187</v>
      </c>
      <c r="L628">
        <v>15</v>
      </c>
      <c r="M628">
        <v>4</v>
      </c>
      <c r="N628">
        <v>2007</v>
      </c>
      <c r="T628" t="s">
        <v>154</v>
      </c>
      <c r="U628">
        <v>52.125798000000003</v>
      </c>
      <c r="V628">
        <v>-2.05254</v>
      </c>
      <c r="W628">
        <v>707.1</v>
      </c>
      <c r="Y628" t="s">
        <v>96</v>
      </c>
      <c r="AI628" t="s">
        <v>97</v>
      </c>
      <c r="AJ628" t="s">
        <v>98</v>
      </c>
      <c r="AL628" t="s">
        <v>149</v>
      </c>
      <c r="AM628" t="s">
        <v>150</v>
      </c>
      <c r="AN628" t="s">
        <v>101</v>
      </c>
      <c r="AO628" t="s">
        <v>102</v>
      </c>
      <c r="AP628" t="s">
        <v>103</v>
      </c>
      <c r="AQ628" t="s">
        <v>104</v>
      </c>
      <c r="AR628" t="s">
        <v>105</v>
      </c>
      <c r="AS628" t="s">
        <v>106</v>
      </c>
      <c r="AT628" t="s">
        <v>107</v>
      </c>
      <c r="AU628" t="s">
        <v>108</v>
      </c>
      <c r="AV628" t="s">
        <v>109</v>
      </c>
      <c r="AW628" t="s">
        <v>110</v>
      </c>
      <c r="AX628" t="s">
        <v>155</v>
      </c>
      <c r="AY628" t="s">
        <v>156</v>
      </c>
      <c r="AZ628" t="s">
        <v>154</v>
      </c>
      <c r="BA628" t="s">
        <v>113</v>
      </c>
      <c r="BB628" t="s">
        <v>114</v>
      </c>
      <c r="BC628" t="s">
        <v>115</v>
      </c>
      <c r="BD628" t="b">
        <v>0</v>
      </c>
      <c r="BE628" t="b">
        <v>1</v>
      </c>
      <c r="BF628" t="b">
        <v>1</v>
      </c>
      <c r="BG628" t="b">
        <v>0</v>
      </c>
      <c r="BH628" t="b">
        <v>0</v>
      </c>
      <c r="BI628" t="b">
        <v>0</v>
      </c>
      <c r="BJ628" t="b">
        <v>0</v>
      </c>
      <c r="BK628" t="b">
        <v>0</v>
      </c>
      <c r="BL628">
        <v>396500</v>
      </c>
      <c r="BM628">
        <v>247500</v>
      </c>
    </row>
    <row r="629" spans="1:65">
      <c r="A629" t="s">
        <v>116</v>
      </c>
      <c r="B629" t="s">
        <v>146</v>
      </c>
      <c r="C629" t="s">
        <v>147</v>
      </c>
      <c r="D629" t="s">
        <v>117</v>
      </c>
      <c r="E629" t="s">
        <v>118</v>
      </c>
      <c r="G629" t="s">
        <v>119</v>
      </c>
      <c r="H629" s="225" t="s">
        <v>120</v>
      </c>
      <c r="I629" t="s">
        <v>93</v>
      </c>
      <c r="J629" t="s">
        <v>94</v>
      </c>
      <c r="K629">
        <v>43562</v>
      </c>
      <c r="L629">
        <v>7</v>
      </c>
      <c r="M629">
        <v>4</v>
      </c>
      <c r="N629">
        <v>2019</v>
      </c>
      <c r="T629" t="s">
        <v>178</v>
      </c>
      <c r="U629">
        <v>52.103312000000003</v>
      </c>
      <c r="V629">
        <v>-1.9284159999999999</v>
      </c>
      <c r="W629">
        <v>7071.1</v>
      </c>
      <c r="AH629" t="s">
        <v>203</v>
      </c>
      <c r="AI629" t="s">
        <v>204</v>
      </c>
      <c r="AJ629" t="s">
        <v>98</v>
      </c>
      <c r="AL629" t="s">
        <v>205</v>
      </c>
      <c r="AM629" t="s">
        <v>206</v>
      </c>
      <c r="AN629" t="s">
        <v>207</v>
      </c>
      <c r="AO629" t="s">
        <v>208</v>
      </c>
      <c r="AP629" t="s">
        <v>207</v>
      </c>
      <c r="AQ629" t="s">
        <v>104</v>
      </c>
      <c r="AR629" t="s">
        <v>105</v>
      </c>
      <c r="AS629" t="s">
        <v>129</v>
      </c>
      <c r="AT629" t="s">
        <v>130</v>
      </c>
      <c r="AU629" t="s">
        <v>131</v>
      </c>
      <c r="AV629" t="s">
        <v>132</v>
      </c>
      <c r="AW629" t="s">
        <v>151</v>
      </c>
      <c r="AX629" t="s">
        <v>178</v>
      </c>
      <c r="BA629" t="s">
        <v>113</v>
      </c>
      <c r="BB629" t="s">
        <v>114</v>
      </c>
      <c r="BC629" t="s">
        <v>209</v>
      </c>
      <c r="BD629" t="b">
        <v>0</v>
      </c>
      <c r="BE629" t="b">
        <v>1</v>
      </c>
      <c r="BF629" t="b">
        <v>1</v>
      </c>
      <c r="BG629" t="b">
        <v>0</v>
      </c>
      <c r="BH629" t="b">
        <v>0</v>
      </c>
      <c r="BI629" t="b">
        <v>0</v>
      </c>
      <c r="BJ629" t="b">
        <v>0</v>
      </c>
      <c r="BK629" t="b">
        <v>0</v>
      </c>
      <c r="BL629">
        <v>405000</v>
      </c>
      <c r="BM629">
        <v>245000</v>
      </c>
    </row>
    <row r="630" spans="1:65">
      <c r="A630" t="s">
        <v>86</v>
      </c>
      <c r="B630" t="s">
        <v>146</v>
      </c>
      <c r="C630" t="s">
        <v>147</v>
      </c>
      <c r="D630" t="s">
        <v>89</v>
      </c>
      <c r="E630" t="s">
        <v>90</v>
      </c>
      <c r="G630" t="s">
        <v>91</v>
      </c>
      <c r="H630" s="225" t="s">
        <v>92</v>
      </c>
      <c r="I630" t="s">
        <v>93</v>
      </c>
      <c r="J630" t="s">
        <v>94</v>
      </c>
      <c r="K630">
        <v>41731</v>
      </c>
      <c r="L630">
        <v>2</v>
      </c>
      <c r="M630">
        <v>4</v>
      </c>
      <c r="N630">
        <v>2014</v>
      </c>
      <c r="T630" t="s">
        <v>194</v>
      </c>
      <c r="U630">
        <v>51.918714000000001</v>
      </c>
      <c r="V630">
        <v>-2.270394</v>
      </c>
      <c r="W630">
        <v>707.1</v>
      </c>
      <c r="Y630" t="s">
        <v>96</v>
      </c>
      <c r="AI630" t="s">
        <v>97</v>
      </c>
      <c r="AJ630" t="s">
        <v>98</v>
      </c>
      <c r="AL630" t="s">
        <v>186</v>
      </c>
      <c r="AM630" t="s">
        <v>187</v>
      </c>
      <c r="AN630" t="s">
        <v>101</v>
      </c>
      <c r="AO630" t="s">
        <v>102</v>
      </c>
      <c r="AP630" t="s">
        <v>103</v>
      </c>
      <c r="AQ630" t="s">
        <v>104</v>
      </c>
      <c r="AR630" t="s">
        <v>105</v>
      </c>
      <c r="AS630" t="s">
        <v>106</v>
      </c>
      <c r="AT630" t="s">
        <v>107</v>
      </c>
      <c r="AU630" t="s">
        <v>108</v>
      </c>
      <c r="AV630" t="s">
        <v>109</v>
      </c>
      <c r="AW630" t="s">
        <v>110</v>
      </c>
      <c r="AX630" t="s">
        <v>191</v>
      </c>
      <c r="AY630" t="s">
        <v>195</v>
      </c>
      <c r="AZ630" t="s">
        <v>194</v>
      </c>
      <c r="BA630" t="s">
        <v>113</v>
      </c>
      <c r="BB630" t="s">
        <v>114</v>
      </c>
      <c r="BC630" t="s">
        <v>115</v>
      </c>
      <c r="BD630" t="b">
        <v>0</v>
      </c>
      <c r="BE630" t="b">
        <v>1</v>
      </c>
      <c r="BF630" t="b">
        <v>1</v>
      </c>
      <c r="BG630" t="b">
        <v>0</v>
      </c>
      <c r="BH630" t="b">
        <v>0</v>
      </c>
      <c r="BI630" t="b">
        <v>0</v>
      </c>
      <c r="BJ630" t="b">
        <v>0</v>
      </c>
      <c r="BK630" t="b">
        <v>0</v>
      </c>
      <c r="BL630">
        <v>381500</v>
      </c>
      <c r="BM630">
        <v>224500</v>
      </c>
    </row>
    <row r="631" spans="1:65">
      <c r="A631" t="s">
        <v>86</v>
      </c>
      <c r="B631" t="s">
        <v>146</v>
      </c>
      <c r="C631" t="s">
        <v>147</v>
      </c>
      <c r="D631" t="s">
        <v>89</v>
      </c>
      <c r="E631" t="s">
        <v>90</v>
      </c>
      <c r="G631" t="s">
        <v>91</v>
      </c>
      <c r="H631" s="225" t="s">
        <v>92</v>
      </c>
      <c r="I631" t="s">
        <v>93</v>
      </c>
      <c r="J631" t="s">
        <v>94</v>
      </c>
      <c r="M631">
        <v>4</v>
      </c>
      <c r="N631">
        <v>2005</v>
      </c>
      <c r="T631" t="s">
        <v>169</v>
      </c>
      <c r="U631">
        <v>52.026831000000001</v>
      </c>
      <c r="V631">
        <v>-2.139872</v>
      </c>
      <c r="W631">
        <v>707.1</v>
      </c>
      <c r="Y631" t="s">
        <v>96</v>
      </c>
      <c r="AI631" t="s">
        <v>97</v>
      </c>
      <c r="AJ631" t="s">
        <v>98</v>
      </c>
      <c r="AL631" t="s">
        <v>160</v>
      </c>
      <c r="AM631" t="s">
        <v>161</v>
      </c>
      <c r="AN631" t="s">
        <v>101</v>
      </c>
      <c r="AO631" t="s">
        <v>102</v>
      </c>
      <c r="AP631" t="s">
        <v>103</v>
      </c>
      <c r="AQ631" t="s">
        <v>104</v>
      </c>
      <c r="AR631" t="s">
        <v>105</v>
      </c>
      <c r="AS631" t="s">
        <v>106</v>
      </c>
      <c r="AT631" t="s">
        <v>107</v>
      </c>
      <c r="AU631" t="s">
        <v>108</v>
      </c>
      <c r="AV631" t="s">
        <v>109</v>
      </c>
      <c r="AW631" t="s">
        <v>110</v>
      </c>
      <c r="AX631" t="s">
        <v>170</v>
      </c>
      <c r="AY631" t="s">
        <v>171</v>
      </c>
      <c r="AZ631" t="s">
        <v>169</v>
      </c>
      <c r="BA631" t="s">
        <v>113</v>
      </c>
      <c r="BB631" t="s">
        <v>114</v>
      </c>
      <c r="BC631" t="s">
        <v>115</v>
      </c>
      <c r="BD631" t="b">
        <v>0</v>
      </c>
      <c r="BE631" t="b">
        <v>1</v>
      </c>
      <c r="BF631" t="b">
        <v>1</v>
      </c>
      <c r="BG631" t="b">
        <v>0</v>
      </c>
      <c r="BH631" t="b">
        <v>0</v>
      </c>
      <c r="BI631" t="b">
        <v>0</v>
      </c>
      <c r="BJ631" t="b">
        <v>0</v>
      </c>
      <c r="BK631" t="b">
        <v>1</v>
      </c>
      <c r="BL631">
        <v>390500</v>
      </c>
      <c r="BM631">
        <v>236500</v>
      </c>
    </row>
    <row r="632" spans="1:65">
      <c r="A632" t="s">
        <v>86</v>
      </c>
      <c r="B632" t="s">
        <v>146</v>
      </c>
      <c r="C632" t="s">
        <v>147</v>
      </c>
      <c r="D632" t="s">
        <v>89</v>
      </c>
      <c r="E632" t="s">
        <v>90</v>
      </c>
      <c r="G632" t="s">
        <v>91</v>
      </c>
      <c r="H632" s="225" t="s">
        <v>92</v>
      </c>
      <c r="I632" t="s">
        <v>93</v>
      </c>
      <c r="J632" t="s">
        <v>94</v>
      </c>
      <c r="K632">
        <v>39915</v>
      </c>
      <c r="L632">
        <v>12</v>
      </c>
      <c r="M632">
        <v>4</v>
      </c>
      <c r="N632">
        <v>2009</v>
      </c>
      <c r="T632" t="s">
        <v>156</v>
      </c>
      <c r="U632">
        <v>52.121305999999997</v>
      </c>
      <c r="V632">
        <v>-2.0452319999999999</v>
      </c>
      <c r="W632">
        <v>1414.2</v>
      </c>
      <c r="Y632" t="s">
        <v>96</v>
      </c>
      <c r="AI632" t="s">
        <v>97</v>
      </c>
      <c r="AJ632" t="s">
        <v>98</v>
      </c>
      <c r="AL632" t="s">
        <v>164</v>
      </c>
      <c r="AM632" t="s">
        <v>165</v>
      </c>
      <c r="AN632" t="s">
        <v>101</v>
      </c>
      <c r="AO632" t="s">
        <v>102</v>
      </c>
      <c r="AP632" t="s">
        <v>103</v>
      </c>
      <c r="AQ632" t="s">
        <v>104</v>
      </c>
      <c r="AR632" t="s">
        <v>105</v>
      </c>
      <c r="AS632" t="s">
        <v>106</v>
      </c>
      <c r="AT632" t="s">
        <v>107</v>
      </c>
      <c r="AU632" t="s">
        <v>108</v>
      </c>
      <c r="AV632" t="s">
        <v>109</v>
      </c>
      <c r="AW632" t="s">
        <v>110</v>
      </c>
      <c r="AX632" t="s">
        <v>155</v>
      </c>
      <c r="AY632" t="s">
        <v>156</v>
      </c>
      <c r="BA632" t="s">
        <v>113</v>
      </c>
      <c r="BB632" t="s">
        <v>114</v>
      </c>
      <c r="BC632" t="s">
        <v>115</v>
      </c>
      <c r="BD632" t="b">
        <v>0</v>
      </c>
      <c r="BE632" t="b">
        <v>1</v>
      </c>
      <c r="BF632" t="b">
        <v>1</v>
      </c>
      <c r="BG632" t="b">
        <v>0</v>
      </c>
      <c r="BH632" t="b">
        <v>0</v>
      </c>
      <c r="BI632" t="b">
        <v>0</v>
      </c>
      <c r="BJ632" t="b">
        <v>0</v>
      </c>
      <c r="BK632" t="b">
        <v>0</v>
      </c>
      <c r="BL632">
        <v>397000</v>
      </c>
      <c r="BM632">
        <v>247000</v>
      </c>
    </row>
    <row r="633" spans="1:65">
      <c r="A633" t="s">
        <v>86</v>
      </c>
      <c r="B633" t="s">
        <v>146</v>
      </c>
      <c r="C633" t="s">
        <v>147</v>
      </c>
      <c r="D633" t="s">
        <v>89</v>
      </c>
      <c r="E633" t="s">
        <v>90</v>
      </c>
      <c r="G633" t="s">
        <v>91</v>
      </c>
      <c r="H633" s="225" t="s">
        <v>92</v>
      </c>
      <c r="I633" t="s">
        <v>93</v>
      </c>
      <c r="J633" t="s">
        <v>94</v>
      </c>
      <c r="K633">
        <v>43216</v>
      </c>
      <c r="L633">
        <v>26</v>
      </c>
      <c r="M633">
        <v>4</v>
      </c>
      <c r="N633">
        <v>2018</v>
      </c>
      <c r="T633" t="s">
        <v>162</v>
      </c>
      <c r="U633">
        <v>52.116799999999998</v>
      </c>
      <c r="V633">
        <v>-2.0671330000000001</v>
      </c>
      <c r="W633">
        <v>707.1</v>
      </c>
      <c r="Y633" t="s">
        <v>96</v>
      </c>
      <c r="AI633" t="s">
        <v>97</v>
      </c>
      <c r="AJ633" t="s">
        <v>98</v>
      </c>
      <c r="AL633" t="s">
        <v>99</v>
      </c>
      <c r="AM633" t="s">
        <v>100</v>
      </c>
      <c r="AN633" t="s">
        <v>101</v>
      </c>
      <c r="AO633" t="s">
        <v>102</v>
      </c>
      <c r="AP633" t="s">
        <v>103</v>
      </c>
      <c r="AQ633" t="s">
        <v>104</v>
      </c>
      <c r="AR633" t="s">
        <v>105</v>
      </c>
      <c r="AS633" t="s">
        <v>106</v>
      </c>
      <c r="AT633" t="s">
        <v>107</v>
      </c>
      <c r="AU633" t="s">
        <v>108</v>
      </c>
      <c r="AV633" t="s">
        <v>109</v>
      </c>
      <c r="AW633" t="s">
        <v>110</v>
      </c>
      <c r="AX633" t="s">
        <v>155</v>
      </c>
      <c r="AY633" t="s">
        <v>163</v>
      </c>
      <c r="AZ633" t="s">
        <v>162</v>
      </c>
      <c r="BA633" t="s">
        <v>113</v>
      </c>
      <c r="BB633" t="s">
        <v>114</v>
      </c>
      <c r="BC633" t="s">
        <v>115</v>
      </c>
      <c r="BD633" t="b">
        <v>0</v>
      </c>
      <c r="BE633" t="b">
        <v>1</v>
      </c>
      <c r="BF633" t="b">
        <v>1</v>
      </c>
      <c r="BG633" t="b">
        <v>0</v>
      </c>
      <c r="BH633" t="b">
        <v>0</v>
      </c>
      <c r="BI633" t="b">
        <v>0</v>
      </c>
      <c r="BJ633" t="b">
        <v>0</v>
      </c>
      <c r="BK633" t="b">
        <v>0</v>
      </c>
      <c r="BL633">
        <v>395500</v>
      </c>
      <c r="BM633">
        <v>246500</v>
      </c>
    </row>
    <row r="634" spans="1:65">
      <c r="A634" t="s">
        <v>86</v>
      </c>
      <c r="B634" t="s">
        <v>146</v>
      </c>
      <c r="C634" t="s">
        <v>147</v>
      </c>
      <c r="D634" t="s">
        <v>157</v>
      </c>
      <c r="E634" t="s">
        <v>90</v>
      </c>
      <c r="G634" t="s">
        <v>158</v>
      </c>
      <c r="H634" s="225" t="s">
        <v>159</v>
      </c>
      <c r="I634" t="s">
        <v>93</v>
      </c>
      <c r="J634" t="s">
        <v>94</v>
      </c>
      <c r="K634">
        <v>37360</v>
      </c>
      <c r="L634">
        <v>14</v>
      </c>
      <c r="M634">
        <v>4</v>
      </c>
      <c r="N634">
        <v>2002</v>
      </c>
      <c r="T634" t="s">
        <v>154</v>
      </c>
      <c r="U634">
        <v>52.125798000000003</v>
      </c>
      <c r="V634">
        <v>-2.05254</v>
      </c>
      <c r="W634">
        <v>707.1</v>
      </c>
      <c r="Y634" t="s">
        <v>96</v>
      </c>
      <c r="AI634" t="s">
        <v>97</v>
      </c>
      <c r="AJ634" t="s">
        <v>98</v>
      </c>
      <c r="AL634" t="s">
        <v>149</v>
      </c>
      <c r="AM634" t="s">
        <v>150</v>
      </c>
      <c r="AN634" t="s">
        <v>101</v>
      </c>
      <c r="AO634" t="s">
        <v>102</v>
      </c>
      <c r="AP634" t="s">
        <v>103</v>
      </c>
      <c r="AQ634" t="s">
        <v>104</v>
      </c>
      <c r="AR634" t="s">
        <v>105</v>
      </c>
      <c r="AS634" t="s">
        <v>106</v>
      </c>
      <c r="AT634" t="s">
        <v>107</v>
      </c>
      <c r="AU634" t="s">
        <v>108</v>
      </c>
      <c r="AV634" t="s">
        <v>109</v>
      </c>
      <c r="AW634" t="s">
        <v>110</v>
      </c>
      <c r="AX634" t="s">
        <v>155</v>
      </c>
      <c r="AY634" t="s">
        <v>156</v>
      </c>
      <c r="AZ634" t="s">
        <v>154</v>
      </c>
      <c r="BA634" t="s">
        <v>113</v>
      </c>
      <c r="BB634" t="s">
        <v>114</v>
      </c>
      <c r="BC634" t="s">
        <v>115</v>
      </c>
      <c r="BD634" t="b">
        <v>0</v>
      </c>
      <c r="BE634" t="b">
        <v>1</v>
      </c>
      <c r="BF634" t="b">
        <v>1</v>
      </c>
      <c r="BG634" t="b">
        <v>0</v>
      </c>
      <c r="BH634" t="b">
        <v>0</v>
      </c>
      <c r="BI634" t="b">
        <v>0</v>
      </c>
      <c r="BJ634" t="b">
        <v>0</v>
      </c>
      <c r="BK634" t="b">
        <v>0</v>
      </c>
      <c r="BL634">
        <v>396500</v>
      </c>
      <c r="BM634">
        <v>247500</v>
      </c>
    </row>
    <row r="635" spans="1:65">
      <c r="A635" t="s">
        <v>86</v>
      </c>
      <c r="B635" t="s">
        <v>146</v>
      </c>
      <c r="C635" t="s">
        <v>147</v>
      </c>
      <c r="D635" t="s">
        <v>89</v>
      </c>
      <c r="E635" t="s">
        <v>90</v>
      </c>
      <c r="G635" t="s">
        <v>91</v>
      </c>
      <c r="H635" s="225" t="s">
        <v>92</v>
      </c>
      <c r="I635" t="s">
        <v>93</v>
      </c>
      <c r="J635" t="s">
        <v>94</v>
      </c>
      <c r="K635">
        <v>38823</v>
      </c>
      <c r="L635">
        <v>16</v>
      </c>
      <c r="M635">
        <v>4</v>
      </c>
      <c r="N635">
        <v>2006</v>
      </c>
      <c r="T635" t="s">
        <v>154</v>
      </c>
      <c r="U635">
        <v>52.125798000000003</v>
      </c>
      <c r="V635">
        <v>-2.05254</v>
      </c>
      <c r="W635">
        <v>707.1</v>
      </c>
      <c r="Y635" t="s">
        <v>96</v>
      </c>
      <c r="AI635" t="s">
        <v>97</v>
      </c>
      <c r="AJ635" t="s">
        <v>98</v>
      </c>
      <c r="AL635" t="s">
        <v>149</v>
      </c>
      <c r="AM635" t="s">
        <v>150</v>
      </c>
      <c r="AN635" t="s">
        <v>101</v>
      </c>
      <c r="AO635" t="s">
        <v>102</v>
      </c>
      <c r="AP635" t="s">
        <v>103</v>
      </c>
      <c r="AQ635" t="s">
        <v>104</v>
      </c>
      <c r="AR635" t="s">
        <v>105</v>
      </c>
      <c r="AS635" t="s">
        <v>106</v>
      </c>
      <c r="AT635" t="s">
        <v>107</v>
      </c>
      <c r="AU635" t="s">
        <v>108</v>
      </c>
      <c r="AV635" t="s">
        <v>109</v>
      </c>
      <c r="AW635" t="s">
        <v>110</v>
      </c>
      <c r="AX635" t="s">
        <v>155</v>
      </c>
      <c r="AY635" t="s">
        <v>156</v>
      </c>
      <c r="AZ635" t="s">
        <v>154</v>
      </c>
      <c r="BA635" t="s">
        <v>113</v>
      </c>
      <c r="BB635" t="s">
        <v>114</v>
      </c>
      <c r="BC635" t="s">
        <v>115</v>
      </c>
      <c r="BD635" t="b">
        <v>0</v>
      </c>
      <c r="BE635" t="b">
        <v>1</v>
      </c>
      <c r="BF635" t="b">
        <v>1</v>
      </c>
      <c r="BG635" t="b">
        <v>0</v>
      </c>
      <c r="BH635" t="b">
        <v>0</v>
      </c>
      <c r="BI635" t="b">
        <v>0</v>
      </c>
      <c r="BJ635" t="b">
        <v>0</v>
      </c>
      <c r="BK635" t="b">
        <v>0</v>
      </c>
      <c r="BL635">
        <v>396500</v>
      </c>
      <c r="BM635">
        <v>247500</v>
      </c>
    </row>
    <row r="636" spans="1:65">
      <c r="A636" t="s">
        <v>86</v>
      </c>
      <c r="B636" t="s">
        <v>146</v>
      </c>
      <c r="C636" t="s">
        <v>147</v>
      </c>
      <c r="D636" t="s">
        <v>89</v>
      </c>
      <c r="E636" t="s">
        <v>90</v>
      </c>
      <c r="G636" t="s">
        <v>91</v>
      </c>
      <c r="H636" s="225" t="s">
        <v>92</v>
      </c>
      <c r="I636" t="s">
        <v>93</v>
      </c>
      <c r="J636" t="s">
        <v>94</v>
      </c>
      <c r="K636">
        <v>39913</v>
      </c>
      <c r="L636">
        <v>10</v>
      </c>
      <c r="M636">
        <v>4</v>
      </c>
      <c r="N636">
        <v>2009</v>
      </c>
      <c r="T636" t="s">
        <v>238</v>
      </c>
      <c r="U636">
        <v>52.246524000000001</v>
      </c>
      <c r="V636">
        <v>-1.605958</v>
      </c>
      <c r="W636">
        <v>1414.2</v>
      </c>
      <c r="Y636" t="s">
        <v>96</v>
      </c>
      <c r="AI636" t="s">
        <v>97</v>
      </c>
      <c r="AJ636" t="s">
        <v>98</v>
      </c>
      <c r="AL636" t="s">
        <v>164</v>
      </c>
      <c r="AM636" t="s">
        <v>165</v>
      </c>
      <c r="AN636" t="s">
        <v>101</v>
      </c>
      <c r="AO636" t="s">
        <v>102</v>
      </c>
      <c r="AP636" t="s">
        <v>103</v>
      </c>
      <c r="AQ636" t="s">
        <v>104</v>
      </c>
      <c r="AR636" t="s">
        <v>105</v>
      </c>
      <c r="AS636" t="s">
        <v>106</v>
      </c>
      <c r="AT636" t="s">
        <v>107</v>
      </c>
      <c r="AU636" t="s">
        <v>108</v>
      </c>
      <c r="AV636" t="s">
        <v>109</v>
      </c>
      <c r="AW636" t="s">
        <v>151</v>
      </c>
      <c r="AX636" t="s">
        <v>167</v>
      </c>
      <c r="AY636" t="s">
        <v>238</v>
      </c>
      <c r="BA636" t="s">
        <v>113</v>
      </c>
      <c r="BB636" t="s">
        <v>114</v>
      </c>
      <c r="BC636" t="s">
        <v>115</v>
      </c>
      <c r="BD636" t="b">
        <v>0</v>
      </c>
      <c r="BE636" t="b">
        <v>1</v>
      </c>
      <c r="BF636" t="b">
        <v>1</v>
      </c>
      <c r="BG636" t="b">
        <v>0</v>
      </c>
      <c r="BH636" t="b">
        <v>0</v>
      </c>
      <c r="BI636" t="b">
        <v>0</v>
      </c>
      <c r="BJ636" t="b">
        <v>0</v>
      </c>
      <c r="BK636" t="b">
        <v>0</v>
      </c>
      <c r="BL636">
        <v>427000</v>
      </c>
      <c r="BM636">
        <v>261000</v>
      </c>
    </row>
    <row r="637" spans="1:65">
      <c r="A637" t="s">
        <v>86</v>
      </c>
      <c r="B637" t="s">
        <v>146</v>
      </c>
      <c r="C637" t="s">
        <v>147</v>
      </c>
      <c r="D637" t="s">
        <v>89</v>
      </c>
      <c r="E637" t="s">
        <v>90</v>
      </c>
      <c r="G637" t="s">
        <v>91</v>
      </c>
      <c r="H637" s="225" t="s">
        <v>92</v>
      </c>
      <c r="I637" t="s">
        <v>93</v>
      </c>
      <c r="J637" t="s">
        <v>94</v>
      </c>
      <c r="M637">
        <v>4</v>
      </c>
      <c r="N637">
        <v>2003</v>
      </c>
      <c r="T637" t="s">
        <v>169</v>
      </c>
      <c r="U637">
        <v>52.026831000000001</v>
      </c>
      <c r="V637">
        <v>-2.139872</v>
      </c>
      <c r="W637">
        <v>707.1</v>
      </c>
      <c r="Y637" t="s">
        <v>96</v>
      </c>
      <c r="AI637" t="s">
        <v>97</v>
      </c>
      <c r="AJ637" t="s">
        <v>98</v>
      </c>
      <c r="AL637" t="s">
        <v>160</v>
      </c>
      <c r="AM637" t="s">
        <v>161</v>
      </c>
      <c r="AN637" t="s">
        <v>101</v>
      </c>
      <c r="AO637" t="s">
        <v>102</v>
      </c>
      <c r="AP637" t="s">
        <v>103</v>
      </c>
      <c r="AQ637" t="s">
        <v>104</v>
      </c>
      <c r="AR637" t="s">
        <v>105</v>
      </c>
      <c r="AS637" t="s">
        <v>106</v>
      </c>
      <c r="AT637" t="s">
        <v>107</v>
      </c>
      <c r="AU637" t="s">
        <v>108</v>
      </c>
      <c r="AV637" t="s">
        <v>109</v>
      </c>
      <c r="AW637" t="s">
        <v>110</v>
      </c>
      <c r="AX637" t="s">
        <v>170</v>
      </c>
      <c r="AY637" t="s">
        <v>171</v>
      </c>
      <c r="AZ637" t="s">
        <v>169</v>
      </c>
      <c r="BA637" t="s">
        <v>113</v>
      </c>
      <c r="BB637" t="s">
        <v>114</v>
      </c>
      <c r="BC637" t="s">
        <v>115</v>
      </c>
      <c r="BD637" t="b">
        <v>0</v>
      </c>
      <c r="BE637" t="b">
        <v>1</v>
      </c>
      <c r="BF637" t="b">
        <v>1</v>
      </c>
      <c r="BG637" t="b">
        <v>0</v>
      </c>
      <c r="BH637" t="b">
        <v>0</v>
      </c>
      <c r="BI637" t="b">
        <v>0</v>
      </c>
      <c r="BJ637" t="b">
        <v>0</v>
      </c>
      <c r="BK637" t="b">
        <v>1</v>
      </c>
      <c r="BL637">
        <v>390500</v>
      </c>
      <c r="BM637">
        <v>236500</v>
      </c>
    </row>
    <row r="638" spans="1:65">
      <c r="A638" t="s">
        <v>86</v>
      </c>
      <c r="B638" t="s">
        <v>146</v>
      </c>
      <c r="C638" t="s">
        <v>147</v>
      </c>
      <c r="D638" t="s">
        <v>89</v>
      </c>
      <c r="E638" t="s">
        <v>90</v>
      </c>
      <c r="G638" t="s">
        <v>91</v>
      </c>
      <c r="H638" s="225" t="s">
        <v>92</v>
      </c>
      <c r="I638" t="s">
        <v>93</v>
      </c>
      <c r="J638" t="s">
        <v>94</v>
      </c>
      <c r="M638">
        <v>4</v>
      </c>
      <c r="N638">
        <v>2006</v>
      </c>
      <c r="T638" t="s">
        <v>169</v>
      </c>
      <c r="U638">
        <v>52.026831000000001</v>
      </c>
      <c r="V638">
        <v>-2.139872</v>
      </c>
      <c r="W638">
        <v>707.1</v>
      </c>
      <c r="Y638" t="s">
        <v>96</v>
      </c>
      <c r="AI638" t="s">
        <v>97</v>
      </c>
      <c r="AJ638" t="s">
        <v>98</v>
      </c>
      <c r="AL638" t="s">
        <v>164</v>
      </c>
      <c r="AM638" t="s">
        <v>165</v>
      </c>
      <c r="AN638" t="s">
        <v>101</v>
      </c>
      <c r="AO638" t="s">
        <v>102</v>
      </c>
      <c r="AP638" t="s">
        <v>103</v>
      </c>
      <c r="AQ638" t="s">
        <v>104</v>
      </c>
      <c r="AR638" t="s">
        <v>105</v>
      </c>
      <c r="AS638" t="s">
        <v>106</v>
      </c>
      <c r="AT638" t="s">
        <v>107</v>
      </c>
      <c r="AU638" t="s">
        <v>108</v>
      </c>
      <c r="AV638" t="s">
        <v>109</v>
      </c>
      <c r="AW638" t="s">
        <v>110</v>
      </c>
      <c r="AX638" t="s">
        <v>170</v>
      </c>
      <c r="AY638" t="s">
        <v>171</v>
      </c>
      <c r="AZ638" t="s">
        <v>169</v>
      </c>
      <c r="BA638" t="s">
        <v>113</v>
      </c>
      <c r="BB638" t="s">
        <v>114</v>
      </c>
      <c r="BC638" t="s">
        <v>115</v>
      </c>
      <c r="BD638" t="b">
        <v>0</v>
      </c>
      <c r="BE638" t="b">
        <v>1</v>
      </c>
      <c r="BF638" t="b">
        <v>1</v>
      </c>
      <c r="BG638" t="b">
        <v>0</v>
      </c>
      <c r="BH638" t="b">
        <v>0</v>
      </c>
      <c r="BI638" t="b">
        <v>0</v>
      </c>
      <c r="BJ638" t="b">
        <v>0</v>
      </c>
      <c r="BK638" t="b">
        <v>1</v>
      </c>
      <c r="BL638">
        <v>390500</v>
      </c>
      <c r="BM638">
        <v>236500</v>
      </c>
    </row>
    <row r="639" spans="1:65">
      <c r="A639" t="s">
        <v>86</v>
      </c>
      <c r="B639" t="s">
        <v>146</v>
      </c>
      <c r="C639" t="s">
        <v>147</v>
      </c>
      <c r="D639" t="s">
        <v>89</v>
      </c>
      <c r="E639" t="s">
        <v>90</v>
      </c>
      <c r="G639" t="s">
        <v>91</v>
      </c>
      <c r="H639" s="225" t="s">
        <v>92</v>
      </c>
      <c r="I639" t="s">
        <v>93</v>
      </c>
      <c r="J639" t="s">
        <v>94</v>
      </c>
      <c r="K639">
        <v>42467</v>
      </c>
      <c r="L639">
        <v>7</v>
      </c>
      <c r="M639">
        <v>4</v>
      </c>
      <c r="N639">
        <v>2016</v>
      </c>
      <c r="T639" t="s">
        <v>162</v>
      </c>
      <c r="U639">
        <v>52.116799999999998</v>
      </c>
      <c r="V639">
        <v>-2.0671330000000001</v>
      </c>
      <c r="W639">
        <v>707.1</v>
      </c>
      <c r="Y639" t="s">
        <v>96</v>
      </c>
      <c r="AI639" t="s">
        <v>97</v>
      </c>
      <c r="AJ639" t="s">
        <v>98</v>
      </c>
      <c r="AL639" t="s">
        <v>99</v>
      </c>
      <c r="AM639" t="s">
        <v>100</v>
      </c>
      <c r="AN639" t="s">
        <v>101</v>
      </c>
      <c r="AO639" t="s">
        <v>102</v>
      </c>
      <c r="AP639" t="s">
        <v>103</v>
      </c>
      <c r="AQ639" t="s">
        <v>104</v>
      </c>
      <c r="AR639" t="s">
        <v>105</v>
      </c>
      <c r="AS639" t="s">
        <v>106</v>
      </c>
      <c r="AT639" t="s">
        <v>107</v>
      </c>
      <c r="AU639" t="s">
        <v>108</v>
      </c>
      <c r="AV639" t="s">
        <v>109</v>
      </c>
      <c r="AW639" t="s">
        <v>110</v>
      </c>
      <c r="AX639" t="s">
        <v>155</v>
      </c>
      <c r="AY639" t="s">
        <v>163</v>
      </c>
      <c r="AZ639" t="s">
        <v>162</v>
      </c>
      <c r="BA639" t="s">
        <v>113</v>
      </c>
      <c r="BB639" t="s">
        <v>114</v>
      </c>
      <c r="BC639" t="s">
        <v>115</v>
      </c>
      <c r="BD639" t="b">
        <v>0</v>
      </c>
      <c r="BE639" t="b">
        <v>1</v>
      </c>
      <c r="BF639" t="b">
        <v>1</v>
      </c>
      <c r="BG639" t="b">
        <v>0</v>
      </c>
      <c r="BH639" t="b">
        <v>0</v>
      </c>
      <c r="BI639" t="b">
        <v>0</v>
      </c>
      <c r="BJ639" t="b">
        <v>0</v>
      </c>
      <c r="BK639" t="b">
        <v>0</v>
      </c>
      <c r="BL639">
        <v>395500</v>
      </c>
      <c r="BM639">
        <v>246500</v>
      </c>
    </row>
    <row r="640" spans="1:65">
      <c r="A640" t="s">
        <v>86</v>
      </c>
      <c r="B640" t="s">
        <v>146</v>
      </c>
      <c r="C640" t="s">
        <v>147</v>
      </c>
      <c r="D640" t="s">
        <v>89</v>
      </c>
      <c r="E640" t="s">
        <v>90</v>
      </c>
      <c r="G640" t="s">
        <v>91</v>
      </c>
      <c r="H640" s="225" t="s">
        <v>92</v>
      </c>
      <c r="I640" t="s">
        <v>93</v>
      </c>
      <c r="J640" t="s">
        <v>94</v>
      </c>
      <c r="K640">
        <v>41020</v>
      </c>
      <c r="L640">
        <v>21</v>
      </c>
      <c r="M640">
        <v>4</v>
      </c>
      <c r="N640">
        <v>2012</v>
      </c>
      <c r="T640" t="s">
        <v>148</v>
      </c>
      <c r="U640">
        <v>52.161610000000003</v>
      </c>
      <c r="V640">
        <v>-1.804063</v>
      </c>
      <c r="W640">
        <v>707.1</v>
      </c>
      <c r="Y640" t="s">
        <v>96</v>
      </c>
      <c r="AI640" t="s">
        <v>97</v>
      </c>
      <c r="AJ640" t="s">
        <v>98</v>
      </c>
      <c r="AL640" t="s">
        <v>149</v>
      </c>
      <c r="AM640" t="s">
        <v>150</v>
      </c>
      <c r="AN640" t="s">
        <v>101</v>
      </c>
      <c r="AO640" t="s">
        <v>102</v>
      </c>
      <c r="AP640" t="s">
        <v>103</v>
      </c>
      <c r="AQ640" t="s">
        <v>104</v>
      </c>
      <c r="AR640" t="s">
        <v>105</v>
      </c>
      <c r="AS640" t="s">
        <v>106</v>
      </c>
      <c r="AT640" t="s">
        <v>107</v>
      </c>
      <c r="AU640" t="s">
        <v>108</v>
      </c>
      <c r="AV640" t="s">
        <v>109</v>
      </c>
      <c r="AW640" t="s">
        <v>151</v>
      </c>
      <c r="AX640" t="s">
        <v>152</v>
      </c>
      <c r="AY640" t="s">
        <v>153</v>
      </c>
      <c r="AZ640" t="s">
        <v>148</v>
      </c>
      <c r="BA640" t="s">
        <v>113</v>
      </c>
      <c r="BB640" t="s">
        <v>114</v>
      </c>
      <c r="BC640" t="s">
        <v>115</v>
      </c>
      <c r="BD640" t="b">
        <v>0</v>
      </c>
      <c r="BE640" t="b">
        <v>1</v>
      </c>
      <c r="BF640" t="b">
        <v>1</v>
      </c>
      <c r="BG640" t="b">
        <v>0</v>
      </c>
      <c r="BH640" t="b">
        <v>0</v>
      </c>
      <c r="BI640" t="b">
        <v>0</v>
      </c>
      <c r="BJ640" t="b">
        <v>0</v>
      </c>
      <c r="BK640" t="b">
        <v>0</v>
      </c>
      <c r="BL640">
        <v>413500</v>
      </c>
      <c r="BM640">
        <v>251500</v>
      </c>
    </row>
    <row r="641" spans="1:65">
      <c r="A641" t="s">
        <v>86</v>
      </c>
      <c r="B641" t="s">
        <v>146</v>
      </c>
      <c r="C641" t="s">
        <v>147</v>
      </c>
      <c r="D641" t="s">
        <v>89</v>
      </c>
      <c r="E641" t="s">
        <v>90</v>
      </c>
      <c r="G641" t="s">
        <v>91</v>
      </c>
      <c r="H641" s="225" t="s">
        <v>92</v>
      </c>
      <c r="I641" t="s">
        <v>93</v>
      </c>
      <c r="J641" t="s">
        <v>94</v>
      </c>
      <c r="K641">
        <v>42828</v>
      </c>
      <c r="L641">
        <v>3</v>
      </c>
      <c r="M641">
        <v>4</v>
      </c>
      <c r="N641">
        <v>2017</v>
      </c>
      <c r="T641" t="s">
        <v>181</v>
      </c>
      <c r="U641">
        <v>52.125784000000003</v>
      </c>
      <c r="V641">
        <v>-1.921076</v>
      </c>
      <c r="W641">
        <v>707.1</v>
      </c>
      <c r="Y641" t="s">
        <v>96</v>
      </c>
      <c r="AI641" t="s">
        <v>97</v>
      </c>
      <c r="AJ641" t="s">
        <v>98</v>
      </c>
      <c r="AL641" t="s">
        <v>149</v>
      </c>
      <c r="AM641" t="s">
        <v>150</v>
      </c>
      <c r="AN641" t="s">
        <v>101</v>
      </c>
      <c r="AO641" t="s">
        <v>102</v>
      </c>
      <c r="AP641" t="s">
        <v>103</v>
      </c>
      <c r="AQ641" t="s">
        <v>104</v>
      </c>
      <c r="AR641" t="s">
        <v>105</v>
      </c>
      <c r="AS641" t="s">
        <v>106</v>
      </c>
      <c r="AT641" t="s">
        <v>107</v>
      </c>
      <c r="AU641" t="s">
        <v>108</v>
      </c>
      <c r="AV641" t="s">
        <v>109</v>
      </c>
      <c r="AW641" t="s">
        <v>151</v>
      </c>
      <c r="AX641" t="s">
        <v>178</v>
      </c>
      <c r="AY641" t="s">
        <v>182</v>
      </c>
      <c r="AZ641" t="s">
        <v>181</v>
      </c>
      <c r="BA641" t="s">
        <v>113</v>
      </c>
      <c r="BB641" t="s">
        <v>114</v>
      </c>
      <c r="BC641" t="s">
        <v>115</v>
      </c>
      <c r="BD641" t="b">
        <v>0</v>
      </c>
      <c r="BE641" t="b">
        <v>1</v>
      </c>
      <c r="BF641" t="b">
        <v>1</v>
      </c>
      <c r="BG641" t="b">
        <v>0</v>
      </c>
      <c r="BH641" t="b">
        <v>0</v>
      </c>
      <c r="BI641" t="b">
        <v>0</v>
      </c>
      <c r="BJ641" t="b">
        <v>0</v>
      </c>
      <c r="BK641" t="b">
        <v>0</v>
      </c>
      <c r="BL641">
        <v>405500</v>
      </c>
      <c r="BM641">
        <v>247500</v>
      </c>
    </row>
    <row r="642" spans="1:65">
      <c r="A642" t="s">
        <v>86</v>
      </c>
      <c r="B642" t="s">
        <v>146</v>
      </c>
      <c r="C642" t="s">
        <v>147</v>
      </c>
      <c r="D642" t="s">
        <v>89</v>
      </c>
      <c r="E642" t="s">
        <v>90</v>
      </c>
      <c r="G642" t="s">
        <v>91</v>
      </c>
      <c r="H642" s="225" t="s">
        <v>92</v>
      </c>
      <c r="I642" t="s">
        <v>93</v>
      </c>
      <c r="J642" t="s">
        <v>94</v>
      </c>
      <c r="K642">
        <v>37724</v>
      </c>
      <c r="L642">
        <v>13</v>
      </c>
      <c r="M642">
        <v>4</v>
      </c>
      <c r="N642">
        <v>2003</v>
      </c>
      <c r="T642" t="s">
        <v>154</v>
      </c>
      <c r="U642">
        <v>52.125798000000003</v>
      </c>
      <c r="V642">
        <v>-2.05254</v>
      </c>
      <c r="W642">
        <v>707.1</v>
      </c>
      <c r="Y642" t="s">
        <v>96</v>
      </c>
      <c r="AI642" t="s">
        <v>97</v>
      </c>
      <c r="AJ642" t="s">
        <v>98</v>
      </c>
      <c r="AL642" t="s">
        <v>149</v>
      </c>
      <c r="AM642" t="s">
        <v>150</v>
      </c>
      <c r="AN642" t="s">
        <v>101</v>
      </c>
      <c r="AO642" t="s">
        <v>102</v>
      </c>
      <c r="AP642" t="s">
        <v>103</v>
      </c>
      <c r="AQ642" t="s">
        <v>104</v>
      </c>
      <c r="AR642" t="s">
        <v>105</v>
      </c>
      <c r="AS642" t="s">
        <v>106</v>
      </c>
      <c r="AT642" t="s">
        <v>107</v>
      </c>
      <c r="AU642" t="s">
        <v>108</v>
      </c>
      <c r="AV642" t="s">
        <v>109</v>
      </c>
      <c r="AW642" t="s">
        <v>110</v>
      </c>
      <c r="AX642" t="s">
        <v>155</v>
      </c>
      <c r="AY642" t="s">
        <v>156</v>
      </c>
      <c r="AZ642" t="s">
        <v>154</v>
      </c>
      <c r="BA642" t="s">
        <v>113</v>
      </c>
      <c r="BB642" t="s">
        <v>114</v>
      </c>
      <c r="BC642" t="s">
        <v>115</v>
      </c>
      <c r="BD642" t="b">
        <v>0</v>
      </c>
      <c r="BE642" t="b">
        <v>1</v>
      </c>
      <c r="BF642" t="b">
        <v>1</v>
      </c>
      <c r="BG642" t="b">
        <v>0</v>
      </c>
      <c r="BH642" t="b">
        <v>0</v>
      </c>
      <c r="BI642" t="b">
        <v>0</v>
      </c>
      <c r="BJ642" t="b">
        <v>0</v>
      </c>
      <c r="BK642" t="b">
        <v>0</v>
      </c>
      <c r="BL642">
        <v>396500</v>
      </c>
      <c r="BM642">
        <v>247500</v>
      </c>
    </row>
    <row r="643" spans="1:65">
      <c r="A643" t="s">
        <v>86</v>
      </c>
      <c r="B643" t="s">
        <v>146</v>
      </c>
      <c r="C643" t="s">
        <v>147</v>
      </c>
      <c r="D643" t="s">
        <v>89</v>
      </c>
      <c r="E643" t="s">
        <v>90</v>
      </c>
      <c r="G643" t="s">
        <v>91</v>
      </c>
      <c r="H643" s="225" t="s">
        <v>92</v>
      </c>
      <c r="I643" t="s">
        <v>93</v>
      </c>
      <c r="J643" t="s">
        <v>94</v>
      </c>
      <c r="K643">
        <v>42488</v>
      </c>
      <c r="L643">
        <v>28</v>
      </c>
      <c r="M643">
        <v>4</v>
      </c>
      <c r="N643">
        <v>2016</v>
      </c>
      <c r="T643" t="s">
        <v>162</v>
      </c>
      <c r="U643">
        <v>52.116799999999998</v>
      </c>
      <c r="V643">
        <v>-2.0671330000000001</v>
      </c>
      <c r="W643">
        <v>707.1</v>
      </c>
      <c r="Y643" t="s">
        <v>96</v>
      </c>
      <c r="AI643" t="s">
        <v>97</v>
      </c>
      <c r="AJ643" t="s">
        <v>98</v>
      </c>
      <c r="AL643" t="s">
        <v>99</v>
      </c>
      <c r="AM643" t="s">
        <v>100</v>
      </c>
      <c r="AN643" t="s">
        <v>101</v>
      </c>
      <c r="AO643" t="s">
        <v>102</v>
      </c>
      <c r="AP643" t="s">
        <v>103</v>
      </c>
      <c r="AQ643" t="s">
        <v>104</v>
      </c>
      <c r="AR643" t="s">
        <v>105</v>
      </c>
      <c r="AS643" t="s">
        <v>106</v>
      </c>
      <c r="AT643" t="s">
        <v>107</v>
      </c>
      <c r="AU643" t="s">
        <v>108</v>
      </c>
      <c r="AV643" t="s">
        <v>109</v>
      </c>
      <c r="AW643" t="s">
        <v>110</v>
      </c>
      <c r="AX643" t="s">
        <v>155</v>
      </c>
      <c r="AY643" t="s">
        <v>163</v>
      </c>
      <c r="AZ643" t="s">
        <v>162</v>
      </c>
      <c r="BA643" t="s">
        <v>113</v>
      </c>
      <c r="BB643" t="s">
        <v>114</v>
      </c>
      <c r="BC643" t="s">
        <v>115</v>
      </c>
      <c r="BD643" t="b">
        <v>0</v>
      </c>
      <c r="BE643" t="b">
        <v>1</v>
      </c>
      <c r="BF643" t="b">
        <v>1</v>
      </c>
      <c r="BG643" t="b">
        <v>0</v>
      </c>
      <c r="BH643" t="b">
        <v>0</v>
      </c>
      <c r="BI643" t="b">
        <v>0</v>
      </c>
      <c r="BJ643" t="b">
        <v>0</v>
      </c>
      <c r="BK643" t="b">
        <v>0</v>
      </c>
      <c r="BL643">
        <v>395500</v>
      </c>
      <c r="BM643">
        <v>246500</v>
      </c>
    </row>
    <row r="644" spans="1:65">
      <c r="A644" t="s">
        <v>86</v>
      </c>
      <c r="B644" t="s">
        <v>146</v>
      </c>
      <c r="C644" t="s">
        <v>147</v>
      </c>
      <c r="D644" t="s">
        <v>89</v>
      </c>
      <c r="E644" t="s">
        <v>90</v>
      </c>
      <c r="G644" t="s">
        <v>91</v>
      </c>
      <c r="H644" s="225" t="s">
        <v>92</v>
      </c>
      <c r="I644" t="s">
        <v>93</v>
      </c>
      <c r="J644" t="s">
        <v>94</v>
      </c>
      <c r="K644">
        <v>42838</v>
      </c>
      <c r="L644">
        <v>13</v>
      </c>
      <c r="M644">
        <v>4</v>
      </c>
      <c r="N644">
        <v>2017</v>
      </c>
      <c r="T644" t="s">
        <v>162</v>
      </c>
      <c r="U644">
        <v>52.116799999999998</v>
      </c>
      <c r="V644">
        <v>-2.0671330000000001</v>
      </c>
      <c r="W644">
        <v>707.1</v>
      </c>
      <c r="Y644" t="s">
        <v>96</v>
      </c>
      <c r="AI644" t="s">
        <v>97</v>
      </c>
      <c r="AJ644" t="s">
        <v>98</v>
      </c>
      <c r="AL644" t="s">
        <v>99</v>
      </c>
      <c r="AM644" t="s">
        <v>100</v>
      </c>
      <c r="AN644" t="s">
        <v>101</v>
      </c>
      <c r="AO644" t="s">
        <v>102</v>
      </c>
      <c r="AP644" t="s">
        <v>103</v>
      </c>
      <c r="AQ644" t="s">
        <v>104</v>
      </c>
      <c r="AR644" t="s">
        <v>105</v>
      </c>
      <c r="AS644" t="s">
        <v>106</v>
      </c>
      <c r="AT644" t="s">
        <v>107</v>
      </c>
      <c r="AU644" t="s">
        <v>108</v>
      </c>
      <c r="AV644" t="s">
        <v>109</v>
      </c>
      <c r="AW644" t="s">
        <v>110</v>
      </c>
      <c r="AX644" t="s">
        <v>155</v>
      </c>
      <c r="AY644" t="s">
        <v>163</v>
      </c>
      <c r="AZ644" t="s">
        <v>162</v>
      </c>
      <c r="BA644" t="s">
        <v>113</v>
      </c>
      <c r="BB644" t="s">
        <v>114</v>
      </c>
      <c r="BC644" t="s">
        <v>115</v>
      </c>
      <c r="BD644" t="b">
        <v>0</v>
      </c>
      <c r="BE644" t="b">
        <v>1</v>
      </c>
      <c r="BF644" t="b">
        <v>1</v>
      </c>
      <c r="BG644" t="b">
        <v>0</v>
      </c>
      <c r="BH644" t="b">
        <v>0</v>
      </c>
      <c r="BI644" t="b">
        <v>0</v>
      </c>
      <c r="BJ644" t="b">
        <v>0</v>
      </c>
      <c r="BK644" t="b">
        <v>0</v>
      </c>
      <c r="BL644">
        <v>395500</v>
      </c>
      <c r="BM644">
        <v>246500</v>
      </c>
    </row>
    <row r="645" spans="1:65">
      <c r="A645" t="s">
        <v>86</v>
      </c>
      <c r="B645" t="s">
        <v>146</v>
      </c>
      <c r="C645" t="s">
        <v>147</v>
      </c>
      <c r="D645" t="s">
        <v>89</v>
      </c>
      <c r="E645" t="s">
        <v>90</v>
      </c>
      <c r="G645" t="s">
        <v>91</v>
      </c>
      <c r="H645" s="225" t="s">
        <v>92</v>
      </c>
      <c r="I645" t="s">
        <v>93</v>
      </c>
      <c r="J645" t="s">
        <v>94</v>
      </c>
      <c r="M645">
        <v>4</v>
      </c>
      <c r="N645">
        <v>2000</v>
      </c>
      <c r="T645" t="s">
        <v>169</v>
      </c>
      <c r="U645">
        <v>52.026831000000001</v>
      </c>
      <c r="V645">
        <v>-2.139872</v>
      </c>
      <c r="W645">
        <v>707.1</v>
      </c>
      <c r="Y645" t="s">
        <v>96</v>
      </c>
      <c r="AI645" t="s">
        <v>97</v>
      </c>
      <c r="AJ645" t="s">
        <v>98</v>
      </c>
      <c r="AL645" t="s">
        <v>160</v>
      </c>
      <c r="AM645" t="s">
        <v>161</v>
      </c>
      <c r="AN645" t="s">
        <v>101</v>
      </c>
      <c r="AO645" t="s">
        <v>102</v>
      </c>
      <c r="AP645" t="s">
        <v>103</v>
      </c>
      <c r="AQ645" t="s">
        <v>104</v>
      </c>
      <c r="AR645" t="s">
        <v>105</v>
      </c>
      <c r="AS645" t="s">
        <v>106</v>
      </c>
      <c r="AT645" t="s">
        <v>107</v>
      </c>
      <c r="AU645" t="s">
        <v>108</v>
      </c>
      <c r="AV645" t="s">
        <v>109</v>
      </c>
      <c r="AW645" t="s">
        <v>110</v>
      </c>
      <c r="AX645" t="s">
        <v>170</v>
      </c>
      <c r="AY645" t="s">
        <v>171</v>
      </c>
      <c r="AZ645" t="s">
        <v>169</v>
      </c>
      <c r="BA645" t="s">
        <v>113</v>
      </c>
      <c r="BB645" t="s">
        <v>114</v>
      </c>
      <c r="BC645" t="s">
        <v>115</v>
      </c>
      <c r="BD645" t="b">
        <v>0</v>
      </c>
      <c r="BE645" t="b">
        <v>1</v>
      </c>
      <c r="BF645" t="b">
        <v>1</v>
      </c>
      <c r="BG645" t="b">
        <v>0</v>
      </c>
      <c r="BH645" t="b">
        <v>0</v>
      </c>
      <c r="BI645" t="b">
        <v>0</v>
      </c>
      <c r="BJ645" t="b">
        <v>0</v>
      </c>
      <c r="BK645" t="b">
        <v>1</v>
      </c>
      <c r="BL645">
        <v>390500</v>
      </c>
      <c r="BM645">
        <v>236500</v>
      </c>
    </row>
    <row r="646" spans="1:65">
      <c r="A646" t="s">
        <v>86</v>
      </c>
      <c r="B646" t="s">
        <v>146</v>
      </c>
      <c r="C646" t="s">
        <v>147</v>
      </c>
      <c r="D646" t="s">
        <v>89</v>
      </c>
      <c r="E646" t="s">
        <v>90</v>
      </c>
      <c r="G646" t="s">
        <v>91</v>
      </c>
      <c r="H646" s="225" t="s">
        <v>92</v>
      </c>
      <c r="I646" t="s">
        <v>93</v>
      </c>
      <c r="J646" t="s">
        <v>94</v>
      </c>
      <c r="K646">
        <v>39915</v>
      </c>
      <c r="L646">
        <v>12</v>
      </c>
      <c r="M646">
        <v>4</v>
      </c>
      <c r="N646">
        <v>2009</v>
      </c>
      <c r="T646" t="s">
        <v>154</v>
      </c>
      <c r="U646">
        <v>52.125798000000003</v>
      </c>
      <c r="V646">
        <v>-2.05254</v>
      </c>
      <c r="W646">
        <v>707.1</v>
      </c>
      <c r="Y646" t="s">
        <v>96</v>
      </c>
      <c r="AI646" t="s">
        <v>97</v>
      </c>
      <c r="AJ646" t="s">
        <v>98</v>
      </c>
      <c r="AL646" t="s">
        <v>149</v>
      </c>
      <c r="AM646" t="s">
        <v>150</v>
      </c>
      <c r="AN646" t="s">
        <v>101</v>
      </c>
      <c r="AO646" t="s">
        <v>102</v>
      </c>
      <c r="AP646" t="s">
        <v>103</v>
      </c>
      <c r="AQ646" t="s">
        <v>104</v>
      </c>
      <c r="AR646" t="s">
        <v>105</v>
      </c>
      <c r="AS646" t="s">
        <v>106</v>
      </c>
      <c r="AT646" t="s">
        <v>107</v>
      </c>
      <c r="AU646" t="s">
        <v>108</v>
      </c>
      <c r="AV646" t="s">
        <v>109</v>
      </c>
      <c r="AW646" t="s">
        <v>110</v>
      </c>
      <c r="AX646" t="s">
        <v>155</v>
      </c>
      <c r="AY646" t="s">
        <v>156</v>
      </c>
      <c r="AZ646" t="s">
        <v>154</v>
      </c>
      <c r="BA646" t="s">
        <v>113</v>
      </c>
      <c r="BB646" t="s">
        <v>114</v>
      </c>
      <c r="BC646" t="s">
        <v>115</v>
      </c>
      <c r="BD646" t="b">
        <v>0</v>
      </c>
      <c r="BE646" t="b">
        <v>1</v>
      </c>
      <c r="BF646" t="b">
        <v>1</v>
      </c>
      <c r="BG646" t="b">
        <v>0</v>
      </c>
      <c r="BH646" t="b">
        <v>0</v>
      </c>
      <c r="BI646" t="b">
        <v>0</v>
      </c>
      <c r="BJ646" t="b">
        <v>0</v>
      </c>
      <c r="BK646" t="b">
        <v>0</v>
      </c>
      <c r="BL646">
        <v>396500</v>
      </c>
      <c r="BM646">
        <v>247500</v>
      </c>
    </row>
    <row r="647" spans="1:65">
      <c r="A647" t="s">
        <v>86</v>
      </c>
      <c r="B647" t="s">
        <v>146</v>
      </c>
      <c r="C647" t="s">
        <v>147</v>
      </c>
      <c r="D647" t="s">
        <v>89</v>
      </c>
      <c r="E647" t="s">
        <v>90</v>
      </c>
      <c r="G647" t="s">
        <v>91</v>
      </c>
      <c r="H647" s="225" t="s">
        <v>92</v>
      </c>
      <c r="I647" t="s">
        <v>93</v>
      </c>
      <c r="J647" t="s">
        <v>94</v>
      </c>
      <c r="K647">
        <v>40636</v>
      </c>
      <c r="L647">
        <v>3</v>
      </c>
      <c r="M647">
        <v>4</v>
      </c>
      <c r="N647">
        <v>2011</v>
      </c>
      <c r="T647" t="s">
        <v>162</v>
      </c>
      <c r="U647">
        <v>52.116799999999998</v>
      </c>
      <c r="V647">
        <v>-2.0671330000000001</v>
      </c>
      <c r="W647">
        <v>707.1</v>
      </c>
      <c r="Y647" t="s">
        <v>96</v>
      </c>
      <c r="AI647" t="s">
        <v>97</v>
      </c>
      <c r="AJ647" t="s">
        <v>98</v>
      </c>
      <c r="AL647" t="s">
        <v>186</v>
      </c>
      <c r="AM647" t="s">
        <v>187</v>
      </c>
      <c r="AN647" t="s">
        <v>101</v>
      </c>
      <c r="AO647" t="s">
        <v>102</v>
      </c>
      <c r="AP647" t="s">
        <v>103</v>
      </c>
      <c r="AQ647" t="s">
        <v>104</v>
      </c>
      <c r="AR647" t="s">
        <v>105</v>
      </c>
      <c r="AS647" t="s">
        <v>106</v>
      </c>
      <c r="AT647" t="s">
        <v>107</v>
      </c>
      <c r="AU647" t="s">
        <v>108</v>
      </c>
      <c r="AV647" t="s">
        <v>109</v>
      </c>
      <c r="AW647" t="s">
        <v>110</v>
      </c>
      <c r="AX647" t="s">
        <v>155</v>
      </c>
      <c r="AY647" t="s">
        <v>163</v>
      </c>
      <c r="AZ647" t="s">
        <v>162</v>
      </c>
      <c r="BA647" t="s">
        <v>113</v>
      </c>
      <c r="BB647" t="s">
        <v>114</v>
      </c>
      <c r="BC647" t="s">
        <v>115</v>
      </c>
      <c r="BD647" t="b">
        <v>0</v>
      </c>
      <c r="BE647" t="b">
        <v>1</v>
      </c>
      <c r="BF647" t="b">
        <v>1</v>
      </c>
      <c r="BG647" t="b">
        <v>0</v>
      </c>
      <c r="BH647" t="b">
        <v>0</v>
      </c>
      <c r="BI647" t="b">
        <v>0</v>
      </c>
      <c r="BJ647" t="b">
        <v>0</v>
      </c>
      <c r="BK647" t="b">
        <v>0</v>
      </c>
      <c r="BL647">
        <v>395500</v>
      </c>
      <c r="BM647">
        <v>246500</v>
      </c>
    </row>
    <row r="648" spans="1:65">
      <c r="A648" t="s">
        <v>86</v>
      </c>
      <c r="B648" t="s">
        <v>146</v>
      </c>
      <c r="C648" t="s">
        <v>147</v>
      </c>
      <c r="D648" t="s">
        <v>89</v>
      </c>
      <c r="E648" t="s">
        <v>90</v>
      </c>
      <c r="G648" t="s">
        <v>91</v>
      </c>
      <c r="H648" s="225" t="s">
        <v>92</v>
      </c>
      <c r="I648" t="s">
        <v>93</v>
      </c>
      <c r="J648" t="s">
        <v>94</v>
      </c>
      <c r="K648">
        <v>39929</v>
      </c>
      <c r="L648">
        <v>26</v>
      </c>
      <c r="M648">
        <v>4</v>
      </c>
      <c r="N648">
        <v>2009</v>
      </c>
      <c r="T648" t="s">
        <v>180</v>
      </c>
      <c r="U648">
        <v>52.103332999999999</v>
      </c>
      <c r="V648">
        <v>-2.0160140000000002</v>
      </c>
      <c r="W648">
        <v>1414.2</v>
      </c>
      <c r="Y648" t="s">
        <v>96</v>
      </c>
      <c r="AI648" t="s">
        <v>97</v>
      </c>
      <c r="AJ648" t="s">
        <v>98</v>
      </c>
      <c r="AL648" t="s">
        <v>164</v>
      </c>
      <c r="AM648" t="s">
        <v>165</v>
      </c>
      <c r="AN648" t="s">
        <v>101</v>
      </c>
      <c r="AO648" t="s">
        <v>102</v>
      </c>
      <c r="AP648" t="s">
        <v>103</v>
      </c>
      <c r="AQ648" t="s">
        <v>104</v>
      </c>
      <c r="AR648" t="s">
        <v>105</v>
      </c>
      <c r="AS648" t="s">
        <v>106</v>
      </c>
      <c r="AT648" t="s">
        <v>107</v>
      </c>
      <c r="AU648" t="s">
        <v>108</v>
      </c>
      <c r="AV648" t="s">
        <v>109</v>
      </c>
      <c r="AW648" t="s">
        <v>110</v>
      </c>
      <c r="AX648" t="s">
        <v>155</v>
      </c>
      <c r="AY648" t="s">
        <v>180</v>
      </c>
      <c r="BA648" t="s">
        <v>113</v>
      </c>
      <c r="BB648" t="s">
        <v>114</v>
      </c>
      <c r="BC648" t="s">
        <v>115</v>
      </c>
      <c r="BD648" t="b">
        <v>0</v>
      </c>
      <c r="BE648" t="b">
        <v>1</v>
      </c>
      <c r="BF648" t="b">
        <v>1</v>
      </c>
      <c r="BG648" t="b">
        <v>0</v>
      </c>
      <c r="BH648" t="b">
        <v>0</v>
      </c>
      <c r="BI648" t="b">
        <v>0</v>
      </c>
      <c r="BJ648" t="b">
        <v>0</v>
      </c>
      <c r="BK648" t="b">
        <v>0</v>
      </c>
      <c r="BL648">
        <v>399000</v>
      </c>
      <c r="BM648">
        <v>245000</v>
      </c>
    </row>
    <row r="649" spans="1:65">
      <c r="A649" t="s">
        <v>86</v>
      </c>
      <c r="B649" t="s">
        <v>146</v>
      </c>
      <c r="C649" t="s">
        <v>147</v>
      </c>
      <c r="D649" t="s">
        <v>89</v>
      </c>
      <c r="E649" t="s">
        <v>90</v>
      </c>
      <c r="G649" t="s">
        <v>91</v>
      </c>
      <c r="H649" s="225" t="s">
        <v>92</v>
      </c>
      <c r="I649" t="s">
        <v>93</v>
      </c>
      <c r="J649" t="s">
        <v>94</v>
      </c>
      <c r="K649">
        <v>40640</v>
      </c>
      <c r="L649">
        <v>7</v>
      </c>
      <c r="M649">
        <v>4</v>
      </c>
      <c r="N649">
        <v>2011</v>
      </c>
      <c r="T649" t="s">
        <v>162</v>
      </c>
      <c r="U649">
        <v>52.116799999999998</v>
      </c>
      <c r="V649">
        <v>-2.0671330000000001</v>
      </c>
      <c r="W649">
        <v>707.1</v>
      </c>
      <c r="Y649" t="s">
        <v>96</v>
      </c>
      <c r="AI649" t="s">
        <v>97</v>
      </c>
      <c r="AJ649" t="s">
        <v>98</v>
      </c>
      <c r="AL649" t="s">
        <v>186</v>
      </c>
      <c r="AM649" t="s">
        <v>187</v>
      </c>
      <c r="AN649" t="s">
        <v>101</v>
      </c>
      <c r="AO649" t="s">
        <v>102</v>
      </c>
      <c r="AP649" t="s">
        <v>103</v>
      </c>
      <c r="AQ649" t="s">
        <v>104</v>
      </c>
      <c r="AR649" t="s">
        <v>105</v>
      </c>
      <c r="AS649" t="s">
        <v>106</v>
      </c>
      <c r="AT649" t="s">
        <v>107</v>
      </c>
      <c r="AU649" t="s">
        <v>108</v>
      </c>
      <c r="AV649" t="s">
        <v>109</v>
      </c>
      <c r="AW649" t="s">
        <v>110</v>
      </c>
      <c r="AX649" t="s">
        <v>155</v>
      </c>
      <c r="AY649" t="s">
        <v>163</v>
      </c>
      <c r="AZ649" t="s">
        <v>162</v>
      </c>
      <c r="BA649" t="s">
        <v>113</v>
      </c>
      <c r="BB649" t="s">
        <v>114</v>
      </c>
      <c r="BC649" t="s">
        <v>115</v>
      </c>
      <c r="BD649" t="b">
        <v>0</v>
      </c>
      <c r="BE649" t="b">
        <v>1</v>
      </c>
      <c r="BF649" t="b">
        <v>1</v>
      </c>
      <c r="BG649" t="b">
        <v>0</v>
      </c>
      <c r="BH649" t="b">
        <v>0</v>
      </c>
      <c r="BI649" t="b">
        <v>0</v>
      </c>
      <c r="BJ649" t="b">
        <v>0</v>
      </c>
      <c r="BK649" t="b">
        <v>0</v>
      </c>
      <c r="BL649">
        <v>395500</v>
      </c>
      <c r="BM649">
        <v>246500</v>
      </c>
    </row>
    <row r="650" spans="1:65">
      <c r="A650" t="s">
        <v>86</v>
      </c>
      <c r="B650" t="s">
        <v>146</v>
      </c>
      <c r="C650" t="s">
        <v>147</v>
      </c>
      <c r="D650" t="s">
        <v>89</v>
      </c>
      <c r="E650" t="s">
        <v>90</v>
      </c>
      <c r="G650" t="s">
        <v>91</v>
      </c>
      <c r="H650" s="225" t="s">
        <v>92</v>
      </c>
      <c r="I650" t="s">
        <v>93</v>
      </c>
      <c r="J650" t="s">
        <v>94</v>
      </c>
      <c r="M650">
        <v>4</v>
      </c>
      <c r="N650">
        <v>2003</v>
      </c>
      <c r="T650" t="s">
        <v>154</v>
      </c>
      <c r="U650">
        <v>52.125798000000003</v>
      </c>
      <c r="V650">
        <v>-2.05254</v>
      </c>
      <c r="W650">
        <v>707.1</v>
      </c>
      <c r="Y650" t="s">
        <v>96</v>
      </c>
      <c r="AI650" t="s">
        <v>97</v>
      </c>
      <c r="AJ650" t="s">
        <v>98</v>
      </c>
      <c r="AL650" t="s">
        <v>160</v>
      </c>
      <c r="AM650" t="s">
        <v>161</v>
      </c>
      <c r="AN650" t="s">
        <v>101</v>
      </c>
      <c r="AO650" t="s">
        <v>102</v>
      </c>
      <c r="AP650" t="s">
        <v>103</v>
      </c>
      <c r="AQ650" t="s">
        <v>104</v>
      </c>
      <c r="AR650" t="s">
        <v>105</v>
      </c>
      <c r="AS650" t="s">
        <v>106</v>
      </c>
      <c r="AT650" t="s">
        <v>107</v>
      </c>
      <c r="AU650" t="s">
        <v>108</v>
      </c>
      <c r="AV650" t="s">
        <v>109</v>
      </c>
      <c r="AW650" t="s">
        <v>110</v>
      </c>
      <c r="AX650" t="s">
        <v>155</v>
      </c>
      <c r="AY650" t="s">
        <v>156</v>
      </c>
      <c r="AZ650" t="s">
        <v>154</v>
      </c>
      <c r="BA650" t="s">
        <v>113</v>
      </c>
      <c r="BB650" t="s">
        <v>114</v>
      </c>
      <c r="BC650" t="s">
        <v>115</v>
      </c>
      <c r="BD650" t="b">
        <v>0</v>
      </c>
      <c r="BE650" t="b">
        <v>1</v>
      </c>
      <c r="BF650" t="b">
        <v>1</v>
      </c>
      <c r="BG650" t="b">
        <v>0</v>
      </c>
      <c r="BH650" t="b">
        <v>0</v>
      </c>
      <c r="BI650" t="b">
        <v>0</v>
      </c>
      <c r="BJ650" t="b">
        <v>0</v>
      </c>
      <c r="BK650" t="b">
        <v>1</v>
      </c>
      <c r="BL650">
        <v>396500</v>
      </c>
      <c r="BM650">
        <v>247500</v>
      </c>
    </row>
    <row r="651" spans="1:65">
      <c r="A651" t="s">
        <v>86</v>
      </c>
      <c r="B651" t="s">
        <v>146</v>
      </c>
      <c r="C651" t="s">
        <v>147</v>
      </c>
      <c r="D651" t="s">
        <v>89</v>
      </c>
      <c r="E651" t="s">
        <v>90</v>
      </c>
      <c r="G651" t="s">
        <v>91</v>
      </c>
      <c r="H651" s="225" t="s">
        <v>92</v>
      </c>
      <c r="I651" t="s">
        <v>93</v>
      </c>
      <c r="J651" t="s">
        <v>94</v>
      </c>
      <c r="M651">
        <v>4</v>
      </c>
      <c r="N651">
        <v>2002</v>
      </c>
      <c r="T651" t="s">
        <v>169</v>
      </c>
      <c r="U651">
        <v>52.026831000000001</v>
      </c>
      <c r="V651">
        <v>-2.139872</v>
      </c>
      <c r="W651">
        <v>707.1</v>
      </c>
      <c r="Y651" t="s">
        <v>96</v>
      </c>
      <c r="AI651" t="s">
        <v>97</v>
      </c>
      <c r="AJ651" t="s">
        <v>98</v>
      </c>
      <c r="AL651" t="s">
        <v>160</v>
      </c>
      <c r="AM651" t="s">
        <v>161</v>
      </c>
      <c r="AN651" t="s">
        <v>101</v>
      </c>
      <c r="AO651" t="s">
        <v>102</v>
      </c>
      <c r="AP651" t="s">
        <v>103</v>
      </c>
      <c r="AQ651" t="s">
        <v>104</v>
      </c>
      <c r="AR651" t="s">
        <v>105</v>
      </c>
      <c r="AS651" t="s">
        <v>106</v>
      </c>
      <c r="AT651" t="s">
        <v>107</v>
      </c>
      <c r="AU651" t="s">
        <v>108</v>
      </c>
      <c r="AV651" t="s">
        <v>109</v>
      </c>
      <c r="AW651" t="s">
        <v>110</v>
      </c>
      <c r="AX651" t="s">
        <v>170</v>
      </c>
      <c r="AY651" t="s">
        <v>171</v>
      </c>
      <c r="AZ651" t="s">
        <v>169</v>
      </c>
      <c r="BA651" t="s">
        <v>113</v>
      </c>
      <c r="BB651" t="s">
        <v>114</v>
      </c>
      <c r="BC651" t="s">
        <v>115</v>
      </c>
      <c r="BD651" t="b">
        <v>0</v>
      </c>
      <c r="BE651" t="b">
        <v>1</v>
      </c>
      <c r="BF651" t="b">
        <v>1</v>
      </c>
      <c r="BG651" t="b">
        <v>0</v>
      </c>
      <c r="BH651" t="b">
        <v>0</v>
      </c>
      <c r="BI651" t="b">
        <v>0</v>
      </c>
      <c r="BJ651" t="b">
        <v>0</v>
      </c>
      <c r="BK651" t="b">
        <v>1</v>
      </c>
      <c r="BL651">
        <v>390500</v>
      </c>
      <c r="BM651">
        <v>236500</v>
      </c>
    </row>
    <row r="652" spans="1:65">
      <c r="A652" t="s">
        <v>86</v>
      </c>
      <c r="B652" t="s">
        <v>146</v>
      </c>
      <c r="C652" t="s">
        <v>147</v>
      </c>
      <c r="D652" t="s">
        <v>89</v>
      </c>
      <c r="E652" t="s">
        <v>90</v>
      </c>
      <c r="G652" t="s">
        <v>91</v>
      </c>
      <c r="H652" s="225" t="s">
        <v>92</v>
      </c>
      <c r="I652" t="s">
        <v>93</v>
      </c>
      <c r="J652" t="s">
        <v>94</v>
      </c>
      <c r="K652">
        <v>37717</v>
      </c>
      <c r="L652">
        <v>6</v>
      </c>
      <c r="M652">
        <v>4</v>
      </c>
      <c r="N652">
        <v>2003</v>
      </c>
      <c r="T652" t="s">
        <v>183</v>
      </c>
      <c r="U652">
        <v>52.161692000000002</v>
      </c>
      <c r="V652">
        <v>-1.862538</v>
      </c>
      <c r="W652">
        <v>707.1</v>
      </c>
      <c r="Y652" t="s">
        <v>96</v>
      </c>
      <c r="AI652" t="s">
        <v>97</v>
      </c>
      <c r="AJ652" t="s">
        <v>98</v>
      </c>
      <c r="AL652" t="s">
        <v>160</v>
      </c>
      <c r="AM652" t="s">
        <v>161</v>
      </c>
      <c r="AN652" t="s">
        <v>101</v>
      </c>
      <c r="AO652" t="s">
        <v>102</v>
      </c>
      <c r="AP652" t="s">
        <v>103</v>
      </c>
      <c r="AQ652" t="s">
        <v>104</v>
      </c>
      <c r="AR652" t="s">
        <v>105</v>
      </c>
      <c r="AS652" t="s">
        <v>106</v>
      </c>
      <c r="AT652" t="s">
        <v>107</v>
      </c>
      <c r="AU652" t="s">
        <v>108</v>
      </c>
      <c r="AV652" t="s">
        <v>109</v>
      </c>
      <c r="AW652" t="s">
        <v>151</v>
      </c>
      <c r="AX652" t="s">
        <v>184</v>
      </c>
      <c r="AY652" t="s">
        <v>185</v>
      </c>
      <c r="AZ652" t="s">
        <v>183</v>
      </c>
      <c r="BA652" t="s">
        <v>113</v>
      </c>
      <c r="BB652" t="s">
        <v>114</v>
      </c>
      <c r="BC652" t="s">
        <v>115</v>
      </c>
      <c r="BD652" t="b">
        <v>0</v>
      </c>
      <c r="BE652" t="b">
        <v>1</v>
      </c>
      <c r="BF652" t="b">
        <v>1</v>
      </c>
      <c r="BG652" t="b">
        <v>0</v>
      </c>
      <c r="BH652" t="b">
        <v>0</v>
      </c>
      <c r="BI652" t="b">
        <v>0</v>
      </c>
      <c r="BJ652" t="b">
        <v>0</v>
      </c>
      <c r="BK652" t="b">
        <v>0</v>
      </c>
      <c r="BL652">
        <v>409500</v>
      </c>
      <c r="BM652">
        <v>251500</v>
      </c>
    </row>
    <row r="653" spans="1:65">
      <c r="A653" t="s">
        <v>86</v>
      </c>
      <c r="B653" t="s">
        <v>146</v>
      </c>
      <c r="C653" t="s">
        <v>147</v>
      </c>
      <c r="D653" t="s">
        <v>89</v>
      </c>
      <c r="E653" t="s">
        <v>90</v>
      </c>
      <c r="G653" t="s">
        <v>91</v>
      </c>
      <c r="H653" s="225" t="s">
        <v>92</v>
      </c>
      <c r="I653" t="s">
        <v>93</v>
      </c>
      <c r="J653" t="s">
        <v>94</v>
      </c>
      <c r="K653">
        <v>42119</v>
      </c>
      <c r="L653">
        <v>25</v>
      </c>
      <c r="M653">
        <v>4</v>
      </c>
      <c r="N653">
        <v>2015</v>
      </c>
      <c r="T653" t="s">
        <v>154</v>
      </c>
      <c r="U653">
        <v>52.125798000000003</v>
      </c>
      <c r="V653">
        <v>-2.05254</v>
      </c>
      <c r="W653">
        <v>707.1</v>
      </c>
      <c r="Y653" t="s">
        <v>96</v>
      </c>
      <c r="AI653" t="s">
        <v>97</v>
      </c>
      <c r="AJ653" t="s">
        <v>98</v>
      </c>
      <c r="AL653" t="s">
        <v>149</v>
      </c>
      <c r="AM653" t="s">
        <v>150</v>
      </c>
      <c r="AN653" t="s">
        <v>101</v>
      </c>
      <c r="AO653" t="s">
        <v>102</v>
      </c>
      <c r="AP653" t="s">
        <v>103</v>
      </c>
      <c r="AQ653" t="s">
        <v>104</v>
      </c>
      <c r="AR653" t="s">
        <v>105</v>
      </c>
      <c r="AS653" t="s">
        <v>106</v>
      </c>
      <c r="AT653" t="s">
        <v>107</v>
      </c>
      <c r="AU653" t="s">
        <v>108</v>
      </c>
      <c r="AV653" t="s">
        <v>109</v>
      </c>
      <c r="AW653" t="s">
        <v>110</v>
      </c>
      <c r="AX653" t="s">
        <v>155</v>
      </c>
      <c r="AY653" t="s">
        <v>156</v>
      </c>
      <c r="AZ653" t="s">
        <v>154</v>
      </c>
      <c r="BA653" t="s">
        <v>113</v>
      </c>
      <c r="BB653" t="s">
        <v>114</v>
      </c>
      <c r="BC653" t="s">
        <v>115</v>
      </c>
      <c r="BD653" t="b">
        <v>0</v>
      </c>
      <c r="BE653" t="b">
        <v>1</v>
      </c>
      <c r="BF653" t="b">
        <v>1</v>
      </c>
      <c r="BG653" t="b">
        <v>0</v>
      </c>
      <c r="BH653" t="b">
        <v>0</v>
      </c>
      <c r="BI653" t="b">
        <v>0</v>
      </c>
      <c r="BJ653" t="b">
        <v>0</v>
      </c>
      <c r="BK653" t="b">
        <v>0</v>
      </c>
      <c r="BL653">
        <v>396500</v>
      </c>
      <c r="BM653">
        <v>247500</v>
      </c>
    </row>
    <row r="654" spans="1:65">
      <c r="A654" t="s">
        <v>86</v>
      </c>
      <c r="B654" t="s">
        <v>146</v>
      </c>
      <c r="C654" t="s">
        <v>147</v>
      </c>
      <c r="D654" t="s">
        <v>89</v>
      </c>
      <c r="E654" t="s">
        <v>90</v>
      </c>
      <c r="G654" t="s">
        <v>91</v>
      </c>
      <c r="H654" s="225" t="s">
        <v>92</v>
      </c>
      <c r="I654" t="s">
        <v>93</v>
      </c>
      <c r="J654" t="s">
        <v>94</v>
      </c>
      <c r="M654">
        <v>4</v>
      </c>
      <c r="N654">
        <v>2002</v>
      </c>
      <c r="T654" t="s">
        <v>154</v>
      </c>
      <c r="U654">
        <v>52.125798000000003</v>
      </c>
      <c r="V654">
        <v>-2.05254</v>
      </c>
      <c r="W654">
        <v>707.1</v>
      </c>
      <c r="Y654" t="s">
        <v>96</v>
      </c>
      <c r="AI654" t="s">
        <v>97</v>
      </c>
      <c r="AJ654" t="s">
        <v>98</v>
      </c>
      <c r="AL654" t="s">
        <v>160</v>
      </c>
      <c r="AM654" t="s">
        <v>161</v>
      </c>
      <c r="AN654" t="s">
        <v>101</v>
      </c>
      <c r="AO654" t="s">
        <v>102</v>
      </c>
      <c r="AP654" t="s">
        <v>103</v>
      </c>
      <c r="AQ654" t="s">
        <v>104</v>
      </c>
      <c r="AR654" t="s">
        <v>105</v>
      </c>
      <c r="AS654" t="s">
        <v>106</v>
      </c>
      <c r="AT654" t="s">
        <v>107</v>
      </c>
      <c r="AU654" t="s">
        <v>108</v>
      </c>
      <c r="AV654" t="s">
        <v>109</v>
      </c>
      <c r="AW654" t="s">
        <v>110</v>
      </c>
      <c r="AX654" t="s">
        <v>155</v>
      </c>
      <c r="AY654" t="s">
        <v>156</v>
      </c>
      <c r="AZ654" t="s">
        <v>154</v>
      </c>
      <c r="BA654" t="s">
        <v>113</v>
      </c>
      <c r="BB654" t="s">
        <v>114</v>
      </c>
      <c r="BC654" t="s">
        <v>115</v>
      </c>
      <c r="BD654" t="b">
        <v>0</v>
      </c>
      <c r="BE654" t="b">
        <v>1</v>
      </c>
      <c r="BF654" t="b">
        <v>1</v>
      </c>
      <c r="BG654" t="b">
        <v>0</v>
      </c>
      <c r="BH654" t="b">
        <v>0</v>
      </c>
      <c r="BI654" t="b">
        <v>0</v>
      </c>
      <c r="BJ654" t="b">
        <v>0</v>
      </c>
      <c r="BK654" t="b">
        <v>1</v>
      </c>
      <c r="BL654">
        <v>396500</v>
      </c>
      <c r="BM654">
        <v>247500</v>
      </c>
    </row>
    <row r="655" spans="1:65">
      <c r="A655" t="s">
        <v>86</v>
      </c>
      <c r="B655" t="s">
        <v>146</v>
      </c>
      <c r="C655" t="s">
        <v>147</v>
      </c>
      <c r="D655" t="s">
        <v>89</v>
      </c>
      <c r="E655" t="s">
        <v>90</v>
      </c>
      <c r="G655" t="s">
        <v>91</v>
      </c>
      <c r="H655" s="225" t="s">
        <v>92</v>
      </c>
      <c r="I655" t="s">
        <v>93</v>
      </c>
      <c r="J655" t="s">
        <v>94</v>
      </c>
      <c r="K655">
        <v>38102</v>
      </c>
      <c r="L655">
        <v>25</v>
      </c>
      <c r="M655">
        <v>4</v>
      </c>
      <c r="N655">
        <v>2004</v>
      </c>
      <c r="T655" t="s">
        <v>154</v>
      </c>
      <c r="U655">
        <v>52.125798000000003</v>
      </c>
      <c r="V655">
        <v>-2.05254</v>
      </c>
      <c r="W655">
        <v>707.1</v>
      </c>
      <c r="Y655" t="s">
        <v>96</v>
      </c>
      <c r="AI655" t="s">
        <v>97</v>
      </c>
      <c r="AJ655" t="s">
        <v>98</v>
      </c>
      <c r="AL655" t="s">
        <v>149</v>
      </c>
      <c r="AM655" t="s">
        <v>150</v>
      </c>
      <c r="AN655" t="s">
        <v>101</v>
      </c>
      <c r="AO655" t="s">
        <v>102</v>
      </c>
      <c r="AP655" t="s">
        <v>103</v>
      </c>
      <c r="AQ655" t="s">
        <v>104</v>
      </c>
      <c r="AR655" t="s">
        <v>105</v>
      </c>
      <c r="AS655" t="s">
        <v>106</v>
      </c>
      <c r="AT655" t="s">
        <v>107</v>
      </c>
      <c r="AU655" t="s">
        <v>108</v>
      </c>
      <c r="AV655" t="s">
        <v>109</v>
      </c>
      <c r="AW655" t="s">
        <v>110</v>
      </c>
      <c r="AX655" t="s">
        <v>155</v>
      </c>
      <c r="AY655" t="s">
        <v>156</v>
      </c>
      <c r="AZ655" t="s">
        <v>154</v>
      </c>
      <c r="BA655" t="s">
        <v>113</v>
      </c>
      <c r="BB655" t="s">
        <v>114</v>
      </c>
      <c r="BC655" t="s">
        <v>115</v>
      </c>
      <c r="BD655" t="b">
        <v>0</v>
      </c>
      <c r="BE655" t="b">
        <v>1</v>
      </c>
      <c r="BF655" t="b">
        <v>1</v>
      </c>
      <c r="BG655" t="b">
        <v>0</v>
      </c>
      <c r="BH655" t="b">
        <v>0</v>
      </c>
      <c r="BI655" t="b">
        <v>0</v>
      </c>
      <c r="BJ655" t="b">
        <v>0</v>
      </c>
      <c r="BK655" t="b">
        <v>0</v>
      </c>
      <c r="BL655">
        <v>396500</v>
      </c>
      <c r="BM655">
        <v>247500</v>
      </c>
    </row>
    <row r="656" spans="1:65">
      <c r="A656" t="s">
        <v>116</v>
      </c>
      <c r="B656" t="s">
        <v>146</v>
      </c>
      <c r="C656" t="s">
        <v>147</v>
      </c>
      <c r="D656" t="s">
        <v>117</v>
      </c>
      <c r="E656" t="s">
        <v>118</v>
      </c>
      <c r="G656" t="s">
        <v>119</v>
      </c>
      <c r="H656" s="225" t="s">
        <v>120</v>
      </c>
      <c r="I656" t="s">
        <v>93</v>
      </c>
      <c r="J656" t="s">
        <v>94</v>
      </c>
      <c r="K656">
        <v>42098</v>
      </c>
      <c r="L656">
        <v>4</v>
      </c>
      <c r="M656">
        <v>4</v>
      </c>
      <c r="N656">
        <v>2015</v>
      </c>
      <c r="T656" t="s">
        <v>287</v>
      </c>
      <c r="U656">
        <v>52.087499999999999</v>
      </c>
      <c r="V656">
        <v>-1.9458</v>
      </c>
      <c r="W656">
        <v>18.053000000000001</v>
      </c>
      <c r="Y656" t="s">
        <v>288</v>
      </c>
      <c r="Z656" t="s">
        <v>288</v>
      </c>
      <c r="AA656">
        <v>1</v>
      </c>
      <c r="AI656" t="s">
        <v>204</v>
      </c>
      <c r="AJ656" t="s">
        <v>98</v>
      </c>
      <c r="AK656" t="s">
        <v>289</v>
      </c>
      <c r="AL656" t="s">
        <v>140</v>
      </c>
      <c r="AM656" t="s">
        <v>141</v>
      </c>
      <c r="AN656" t="s">
        <v>142</v>
      </c>
      <c r="AO656" t="s">
        <v>143</v>
      </c>
      <c r="AQ656" t="s">
        <v>104</v>
      </c>
      <c r="AR656" t="s">
        <v>105</v>
      </c>
      <c r="AS656" t="s">
        <v>129</v>
      </c>
      <c r="AT656" t="s">
        <v>130</v>
      </c>
      <c r="AU656" t="s">
        <v>131</v>
      </c>
      <c r="AV656" t="s">
        <v>132</v>
      </c>
      <c r="AW656" t="s">
        <v>151</v>
      </c>
      <c r="AX656" t="s">
        <v>178</v>
      </c>
      <c r="AY656" t="s">
        <v>229</v>
      </c>
      <c r="AZ656" t="s">
        <v>228</v>
      </c>
      <c r="BA656" t="s">
        <v>113</v>
      </c>
      <c r="BB656" t="s">
        <v>114</v>
      </c>
      <c r="BD656" t="b">
        <v>0</v>
      </c>
      <c r="BE656" t="b">
        <v>1</v>
      </c>
      <c r="BF656" t="b">
        <v>0</v>
      </c>
      <c r="BG656" t="b">
        <v>0</v>
      </c>
      <c r="BH656" t="b">
        <v>0</v>
      </c>
      <c r="BI656" t="b">
        <v>1</v>
      </c>
      <c r="BJ656" t="b">
        <v>1</v>
      </c>
      <c r="BK656" t="b">
        <v>0</v>
      </c>
      <c r="BL656">
        <v>403811</v>
      </c>
      <c r="BM656">
        <v>243240</v>
      </c>
    </row>
    <row r="657" spans="1:65">
      <c r="A657" t="s">
        <v>86</v>
      </c>
      <c r="B657" t="s">
        <v>146</v>
      </c>
      <c r="C657" t="s">
        <v>147</v>
      </c>
      <c r="D657" t="s">
        <v>89</v>
      </c>
      <c r="E657" t="s">
        <v>90</v>
      </c>
      <c r="G657" t="s">
        <v>91</v>
      </c>
      <c r="H657" s="225" t="s">
        <v>92</v>
      </c>
      <c r="I657" t="s">
        <v>93</v>
      </c>
      <c r="J657" t="s">
        <v>94</v>
      </c>
      <c r="K657">
        <v>40661</v>
      </c>
      <c r="L657">
        <v>28</v>
      </c>
      <c r="M657">
        <v>4</v>
      </c>
      <c r="N657">
        <v>2011</v>
      </c>
      <c r="T657" t="s">
        <v>162</v>
      </c>
      <c r="U657">
        <v>52.116799999999998</v>
      </c>
      <c r="V657">
        <v>-2.0671330000000001</v>
      </c>
      <c r="W657">
        <v>707.1</v>
      </c>
      <c r="Y657" t="s">
        <v>96</v>
      </c>
      <c r="AI657" t="s">
        <v>97</v>
      </c>
      <c r="AJ657" t="s">
        <v>98</v>
      </c>
      <c r="AL657" t="s">
        <v>186</v>
      </c>
      <c r="AM657" t="s">
        <v>187</v>
      </c>
      <c r="AN657" t="s">
        <v>101</v>
      </c>
      <c r="AO657" t="s">
        <v>102</v>
      </c>
      <c r="AP657" t="s">
        <v>103</v>
      </c>
      <c r="AQ657" t="s">
        <v>104</v>
      </c>
      <c r="AR657" t="s">
        <v>105</v>
      </c>
      <c r="AS657" t="s">
        <v>106</v>
      </c>
      <c r="AT657" t="s">
        <v>107</v>
      </c>
      <c r="AU657" t="s">
        <v>108</v>
      </c>
      <c r="AV657" t="s">
        <v>109</v>
      </c>
      <c r="AW657" t="s">
        <v>110</v>
      </c>
      <c r="AX657" t="s">
        <v>155</v>
      </c>
      <c r="AY657" t="s">
        <v>163</v>
      </c>
      <c r="AZ657" t="s">
        <v>162</v>
      </c>
      <c r="BA657" t="s">
        <v>113</v>
      </c>
      <c r="BB657" t="s">
        <v>114</v>
      </c>
      <c r="BC657" t="s">
        <v>115</v>
      </c>
      <c r="BD657" t="b">
        <v>0</v>
      </c>
      <c r="BE657" t="b">
        <v>1</v>
      </c>
      <c r="BF657" t="b">
        <v>1</v>
      </c>
      <c r="BG657" t="b">
        <v>0</v>
      </c>
      <c r="BH657" t="b">
        <v>0</v>
      </c>
      <c r="BI657" t="b">
        <v>0</v>
      </c>
      <c r="BJ657" t="b">
        <v>0</v>
      </c>
      <c r="BK657" t="b">
        <v>0</v>
      </c>
      <c r="BL657">
        <v>395500</v>
      </c>
      <c r="BM657">
        <v>246500</v>
      </c>
    </row>
    <row r="658" spans="1:65">
      <c r="A658" t="s">
        <v>86</v>
      </c>
      <c r="B658" t="s">
        <v>290</v>
      </c>
      <c r="C658" t="s">
        <v>88</v>
      </c>
      <c r="D658" t="s">
        <v>157</v>
      </c>
      <c r="E658" t="s">
        <v>90</v>
      </c>
      <c r="G658" t="s">
        <v>158</v>
      </c>
      <c r="H658" s="225" t="s">
        <v>159</v>
      </c>
      <c r="I658" t="s">
        <v>93</v>
      </c>
      <c r="J658" t="s">
        <v>94</v>
      </c>
      <c r="K658">
        <v>38790</v>
      </c>
      <c r="L658">
        <v>14</v>
      </c>
      <c r="M658">
        <v>3</v>
      </c>
      <c r="N658">
        <v>2006</v>
      </c>
      <c r="T658" t="s">
        <v>291</v>
      </c>
      <c r="U658">
        <v>52.759993999999999</v>
      </c>
      <c r="V658">
        <v>-2.986872</v>
      </c>
      <c r="W658">
        <v>707.1</v>
      </c>
      <c r="Y658" t="s">
        <v>96</v>
      </c>
      <c r="AI658" t="s">
        <v>97</v>
      </c>
      <c r="AJ658" t="s">
        <v>98</v>
      </c>
      <c r="AL658" t="s">
        <v>164</v>
      </c>
      <c r="AM658" t="s">
        <v>165</v>
      </c>
      <c r="AN658" t="s">
        <v>101</v>
      </c>
      <c r="AO658" t="s">
        <v>102</v>
      </c>
      <c r="AP658" t="s">
        <v>103</v>
      </c>
      <c r="AQ658" t="s">
        <v>104</v>
      </c>
      <c r="AR658" t="s">
        <v>105</v>
      </c>
      <c r="AS658" t="s">
        <v>106</v>
      </c>
      <c r="AT658" t="s">
        <v>107</v>
      </c>
      <c r="AU658" t="s">
        <v>108</v>
      </c>
      <c r="AV658" t="s">
        <v>109</v>
      </c>
      <c r="AW658" t="s">
        <v>292</v>
      </c>
      <c r="AX658" t="s">
        <v>293</v>
      </c>
      <c r="AY658" t="s">
        <v>294</v>
      </c>
      <c r="AZ658" t="s">
        <v>291</v>
      </c>
      <c r="BA658" t="s">
        <v>113</v>
      </c>
      <c r="BB658" t="s">
        <v>114</v>
      </c>
      <c r="BC658" t="s">
        <v>115</v>
      </c>
      <c r="BD658" t="b">
        <v>0</v>
      </c>
      <c r="BE658" t="b">
        <v>1</v>
      </c>
      <c r="BF658" t="b">
        <v>1</v>
      </c>
      <c r="BG658" t="b">
        <v>0</v>
      </c>
      <c r="BH658" t="b">
        <v>0</v>
      </c>
      <c r="BI658" t="b">
        <v>0</v>
      </c>
      <c r="BL658">
        <v>333500</v>
      </c>
      <c r="BM658">
        <v>318500</v>
      </c>
    </row>
    <row r="659" spans="1:65">
      <c r="A659" t="s">
        <v>86</v>
      </c>
      <c r="B659" t="s">
        <v>290</v>
      </c>
      <c r="C659" t="s">
        <v>88</v>
      </c>
      <c r="D659" t="s">
        <v>89</v>
      </c>
      <c r="E659" t="s">
        <v>90</v>
      </c>
      <c r="G659" t="s">
        <v>91</v>
      </c>
      <c r="H659" s="225" t="s">
        <v>92</v>
      </c>
      <c r="I659" t="s">
        <v>93</v>
      </c>
      <c r="J659" t="s">
        <v>94</v>
      </c>
      <c r="M659">
        <v>3</v>
      </c>
      <c r="N659">
        <v>2001</v>
      </c>
      <c r="T659" t="s">
        <v>295</v>
      </c>
      <c r="U659">
        <v>52.8491</v>
      </c>
      <c r="V659">
        <v>-3.0779879999999999</v>
      </c>
      <c r="W659">
        <v>707.1</v>
      </c>
      <c r="Y659" t="s">
        <v>96</v>
      </c>
      <c r="AI659" t="s">
        <v>97</v>
      </c>
      <c r="AJ659" t="s">
        <v>98</v>
      </c>
      <c r="AL659" t="s">
        <v>160</v>
      </c>
      <c r="AM659" t="s">
        <v>161</v>
      </c>
      <c r="AN659" t="s">
        <v>101</v>
      </c>
      <c r="AO659" t="s">
        <v>102</v>
      </c>
      <c r="AP659" t="s">
        <v>103</v>
      </c>
      <c r="AQ659" t="s">
        <v>104</v>
      </c>
      <c r="AR659" t="s">
        <v>105</v>
      </c>
      <c r="AS659" t="s">
        <v>106</v>
      </c>
      <c r="AT659" t="s">
        <v>107</v>
      </c>
      <c r="AU659" t="s">
        <v>108</v>
      </c>
      <c r="AV659" t="s">
        <v>109</v>
      </c>
      <c r="AW659" t="s">
        <v>292</v>
      </c>
      <c r="AX659" t="s">
        <v>296</v>
      </c>
      <c r="AY659" t="s">
        <v>297</v>
      </c>
      <c r="AZ659" t="s">
        <v>295</v>
      </c>
      <c r="BA659" t="s">
        <v>113</v>
      </c>
      <c r="BB659" t="s">
        <v>114</v>
      </c>
      <c r="BC659" t="s">
        <v>115</v>
      </c>
      <c r="BD659" t="b">
        <v>0</v>
      </c>
      <c r="BE659" t="b">
        <v>1</v>
      </c>
      <c r="BF659" t="b">
        <v>1</v>
      </c>
      <c r="BG659" t="b">
        <v>0</v>
      </c>
      <c r="BH659" t="b">
        <v>1</v>
      </c>
      <c r="BI659" t="b">
        <v>0</v>
      </c>
      <c r="BL659">
        <v>327500</v>
      </c>
      <c r="BM659">
        <v>328500</v>
      </c>
    </row>
    <row r="660" spans="1:65">
      <c r="A660" t="s">
        <v>86</v>
      </c>
      <c r="B660" t="s">
        <v>290</v>
      </c>
      <c r="C660" t="s">
        <v>88</v>
      </c>
      <c r="D660" t="s">
        <v>89</v>
      </c>
      <c r="E660" t="s">
        <v>90</v>
      </c>
      <c r="G660" t="s">
        <v>91</v>
      </c>
      <c r="H660" s="225" t="s">
        <v>92</v>
      </c>
      <c r="I660" t="s">
        <v>93</v>
      </c>
      <c r="J660" t="s">
        <v>94</v>
      </c>
      <c r="M660">
        <v>5</v>
      </c>
      <c r="N660">
        <v>2001</v>
      </c>
      <c r="T660" t="s">
        <v>295</v>
      </c>
      <c r="U660">
        <v>52.8491</v>
      </c>
      <c r="V660">
        <v>-3.0779879999999999</v>
      </c>
      <c r="W660">
        <v>707.1</v>
      </c>
      <c r="Y660" t="s">
        <v>96</v>
      </c>
      <c r="AI660" t="s">
        <v>97</v>
      </c>
      <c r="AJ660" t="s">
        <v>98</v>
      </c>
      <c r="AL660" t="s">
        <v>160</v>
      </c>
      <c r="AM660" t="s">
        <v>161</v>
      </c>
      <c r="AN660" t="s">
        <v>101</v>
      </c>
      <c r="AO660" t="s">
        <v>102</v>
      </c>
      <c r="AP660" t="s">
        <v>103</v>
      </c>
      <c r="AQ660" t="s">
        <v>104</v>
      </c>
      <c r="AR660" t="s">
        <v>105</v>
      </c>
      <c r="AS660" t="s">
        <v>106</v>
      </c>
      <c r="AT660" t="s">
        <v>107</v>
      </c>
      <c r="AU660" t="s">
        <v>108</v>
      </c>
      <c r="AV660" t="s">
        <v>109</v>
      </c>
      <c r="AW660" t="s">
        <v>292</v>
      </c>
      <c r="AX660" t="s">
        <v>296</v>
      </c>
      <c r="AY660" t="s">
        <v>297</v>
      </c>
      <c r="AZ660" t="s">
        <v>295</v>
      </c>
      <c r="BA660" t="s">
        <v>113</v>
      </c>
      <c r="BB660" t="s">
        <v>114</v>
      </c>
      <c r="BC660" t="s">
        <v>115</v>
      </c>
      <c r="BD660" t="b">
        <v>0</v>
      </c>
      <c r="BE660" t="b">
        <v>1</v>
      </c>
      <c r="BF660" t="b">
        <v>1</v>
      </c>
      <c r="BG660" t="b">
        <v>0</v>
      </c>
      <c r="BH660" t="b">
        <v>1</v>
      </c>
      <c r="BI660" t="b">
        <v>0</v>
      </c>
      <c r="BL660">
        <v>327500</v>
      </c>
      <c r="BM660">
        <v>328500</v>
      </c>
    </row>
    <row r="661" spans="1:65">
      <c r="A661" t="s">
        <v>86</v>
      </c>
      <c r="B661" t="s">
        <v>290</v>
      </c>
      <c r="C661" t="s">
        <v>88</v>
      </c>
      <c r="D661" t="s">
        <v>89</v>
      </c>
      <c r="E661" t="s">
        <v>90</v>
      </c>
      <c r="G661" t="s">
        <v>91</v>
      </c>
      <c r="H661" s="225" t="s">
        <v>92</v>
      </c>
      <c r="I661" t="s">
        <v>93</v>
      </c>
      <c r="J661" t="s">
        <v>94</v>
      </c>
      <c r="M661">
        <v>2</v>
      </c>
      <c r="N661">
        <v>2001</v>
      </c>
      <c r="T661" t="s">
        <v>295</v>
      </c>
      <c r="U661">
        <v>52.8491</v>
      </c>
      <c r="V661">
        <v>-3.0779879999999999</v>
      </c>
      <c r="W661">
        <v>707.1</v>
      </c>
      <c r="Y661" t="s">
        <v>96</v>
      </c>
      <c r="AI661" t="s">
        <v>97</v>
      </c>
      <c r="AJ661" t="s">
        <v>98</v>
      </c>
      <c r="AL661" t="s">
        <v>160</v>
      </c>
      <c r="AM661" t="s">
        <v>161</v>
      </c>
      <c r="AN661" t="s">
        <v>101</v>
      </c>
      <c r="AO661" t="s">
        <v>102</v>
      </c>
      <c r="AP661" t="s">
        <v>103</v>
      </c>
      <c r="AQ661" t="s">
        <v>104</v>
      </c>
      <c r="AR661" t="s">
        <v>105</v>
      </c>
      <c r="AS661" t="s">
        <v>106</v>
      </c>
      <c r="AT661" t="s">
        <v>107</v>
      </c>
      <c r="AU661" t="s">
        <v>108</v>
      </c>
      <c r="AV661" t="s">
        <v>109</v>
      </c>
      <c r="AW661" t="s">
        <v>292</v>
      </c>
      <c r="AX661" t="s">
        <v>296</v>
      </c>
      <c r="AY661" t="s">
        <v>297</v>
      </c>
      <c r="AZ661" t="s">
        <v>295</v>
      </c>
      <c r="BA661" t="s">
        <v>113</v>
      </c>
      <c r="BB661" t="s">
        <v>114</v>
      </c>
      <c r="BC661" t="s">
        <v>115</v>
      </c>
      <c r="BD661" t="b">
        <v>0</v>
      </c>
      <c r="BE661" t="b">
        <v>1</v>
      </c>
      <c r="BF661" t="b">
        <v>1</v>
      </c>
      <c r="BG661" t="b">
        <v>0</v>
      </c>
      <c r="BH661" t="b">
        <v>1</v>
      </c>
      <c r="BI661" t="b">
        <v>0</v>
      </c>
      <c r="BL661">
        <v>327500</v>
      </c>
      <c r="BM661">
        <v>328500</v>
      </c>
    </row>
    <row r="662" spans="1:65">
      <c r="A662" t="s">
        <v>86</v>
      </c>
      <c r="B662" t="s">
        <v>290</v>
      </c>
      <c r="C662" t="s">
        <v>88</v>
      </c>
      <c r="D662" t="s">
        <v>89</v>
      </c>
      <c r="E662" t="s">
        <v>90</v>
      </c>
      <c r="G662" t="s">
        <v>91</v>
      </c>
      <c r="H662" s="225" t="s">
        <v>92</v>
      </c>
      <c r="I662" t="s">
        <v>93</v>
      </c>
      <c r="J662" t="s">
        <v>94</v>
      </c>
      <c r="K662">
        <v>39485</v>
      </c>
      <c r="L662">
        <v>7</v>
      </c>
      <c r="M662">
        <v>2</v>
      </c>
      <c r="N662">
        <v>2008</v>
      </c>
      <c r="T662" t="s">
        <v>294</v>
      </c>
      <c r="U662">
        <v>52.764426</v>
      </c>
      <c r="V662">
        <v>-2.994383</v>
      </c>
      <c r="W662">
        <v>1414.2</v>
      </c>
      <c r="Y662" t="s">
        <v>96</v>
      </c>
      <c r="AI662" t="s">
        <v>97</v>
      </c>
      <c r="AJ662" t="s">
        <v>98</v>
      </c>
      <c r="AL662" t="s">
        <v>164</v>
      </c>
      <c r="AM662" t="s">
        <v>165</v>
      </c>
      <c r="AN662" t="s">
        <v>101</v>
      </c>
      <c r="AO662" t="s">
        <v>102</v>
      </c>
      <c r="AP662" t="s">
        <v>103</v>
      </c>
      <c r="AQ662" t="s">
        <v>104</v>
      </c>
      <c r="AR662" t="s">
        <v>105</v>
      </c>
      <c r="AS662" t="s">
        <v>106</v>
      </c>
      <c r="AT662" t="s">
        <v>107</v>
      </c>
      <c r="AU662" t="s">
        <v>108</v>
      </c>
      <c r="AV662" t="s">
        <v>109</v>
      </c>
      <c r="AW662" t="s">
        <v>292</v>
      </c>
      <c r="AX662" t="s">
        <v>293</v>
      </c>
      <c r="AY662" t="s">
        <v>294</v>
      </c>
      <c r="BA662" t="s">
        <v>113</v>
      </c>
      <c r="BB662" t="s">
        <v>114</v>
      </c>
      <c r="BC662" t="s">
        <v>115</v>
      </c>
      <c r="BD662" t="b">
        <v>0</v>
      </c>
      <c r="BE662" t="b">
        <v>1</v>
      </c>
      <c r="BF662" t="b">
        <v>1</v>
      </c>
      <c r="BG662" t="b">
        <v>0</v>
      </c>
      <c r="BH662" t="b">
        <v>0</v>
      </c>
      <c r="BI662" t="b">
        <v>0</v>
      </c>
      <c r="BL662">
        <v>333000</v>
      </c>
      <c r="BM662">
        <v>319000</v>
      </c>
    </row>
    <row r="663" spans="1:65">
      <c r="A663" t="s">
        <v>86</v>
      </c>
      <c r="B663" t="s">
        <v>290</v>
      </c>
      <c r="C663" t="s">
        <v>88</v>
      </c>
      <c r="D663" t="s">
        <v>89</v>
      </c>
      <c r="E663" t="s">
        <v>90</v>
      </c>
      <c r="G663" t="s">
        <v>91</v>
      </c>
      <c r="H663" s="225" t="s">
        <v>92</v>
      </c>
      <c r="I663" t="s">
        <v>93</v>
      </c>
      <c r="J663" t="s">
        <v>94</v>
      </c>
      <c r="K663">
        <v>39412</v>
      </c>
      <c r="L663">
        <v>26</v>
      </c>
      <c r="M663">
        <v>11</v>
      </c>
      <c r="N663">
        <v>2007</v>
      </c>
      <c r="T663" t="s">
        <v>294</v>
      </c>
      <c r="U663">
        <v>52.764426</v>
      </c>
      <c r="V663">
        <v>-2.994383</v>
      </c>
      <c r="W663">
        <v>1414.2</v>
      </c>
      <c r="Y663" t="s">
        <v>96</v>
      </c>
      <c r="AI663" t="s">
        <v>97</v>
      </c>
      <c r="AJ663" t="s">
        <v>98</v>
      </c>
      <c r="AL663" t="s">
        <v>164</v>
      </c>
      <c r="AM663" t="s">
        <v>165</v>
      </c>
      <c r="AN663" t="s">
        <v>101</v>
      </c>
      <c r="AO663" t="s">
        <v>102</v>
      </c>
      <c r="AP663" t="s">
        <v>103</v>
      </c>
      <c r="AQ663" t="s">
        <v>104</v>
      </c>
      <c r="AR663" t="s">
        <v>105</v>
      </c>
      <c r="AS663" t="s">
        <v>106</v>
      </c>
      <c r="AT663" t="s">
        <v>107</v>
      </c>
      <c r="AU663" t="s">
        <v>108</v>
      </c>
      <c r="AV663" t="s">
        <v>109</v>
      </c>
      <c r="AW663" t="s">
        <v>292</v>
      </c>
      <c r="AX663" t="s">
        <v>293</v>
      </c>
      <c r="AY663" t="s">
        <v>294</v>
      </c>
      <c r="BA663" t="s">
        <v>113</v>
      </c>
      <c r="BB663" t="s">
        <v>114</v>
      </c>
      <c r="BC663" t="s">
        <v>115</v>
      </c>
      <c r="BD663" t="b">
        <v>0</v>
      </c>
      <c r="BE663" t="b">
        <v>1</v>
      </c>
      <c r="BF663" t="b">
        <v>1</v>
      </c>
      <c r="BG663" t="b">
        <v>0</v>
      </c>
      <c r="BH663" t="b">
        <v>0</v>
      </c>
      <c r="BI663" t="b">
        <v>0</v>
      </c>
      <c r="BL663">
        <v>333000</v>
      </c>
      <c r="BM663">
        <v>319000</v>
      </c>
    </row>
    <row r="664" spans="1:65">
      <c r="A664" t="s">
        <v>86</v>
      </c>
      <c r="B664" t="s">
        <v>290</v>
      </c>
      <c r="C664" t="s">
        <v>88</v>
      </c>
      <c r="D664" t="s">
        <v>89</v>
      </c>
      <c r="E664" t="s">
        <v>90</v>
      </c>
      <c r="G664" t="s">
        <v>91</v>
      </c>
      <c r="H664" s="225" t="s">
        <v>92</v>
      </c>
      <c r="I664" t="s">
        <v>93</v>
      </c>
      <c r="J664" t="s">
        <v>94</v>
      </c>
      <c r="M664">
        <v>6</v>
      </c>
      <c r="N664">
        <v>2001</v>
      </c>
      <c r="T664" t="s">
        <v>295</v>
      </c>
      <c r="U664">
        <v>52.8491</v>
      </c>
      <c r="V664">
        <v>-3.0779879999999999</v>
      </c>
      <c r="W664">
        <v>707.1</v>
      </c>
      <c r="Y664" t="s">
        <v>96</v>
      </c>
      <c r="AI664" t="s">
        <v>97</v>
      </c>
      <c r="AJ664" t="s">
        <v>98</v>
      </c>
      <c r="AL664" t="s">
        <v>160</v>
      </c>
      <c r="AM664" t="s">
        <v>161</v>
      </c>
      <c r="AN664" t="s">
        <v>101</v>
      </c>
      <c r="AO664" t="s">
        <v>102</v>
      </c>
      <c r="AP664" t="s">
        <v>103</v>
      </c>
      <c r="AQ664" t="s">
        <v>104</v>
      </c>
      <c r="AR664" t="s">
        <v>105</v>
      </c>
      <c r="AS664" t="s">
        <v>106</v>
      </c>
      <c r="AT664" t="s">
        <v>107</v>
      </c>
      <c r="AU664" t="s">
        <v>108</v>
      </c>
      <c r="AV664" t="s">
        <v>109</v>
      </c>
      <c r="AW664" t="s">
        <v>292</v>
      </c>
      <c r="AX664" t="s">
        <v>296</v>
      </c>
      <c r="AY664" t="s">
        <v>297</v>
      </c>
      <c r="AZ664" t="s">
        <v>295</v>
      </c>
      <c r="BA664" t="s">
        <v>113</v>
      </c>
      <c r="BB664" t="s">
        <v>114</v>
      </c>
      <c r="BC664" t="s">
        <v>115</v>
      </c>
      <c r="BD664" t="b">
        <v>0</v>
      </c>
      <c r="BE664" t="b">
        <v>1</v>
      </c>
      <c r="BF664" t="b">
        <v>1</v>
      </c>
      <c r="BG664" t="b">
        <v>0</v>
      </c>
      <c r="BH664" t="b">
        <v>1</v>
      </c>
      <c r="BI664" t="b">
        <v>0</v>
      </c>
      <c r="BL664">
        <v>327500</v>
      </c>
      <c r="BM664">
        <v>328500</v>
      </c>
    </row>
    <row r="665" spans="1:65">
      <c r="A665" t="s">
        <v>86</v>
      </c>
      <c r="B665" t="s">
        <v>290</v>
      </c>
      <c r="C665" t="s">
        <v>88</v>
      </c>
      <c r="D665" t="s">
        <v>89</v>
      </c>
      <c r="E665" t="s">
        <v>90</v>
      </c>
      <c r="G665" t="s">
        <v>91</v>
      </c>
      <c r="H665" s="225" t="s">
        <v>92</v>
      </c>
      <c r="I665" t="s">
        <v>93</v>
      </c>
      <c r="J665" t="s">
        <v>94</v>
      </c>
      <c r="K665">
        <v>39609</v>
      </c>
      <c r="L665">
        <v>10</v>
      </c>
      <c r="M665">
        <v>6</v>
      </c>
      <c r="N665">
        <v>2008</v>
      </c>
      <c r="T665" t="s">
        <v>294</v>
      </c>
      <c r="U665">
        <v>52.764426</v>
      </c>
      <c r="V665">
        <v>-2.994383</v>
      </c>
      <c r="W665">
        <v>1414.2</v>
      </c>
      <c r="Y665" t="s">
        <v>96</v>
      </c>
      <c r="AI665" t="s">
        <v>97</v>
      </c>
      <c r="AJ665" t="s">
        <v>98</v>
      </c>
      <c r="AL665" t="s">
        <v>164</v>
      </c>
      <c r="AM665" t="s">
        <v>165</v>
      </c>
      <c r="AN665" t="s">
        <v>101</v>
      </c>
      <c r="AO665" t="s">
        <v>102</v>
      </c>
      <c r="AP665" t="s">
        <v>103</v>
      </c>
      <c r="AQ665" t="s">
        <v>104</v>
      </c>
      <c r="AR665" t="s">
        <v>105</v>
      </c>
      <c r="AS665" t="s">
        <v>106</v>
      </c>
      <c r="AT665" t="s">
        <v>107</v>
      </c>
      <c r="AU665" t="s">
        <v>108</v>
      </c>
      <c r="AV665" t="s">
        <v>109</v>
      </c>
      <c r="AW665" t="s">
        <v>292</v>
      </c>
      <c r="AX665" t="s">
        <v>293</v>
      </c>
      <c r="AY665" t="s">
        <v>294</v>
      </c>
      <c r="BA665" t="s">
        <v>113</v>
      </c>
      <c r="BB665" t="s">
        <v>114</v>
      </c>
      <c r="BC665" t="s">
        <v>115</v>
      </c>
      <c r="BD665" t="b">
        <v>0</v>
      </c>
      <c r="BE665" t="b">
        <v>1</v>
      </c>
      <c r="BF665" t="b">
        <v>1</v>
      </c>
      <c r="BG665" t="b">
        <v>0</v>
      </c>
      <c r="BH665" t="b">
        <v>0</v>
      </c>
      <c r="BI665" t="b">
        <v>0</v>
      </c>
      <c r="BL665">
        <v>333000</v>
      </c>
      <c r="BM665">
        <v>319000</v>
      </c>
    </row>
    <row r="666" spans="1:65">
      <c r="A666" t="s">
        <v>86</v>
      </c>
      <c r="B666" t="s">
        <v>290</v>
      </c>
      <c r="C666" t="s">
        <v>88</v>
      </c>
      <c r="D666" t="s">
        <v>89</v>
      </c>
      <c r="E666" t="s">
        <v>90</v>
      </c>
      <c r="G666" t="s">
        <v>91</v>
      </c>
      <c r="H666" s="225" t="s">
        <v>92</v>
      </c>
      <c r="I666" t="s">
        <v>93</v>
      </c>
      <c r="J666" t="s">
        <v>94</v>
      </c>
      <c r="M666">
        <v>7</v>
      </c>
      <c r="N666">
        <v>2001</v>
      </c>
      <c r="T666" t="s">
        <v>295</v>
      </c>
      <c r="U666">
        <v>52.8491</v>
      </c>
      <c r="V666">
        <v>-3.0779879999999999</v>
      </c>
      <c r="W666">
        <v>707.1</v>
      </c>
      <c r="Y666" t="s">
        <v>96</v>
      </c>
      <c r="AI666" t="s">
        <v>97</v>
      </c>
      <c r="AJ666" t="s">
        <v>98</v>
      </c>
      <c r="AL666" t="s">
        <v>160</v>
      </c>
      <c r="AM666" t="s">
        <v>161</v>
      </c>
      <c r="AN666" t="s">
        <v>101</v>
      </c>
      <c r="AO666" t="s">
        <v>102</v>
      </c>
      <c r="AP666" t="s">
        <v>103</v>
      </c>
      <c r="AQ666" t="s">
        <v>104</v>
      </c>
      <c r="AR666" t="s">
        <v>105</v>
      </c>
      <c r="AS666" t="s">
        <v>106</v>
      </c>
      <c r="AT666" t="s">
        <v>107</v>
      </c>
      <c r="AU666" t="s">
        <v>108</v>
      </c>
      <c r="AV666" t="s">
        <v>109</v>
      </c>
      <c r="AW666" t="s">
        <v>292</v>
      </c>
      <c r="AX666" t="s">
        <v>296</v>
      </c>
      <c r="AY666" t="s">
        <v>297</v>
      </c>
      <c r="AZ666" t="s">
        <v>295</v>
      </c>
      <c r="BA666" t="s">
        <v>113</v>
      </c>
      <c r="BB666" t="s">
        <v>114</v>
      </c>
      <c r="BC666" t="s">
        <v>115</v>
      </c>
      <c r="BD666" t="b">
        <v>0</v>
      </c>
      <c r="BE666" t="b">
        <v>1</v>
      </c>
      <c r="BF666" t="b">
        <v>1</v>
      </c>
      <c r="BG666" t="b">
        <v>0</v>
      </c>
      <c r="BH666" t="b">
        <v>1</v>
      </c>
      <c r="BI666" t="b">
        <v>0</v>
      </c>
      <c r="BL666">
        <v>327500</v>
      </c>
      <c r="BM666">
        <v>328500</v>
      </c>
    </row>
    <row r="667" spans="1:65">
      <c r="A667" t="s">
        <v>86</v>
      </c>
      <c r="B667" t="s">
        <v>290</v>
      </c>
      <c r="C667" t="s">
        <v>88</v>
      </c>
      <c r="D667" t="s">
        <v>89</v>
      </c>
      <c r="E667" t="s">
        <v>90</v>
      </c>
      <c r="G667" t="s">
        <v>91</v>
      </c>
      <c r="H667" s="225" t="s">
        <v>92</v>
      </c>
      <c r="I667" t="s">
        <v>93</v>
      </c>
      <c r="J667" t="s">
        <v>94</v>
      </c>
      <c r="K667">
        <v>39547</v>
      </c>
      <c r="L667">
        <v>9</v>
      </c>
      <c r="M667">
        <v>4</v>
      </c>
      <c r="N667">
        <v>2008</v>
      </c>
      <c r="T667" t="s">
        <v>294</v>
      </c>
      <c r="U667">
        <v>52.764426</v>
      </c>
      <c r="V667">
        <v>-2.994383</v>
      </c>
      <c r="W667">
        <v>1414.2</v>
      </c>
      <c r="Y667" t="s">
        <v>96</v>
      </c>
      <c r="AI667" t="s">
        <v>97</v>
      </c>
      <c r="AJ667" t="s">
        <v>98</v>
      </c>
      <c r="AL667" t="s">
        <v>164</v>
      </c>
      <c r="AM667" t="s">
        <v>165</v>
      </c>
      <c r="AN667" t="s">
        <v>101</v>
      </c>
      <c r="AO667" t="s">
        <v>102</v>
      </c>
      <c r="AP667" t="s">
        <v>103</v>
      </c>
      <c r="AQ667" t="s">
        <v>104</v>
      </c>
      <c r="AR667" t="s">
        <v>105</v>
      </c>
      <c r="AS667" t="s">
        <v>106</v>
      </c>
      <c r="AT667" t="s">
        <v>107</v>
      </c>
      <c r="AU667" t="s">
        <v>108</v>
      </c>
      <c r="AV667" t="s">
        <v>109</v>
      </c>
      <c r="AW667" t="s">
        <v>292</v>
      </c>
      <c r="AX667" t="s">
        <v>293</v>
      </c>
      <c r="AY667" t="s">
        <v>294</v>
      </c>
      <c r="BA667" t="s">
        <v>113</v>
      </c>
      <c r="BB667" t="s">
        <v>114</v>
      </c>
      <c r="BC667" t="s">
        <v>115</v>
      </c>
      <c r="BD667" t="b">
        <v>0</v>
      </c>
      <c r="BE667" t="b">
        <v>1</v>
      </c>
      <c r="BF667" t="b">
        <v>1</v>
      </c>
      <c r="BG667" t="b">
        <v>0</v>
      </c>
      <c r="BH667" t="b">
        <v>0</v>
      </c>
      <c r="BI667" t="b">
        <v>0</v>
      </c>
      <c r="BL667">
        <v>333000</v>
      </c>
      <c r="BM667">
        <v>319000</v>
      </c>
    </row>
    <row r="668" spans="1:65">
      <c r="A668" t="s">
        <v>86</v>
      </c>
      <c r="B668" t="s">
        <v>290</v>
      </c>
      <c r="C668" t="s">
        <v>88</v>
      </c>
      <c r="D668" t="s">
        <v>89</v>
      </c>
      <c r="E668" t="s">
        <v>90</v>
      </c>
      <c r="G668" t="s">
        <v>91</v>
      </c>
      <c r="H668" s="225" t="s">
        <v>92</v>
      </c>
      <c r="I668" t="s">
        <v>93</v>
      </c>
      <c r="J668" t="s">
        <v>94</v>
      </c>
      <c r="M668">
        <v>4</v>
      </c>
      <c r="N668">
        <v>2001</v>
      </c>
      <c r="T668" t="s">
        <v>295</v>
      </c>
      <c r="U668">
        <v>52.8491</v>
      </c>
      <c r="V668">
        <v>-3.0779879999999999</v>
      </c>
      <c r="W668">
        <v>707.1</v>
      </c>
      <c r="Y668" t="s">
        <v>96</v>
      </c>
      <c r="AI668" t="s">
        <v>97</v>
      </c>
      <c r="AJ668" t="s">
        <v>98</v>
      </c>
      <c r="AL668" t="s">
        <v>160</v>
      </c>
      <c r="AM668" t="s">
        <v>161</v>
      </c>
      <c r="AN668" t="s">
        <v>101</v>
      </c>
      <c r="AO668" t="s">
        <v>102</v>
      </c>
      <c r="AP668" t="s">
        <v>103</v>
      </c>
      <c r="AQ668" t="s">
        <v>104</v>
      </c>
      <c r="AR668" t="s">
        <v>105</v>
      </c>
      <c r="AS668" t="s">
        <v>106</v>
      </c>
      <c r="AT668" t="s">
        <v>107</v>
      </c>
      <c r="AU668" t="s">
        <v>108</v>
      </c>
      <c r="AV668" t="s">
        <v>109</v>
      </c>
      <c r="AW668" t="s">
        <v>292</v>
      </c>
      <c r="AX668" t="s">
        <v>296</v>
      </c>
      <c r="AY668" t="s">
        <v>297</v>
      </c>
      <c r="AZ668" t="s">
        <v>295</v>
      </c>
      <c r="BA668" t="s">
        <v>113</v>
      </c>
      <c r="BB668" t="s">
        <v>114</v>
      </c>
      <c r="BC668" t="s">
        <v>115</v>
      </c>
      <c r="BD668" t="b">
        <v>0</v>
      </c>
      <c r="BE668" t="b">
        <v>1</v>
      </c>
      <c r="BF668" t="b">
        <v>1</v>
      </c>
      <c r="BG668" t="b">
        <v>0</v>
      </c>
      <c r="BH668" t="b">
        <v>1</v>
      </c>
      <c r="BI668" t="b">
        <v>0</v>
      </c>
      <c r="BL668">
        <v>327500</v>
      </c>
      <c r="BM668">
        <v>328500</v>
      </c>
    </row>
    <row r="669" spans="1:65">
      <c r="A669" t="s">
        <v>86</v>
      </c>
      <c r="B669" t="s">
        <v>298</v>
      </c>
      <c r="D669" t="s">
        <v>157</v>
      </c>
      <c r="E669" t="s">
        <v>90</v>
      </c>
      <c r="G669" t="s">
        <v>158</v>
      </c>
      <c r="H669" s="225" t="s">
        <v>159</v>
      </c>
      <c r="I669" t="s">
        <v>93</v>
      </c>
      <c r="J669" t="s">
        <v>94</v>
      </c>
      <c r="N669">
        <v>2004</v>
      </c>
      <c r="R669">
        <v>2009</v>
      </c>
      <c r="S669" t="s">
        <v>266</v>
      </c>
      <c r="T669" t="s">
        <v>299</v>
      </c>
      <c r="U669">
        <v>52.444386999999999</v>
      </c>
      <c r="V669">
        <v>-2.3692329999999999</v>
      </c>
      <c r="W669">
        <v>1414.2</v>
      </c>
      <c r="AI669" t="s">
        <v>204</v>
      </c>
      <c r="AJ669" t="s">
        <v>98</v>
      </c>
      <c r="AK669" t="s">
        <v>272</v>
      </c>
      <c r="AL669" t="s">
        <v>268</v>
      </c>
      <c r="AM669" t="s">
        <v>269</v>
      </c>
      <c r="AN669" t="s">
        <v>270</v>
      </c>
      <c r="AO669" t="s">
        <v>271</v>
      </c>
      <c r="AQ669" t="s">
        <v>104</v>
      </c>
      <c r="AR669" t="s">
        <v>105</v>
      </c>
      <c r="AS669" t="s">
        <v>106</v>
      </c>
      <c r="AT669" t="s">
        <v>107</v>
      </c>
      <c r="AU669" t="s">
        <v>108</v>
      </c>
      <c r="AV669" t="s">
        <v>109</v>
      </c>
      <c r="AW669" t="s">
        <v>110</v>
      </c>
      <c r="AX669" t="s">
        <v>300</v>
      </c>
      <c r="AY669" t="s">
        <v>299</v>
      </c>
      <c r="BA669" t="s">
        <v>113</v>
      </c>
      <c r="BB669" t="s">
        <v>114</v>
      </c>
      <c r="BD669" t="b">
        <v>1</v>
      </c>
      <c r="BE669" t="b">
        <v>1</v>
      </c>
      <c r="BF669" t="b">
        <v>1</v>
      </c>
      <c r="BG669" t="b">
        <v>0</v>
      </c>
      <c r="BH669" t="b">
        <v>1</v>
      </c>
      <c r="BI669" t="b">
        <v>1</v>
      </c>
      <c r="BJ669" t="b">
        <v>0</v>
      </c>
      <c r="BK669" t="b">
        <v>0</v>
      </c>
      <c r="BL669">
        <v>375000</v>
      </c>
      <c r="BM669">
        <v>283000</v>
      </c>
    </row>
    <row r="670" spans="1:65">
      <c r="A670" t="s">
        <v>86</v>
      </c>
      <c r="B670" t="s">
        <v>298</v>
      </c>
      <c r="D670" t="s">
        <v>157</v>
      </c>
      <c r="E670" t="s">
        <v>90</v>
      </c>
      <c r="G670" t="s">
        <v>158</v>
      </c>
      <c r="H670" s="225" t="s">
        <v>159</v>
      </c>
      <c r="I670" t="s">
        <v>93</v>
      </c>
      <c r="J670" t="s">
        <v>94</v>
      </c>
      <c r="N670">
        <v>2001</v>
      </c>
      <c r="R670">
        <v>2006</v>
      </c>
      <c r="S670" t="s">
        <v>266</v>
      </c>
      <c r="T670" t="s">
        <v>301</v>
      </c>
      <c r="U670">
        <v>52.067165000000003</v>
      </c>
      <c r="V670">
        <v>-2.2202320000000002</v>
      </c>
      <c r="W670">
        <v>1414.2</v>
      </c>
      <c r="AI670" t="s">
        <v>204</v>
      </c>
      <c r="AJ670" t="s">
        <v>98</v>
      </c>
      <c r="AK670" t="s">
        <v>267</v>
      </c>
      <c r="AL670" t="s">
        <v>268</v>
      </c>
      <c r="AM670" t="s">
        <v>269</v>
      </c>
      <c r="AN670" t="s">
        <v>270</v>
      </c>
      <c r="AO670" t="s">
        <v>271</v>
      </c>
      <c r="AQ670" t="s">
        <v>104</v>
      </c>
      <c r="AR670" t="s">
        <v>105</v>
      </c>
      <c r="AS670" t="s">
        <v>106</v>
      </c>
      <c r="AT670" t="s">
        <v>107</v>
      </c>
      <c r="AU670" t="s">
        <v>108</v>
      </c>
      <c r="AV670" t="s">
        <v>109</v>
      </c>
      <c r="AW670" t="s">
        <v>110</v>
      </c>
      <c r="AX670" t="s">
        <v>302</v>
      </c>
      <c r="AY670" t="s">
        <v>301</v>
      </c>
      <c r="BA670" t="s">
        <v>113</v>
      </c>
      <c r="BB670" t="s">
        <v>114</v>
      </c>
      <c r="BD670" t="b">
        <v>1</v>
      </c>
      <c r="BE670" t="b">
        <v>1</v>
      </c>
      <c r="BF670" t="b">
        <v>1</v>
      </c>
      <c r="BG670" t="b">
        <v>0</v>
      </c>
      <c r="BH670" t="b">
        <v>1</v>
      </c>
      <c r="BI670" t="b">
        <v>1</v>
      </c>
      <c r="BJ670" t="b">
        <v>0</v>
      </c>
      <c r="BK670" t="b">
        <v>0</v>
      </c>
      <c r="BL670">
        <v>385000</v>
      </c>
      <c r="BM670">
        <v>241000</v>
      </c>
    </row>
    <row r="671" spans="1:65">
      <c r="A671" t="s">
        <v>116</v>
      </c>
      <c r="B671" t="s">
        <v>298</v>
      </c>
      <c r="D671" t="s">
        <v>117</v>
      </c>
      <c r="E671" t="s">
        <v>118</v>
      </c>
      <c r="G671" t="s">
        <v>119</v>
      </c>
      <c r="H671" s="225" t="s">
        <v>120</v>
      </c>
      <c r="I671" t="s">
        <v>93</v>
      </c>
      <c r="J671" t="s">
        <v>94</v>
      </c>
      <c r="N671">
        <v>2005</v>
      </c>
      <c r="R671">
        <v>2005</v>
      </c>
      <c r="T671" t="s">
        <v>196</v>
      </c>
      <c r="U671">
        <v>51.999839999999999</v>
      </c>
      <c r="V671">
        <v>-2.1543540000000001</v>
      </c>
      <c r="W671">
        <v>707.1</v>
      </c>
      <c r="AI671" t="s">
        <v>97</v>
      </c>
      <c r="AJ671" t="s">
        <v>98</v>
      </c>
      <c r="AK671">
        <v>1</v>
      </c>
      <c r="AL671" t="s">
        <v>274</v>
      </c>
      <c r="AM671" t="s">
        <v>275</v>
      </c>
      <c r="AN671" t="s">
        <v>126</v>
      </c>
      <c r="AO671" t="s">
        <v>127</v>
      </c>
      <c r="AQ671" t="s">
        <v>104</v>
      </c>
      <c r="AR671" t="s">
        <v>105</v>
      </c>
      <c r="AS671" t="s">
        <v>129</v>
      </c>
      <c r="AT671" t="s">
        <v>130</v>
      </c>
      <c r="AU671" t="s">
        <v>131</v>
      </c>
      <c r="AV671" t="s">
        <v>132</v>
      </c>
      <c r="AW671" t="s">
        <v>110</v>
      </c>
      <c r="AX671" t="s">
        <v>175</v>
      </c>
      <c r="AY671" t="s">
        <v>197</v>
      </c>
      <c r="AZ671" t="s">
        <v>196</v>
      </c>
      <c r="BA671" t="s">
        <v>113</v>
      </c>
      <c r="BB671" t="s">
        <v>114</v>
      </c>
      <c r="BD671" t="b">
        <v>1</v>
      </c>
      <c r="BE671" t="b">
        <v>1</v>
      </c>
      <c r="BF671" t="b">
        <v>1</v>
      </c>
      <c r="BG671" t="b">
        <v>0</v>
      </c>
      <c r="BH671" t="b">
        <v>1</v>
      </c>
      <c r="BI671" t="b">
        <v>1</v>
      </c>
      <c r="BJ671" t="b">
        <v>0</v>
      </c>
      <c r="BK671" t="b">
        <v>0</v>
      </c>
      <c r="BL671">
        <v>389500</v>
      </c>
      <c r="BM671">
        <v>233500</v>
      </c>
    </row>
    <row r="672" spans="1:65">
      <c r="A672" t="s">
        <v>86</v>
      </c>
      <c r="B672" t="s">
        <v>298</v>
      </c>
      <c r="D672" t="s">
        <v>157</v>
      </c>
      <c r="E672" t="s">
        <v>90</v>
      </c>
      <c r="G672" t="s">
        <v>158</v>
      </c>
      <c r="H672" s="225" t="s">
        <v>159</v>
      </c>
      <c r="I672" t="s">
        <v>93</v>
      </c>
      <c r="J672" t="s">
        <v>94</v>
      </c>
      <c r="N672">
        <v>2004</v>
      </c>
      <c r="R672">
        <v>2009</v>
      </c>
      <c r="S672" t="s">
        <v>266</v>
      </c>
      <c r="T672" t="s">
        <v>303</v>
      </c>
      <c r="U672">
        <v>52.748007000000001</v>
      </c>
      <c r="V672">
        <v>-2.7866019999999998</v>
      </c>
      <c r="W672">
        <v>1414.2</v>
      </c>
      <c r="AI672" t="s">
        <v>204</v>
      </c>
      <c r="AJ672" t="s">
        <v>98</v>
      </c>
      <c r="AK672" t="s">
        <v>272</v>
      </c>
      <c r="AL672" t="s">
        <v>268</v>
      </c>
      <c r="AM672" t="s">
        <v>269</v>
      </c>
      <c r="AN672" t="s">
        <v>270</v>
      </c>
      <c r="AO672" t="s">
        <v>271</v>
      </c>
      <c r="AQ672" t="s">
        <v>104</v>
      </c>
      <c r="AR672" t="s">
        <v>105</v>
      </c>
      <c r="AS672" t="s">
        <v>106</v>
      </c>
      <c r="AT672" t="s">
        <v>107</v>
      </c>
      <c r="AU672" t="s">
        <v>108</v>
      </c>
      <c r="AV672" t="s">
        <v>109</v>
      </c>
      <c r="AW672" t="s">
        <v>292</v>
      </c>
      <c r="AX672" t="s">
        <v>304</v>
      </c>
      <c r="AY672" t="s">
        <v>303</v>
      </c>
      <c r="BA672" t="s">
        <v>113</v>
      </c>
      <c r="BB672" t="s">
        <v>114</v>
      </c>
      <c r="BD672" t="b">
        <v>1</v>
      </c>
      <c r="BE672" t="b">
        <v>1</v>
      </c>
      <c r="BF672" t="b">
        <v>1</v>
      </c>
      <c r="BG672" t="b">
        <v>0</v>
      </c>
      <c r="BH672" t="b">
        <v>1</v>
      </c>
      <c r="BI672" t="b">
        <v>1</v>
      </c>
      <c r="BJ672" t="b">
        <v>0</v>
      </c>
      <c r="BK672" t="b">
        <v>0</v>
      </c>
      <c r="BL672">
        <v>347000</v>
      </c>
      <c r="BM672">
        <v>317000</v>
      </c>
    </row>
    <row r="673" spans="1:65">
      <c r="A673" t="s">
        <v>116</v>
      </c>
      <c r="B673" t="s">
        <v>298</v>
      </c>
      <c r="D673" t="s">
        <v>117</v>
      </c>
      <c r="E673" t="s">
        <v>118</v>
      </c>
      <c r="G673" t="s">
        <v>119</v>
      </c>
      <c r="H673" s="225" t="s">
        <v>120</v>
      </c>
      <c r="I673" t="s">
        <v>93</v>
      </c>
      <c r="J673" t="s">
        <v>94</v>
      </c>
      <c r="N673">
        <v>2006</v>
      </c>
      <c r="R673">
        <v>2006</v>
      </c>
      <c r="T673" t="s">
        <v>196</v>
      </c>
      <c r="U673">
        <v>51.999839999999999</v>
      </c>
      <c r="V673">
        <v>-2.1543540000000001</v>
      </c>
      <c r="W673">
        <v>707.1</v>
      </c>
      <c r="AI673" t="s">
        <v>97</v>
      </c>
      <c r="AJ673" t="s">
        <v>98</v>
      </c>
      <c r="AK673">
        <v>1</v>
      </c>
      <c r="AL673" t="s">
        <v>274</v>
      </c>
      <c r="AM673" t="s">
        <v>275</v>
      </c>
      <c r="AN673" t="s">
        <v>126</v>
      </c>
      <c r="AO673" t="s">
        <v>127</v>
      </c>
      <c r="AQ673" t="s">
        <v>104</v>
      </c>
      <c r="AR673" t="s">
        <v>105</v>
      </c>
      <c r="AS673" t="s">
        <v>129</v>
      </c>
      <c r="AT673" t="s">
        <v>130</v>
      </c>
      <c r="AU673" t="s">
        <v>131</v>
      </c>
      <c r="AV673" t="s">
        <v>132</v>
      </c>
      <c r="AW673" t="s">
        <v>110</v>
      </c>
      <c r="AX673" t="s">
        <v>175</v>
      </c>
      <c r="AY673" t="s">
        <v>197</v>
      </c>
      <c r="AZ673" t="s">
        <v>196</v>
      </c>
      <c r="BA673" t="s">
        <v>113</v>
      </c>
      <c r="BB673" t="s">
        <v>114</v>
      </c>
      <c r="BD673" t="b">
        <v>1</v>
      </c>
      <c r="BE673" t="b">
        <v>1</v>
      </c>
      <c r="BF673" t="b">
        <v>1</v>
      </c>
      <c r="BG673" t="b">
        <v>0</v>
      </c>
      <c r="BH673" t="b">
        <v>1</v>
      </c>
      <c r="BI673" t="b">
        <v>1</v>
      </c>
      <c r="BJ673" t="b">
        <v>0</v>
      </c>
      <c r="BK673" t="b">
        <v>0</v>
      </c>
      <c r="BL673">
        <v>389500</v>
      </c>
      <c r="BM673">
        <v>233500</v>
      </c>
    </row>
    <row r="674" spans="1:65">
      <c r="A674" t="s">
        <v>116</v>
      </c>
      <c r="B674" t="s">
        <v>298</v>
      </c>
      <c r="D674" t="s">
        <v>117</v>
      </c>
      <c r="E674" t="s">
        <v>118</v>
      </c>
      <c r="G674" t="s">
        <v>119</v>
      </c>
      <c r="H674" s="225" t="s">
        <v>120</v>
      </c>
      <c r="I674" t="s">
        <v>93</v>
      </c>
      <c r="J674" t="s">
        <v>94</v>
      </c>
      <c r="N674">
        <v>2005</v>
      </c>
      <c r="R674">
        <v>2005</v>
      </c>
      <c r="T674" t="s">
        <v>305</v>
      </c>
      <c r="U674">
        <v>52.716594999999998</v>
      </c>
      <c r="V674">
        <v>-2.778635</v>
      </c>
      <c r="W674">
        <v>707.1</v>
      </c>
      <c r="AI674" t="s">
        <v>97</v>
      </c>
      <c r="AJ674" t="s">
        <v>98</v>
      </c>
      <c r="AK674">
        <v>1</v>
      </c>
      <c r="AL674" t="s">
        <v>274</v>
      </c>
      <c r="AM674" t="s">
        <v>275</v>
      </c>
      <c r="AN674" t="s">
        <v>126</v>
      </c>
      <c r="AO674" t="s">
        <v>127</v>
      </c>
      <c r="AQ674" t="s">
        <v>104</v>
      </c>
      <c r="AR674" t="s">
        <v>105</v>
      </c>
      <c r="AS674" t="s">
        <v>129</v>
      </c>
      <c r="AT674" t="s">
        <v>130</v>
      </c>
      <c r="AU674" t="s">
        <v>131</v>
      </c>
      <c r="AV674" t="s">
        <v>132</v>
      </c>
      <c r="AW674" t="s">
        <v>292</v>
      </c>
      <c r="AX674" t="s">
        <v>304</v>
      </c>
      <c r="AY674" t="s">
        <v>306</v>
      </c>
      <c r="AZ674" t="s">
        <v>305</v>
      </c>
      <c r="BA674" t="s">
        <v>113</v>
      </c>
      <c r="BB674" t="s">
        <v>114</v>
      </c>
      <c r="BD674" t="b">
        <v>1</v>
      </c>
      <c r="BE674" t="b">
        <v>1</v>
      </c>
      <c r="BF674" t="b">
        <v>1</v>
      </c>
      <c r="BG674" t="b">
        <v>0</v>
      </c>
      <c r="BH674" t="b">
        <v>1</v>
      </c>
      <c r="BI674" t="b">
        <v>1</v>
      </c>
      <c r="BJ674" t="b">
        <v>0</v>
      </c>
      <c r="BK674" t="b">
        <v>0</v>
      </c>
      <c r="BL674">
        <v>347500</v>
      </c>
      <c r="BM674">
        <v>313500</v>
      </c>
    </row>
    <row r="675" spans="1:65">
      <c r="A675" t="s">
        <v>86</v>
      </c>
      <c r="B675" t="s">
        <v>298</v>
      </c>
      <c r="D675" t="s">
        <v>157</v>
      </c>
      <c r="E675" t="s">
        <v>90</v>
      </c>
      <c r="G675" t="s">
        <v>158</v>
      </c>
      <c r="H675" s="225" t="s">
        <v>159</v>
      </c>
      <c r="I675" t="s">
        <v>93</v>
      </c>
      <c r="J675" t="s">
        <v>94</v>
      </c>
      <c r="N675">
        <v>2005</v>
      </c>
      <c r="R675">
        <v>2010</v>
      </c>
      <c r="S675" t="s">
        <v>266</v>
      </c>
      <c r="T675" t="s">
        <v>303</v>
      </c>
      <c r="U675">
        <v>52.748007000000001</v>
      </c>
      <c r="V675">
        <v>-2.7866019999999998</v>
      </c>
      <c r="W675">
        <v>1414.2</v>
      </c>
      <c r="AI675" t="s">
        <v>204</v>
      </c>
      <c r="AJ675" t="s">
        <v>98</v>
      </c>
      <c r="AK675" t="s">
        <v>279</v>
      </c>
      <c r="AL675" t="s">
        <v>280</v>
      </c>
      <c r="AM675" t="s">
        <v>281</v>
      </c>
      <c r="AN675" t="s">
        <v>270</v>
      </c>
      <c r="AO675" t="s">
        <v>271</v>
      </c>
      <c r="AQ675" t="s">
        <v>104</v>
      </c>
      <c r="AR675" t="s">
        <v>105</v>
      </c>
      <c r="AS675" t="s">
        <v>106</v>
      </c>
      <c r="AT675" t="s">
        <v>107</v>
      </c>
      <c r="AU675" t="s">
        <v>108</v>
      </c>
      <c r="AV675" t="s">
        <v>109</v>
      </c>
      <c r="AW675" t="s">
        <v>292</v>
      </c>
      <c r="AX675" t="s">
        <v>304</v>
      </c>
      <c r="AY675" t="s">
        <v>303</v>
      </c>
      <c r="BA675" t="s">
        <v>113</v>
      </c>
      <c r="BB675" t="s">
        <v>114</v>
      </c>
      <c r="BD675" t="b">
        <v>1</v>
      </c>
      <c r="BE675" t="b">
        <v>1</v>
      </c>
      <c r="BF675" t="b">
        <v>1</v>
      </c>
      <c r="BG675" t="b">
        <v>0</v>
      </c>
      <c r="BH675" t="b">
        <v>1</v>
      </c>
      <c r="BI675" t="b">
        <v>1</v>
      </c>
      <c r="BJ675" t="b">
        <v>0</v>
      </c>
      <c r="BK675" t="b">
        <v>0</v>
      </c>
      <c r="BL675">
        <v>347000</v>
      </c>
      <c r="BM675">
        <v>317000</v>
      </c>
    </row>
    <row r="676" spans="1:65">
      <c r="A676" t="s">
        <v>116</v>
      </c>
      <c r="B676" t="s">
        <v>298</v>
      </c>
      <c r="D676" t="s">
        <v>117</v>
      </c>
      <c r="E676" t="s">
        <v>118</v>
      </c>
      <c r="G676" t="s">
        <v>119</v>
      </c>
      <c r="H676" s="225" t="s">
        <v>120</v>
      </c>
      <c r="I676" t="s">
        <v>93</v>
      </c>
      <c r="J676" t="s">
        <v>94</v>
      </c>
      <c r="N676">
        <v>2014</v>
      </c>
      <c r="R676">
        <v>2014</v>
      </c>
      <c r="T676" t="s">
        <v>196</v>
      </c>
      <c r="U676">
        <v>51.999839999999999</v>
      </c>
      <c r="V676">
        <v>-2.1543540000000001</v>
      </c>
      <c r="W676">
        <v>707.1</v>
      </c>
      <c r="AI676" t="s">
        <v>97</v>
      </c>
      <c r="AJ676" t="s">
        <v>98</v>
      </c>
      <c r="AK676">
        <v>1</v>
      </c>
      <c r="AL676" t="s">
        <v>264</v>
      </c>
      <c r="AM676" t="s">
        <v>265</v>
      </c>
      <c r="AN676" t="s">
        <v>126</v>
      </c>
      <c r="AO676" t="s">
        <v>127</v>
      </c>
      <c r="AQ676" t="s">
        <v>104</v>
      </c>
      <c r="AR676" t="s">
        <v>105</v>
      </c>
      <c r="AS676" t="s">
        <v>129</v>
      </c>
      <c r="AT676" t="s">
        <v>130</v>
      </c>
      <c r="AU676" t="s">
        <v>131</v>
      </c>
      <c r="AV676" t="s">
        <v>132</v>
      </c>
      <c r="AW676" t="s">
        <v>110</v>
      </c>
      <c r="AX676" t="s">
        <v>175</v>
      </c>
      <c r="AY676" t="s">
        <v>197</v>
      </c>
      <c r="AZ676" t="s">
        <v>196</v>
      </c>
      <c r="BA676" t="s">
        <v>113</v>
      </c>
      <c r="BB676" t="s">
        <v>114</v>
      </c>
      <c r="BD676" t="b">
        <v>1</v>
      </c>
      <c r="BE676" t="b">
        <v>1</v>
      </c>
      <c r="BF676" t="b">
        <v>1</v>
      </c>
      <c r="BG676" t="b">
        <v>0</v>
      </c>
      <c r="BH676" t="b">
        <v>1</v>
      </c>
      <c r="BI676" t="b">
        <v>1</v>
      </c>
      <c r="BJ676" t="b">
        <v>0</v>
      </c>
      <c r="BK676" t="b">
        <v>0</v>
      </c>
      <c r="BL676">
        <v>389500</v>
      </c>
      <c r="BM676">
        <v>233500</v>
      </c>
    </row>
    <row r="677" spans="1:65">
      <c r="A677" t="s">
        <v>86</v>
      </c>
      <c r="B677" t="s">
        <v>298</v>
      </c>
      <c r="D677" t="s">
        <v>157</v>
      </c>
      <c r="E677" t="s">
        <v>90</v>
      </c>
      <c r="G677" t="s">
        <v>158</v>
      </c>
      <c r="H677" s="225" t="s">
        <v>159</v>
      </c>
      <c r="I677" t="s">
        <v>93</v>
      </c>
      <c r="J677" t="s">
        <v>94</v>
      </c>
      <c r="N677">
        <v>2001</v>
      </c>
      <c r="R677">
        <v>2006</v>
      </c>
      <c r="S677" t="s">
        <v>266</v>
      </c>
      <c r="T677" t="s">
        <v>299</v>
      </c>
      <c r="U677">
        <v>52.444386999999999</v>
      </c>
      <c r="V677">
        <v>-2.3692329999999999</v>
      </c>
      <c r="W677">
        <v>1414.2</v>
      </c>
      <c r="AI677" t="s">
        <v>204</v>
      </c>
      <c r="AJ677" t="s">
        <v>98</v>
      </c>
      <c r="AK677" t="s">
        <v>267</v>
      </c>
      <c r="AL677" t="s">
        <v>268</v>
      </c>
      <c r="AM677" t="s">
        <v>269</v>
      </c>
      <c r="AN677" t="s">
        <v>270</v>
      </c>
      <c r="AO677" t="s">
        <v>271</v>
      </c>
      <c r="AQ677" t="s">
        <v>104</v>
      </c>
      <c r="AR677" t="s">
        <v>105</v>
      </c>
      <c r="AS677" t="s">
        <v>106</v>
      </c>
      <c r="AT677" t="s">
        <v>107</v>
      </c>
      <c r="AU677" t="s">
        <v>108</v>
      </c>
      <c r="AV677" t="s">
        <v>109</v>
      </c>
      <c r="AW677" t="s">
        <v>110</v>
      </c>
      <c r="AX677" t="s">
        <v>300</v>
      </c>
      <c r="AY677" t="s">
        <v>299</v>
      </c>
      <c r="BA677" t="s">
        <v>113</v>
      </c>
      <c r="BB677" t="s">
        <v>114</v>
      </c>
      <c r="BD677" t="b">
        <v>1</v>
      </c>
      <c r="BE677" t="b">
        <v>1</v>
      </c>
      <c r="BF677" t="b">
        <v>1</v>
      </c>
      <c r="BG677" t="b">
        <v>0</v>
      </c>
      <c r="BH677" t="b">
        <v>1</v>
      </c>
      <c r="BI677" t="b">
        <v>1</v>
      </c>
      <c r="BJ677" t="b">
        <v>0</v>
      </c>
      <c r="BK677" t="b">
        <v>0</v>
      </c>
      <c r="BL677">
        <v>375000</v>
      </c>
      <c r="BM677">
        <v>283000</v>
      </c>
    </row>
    <row r="678" spans="1:65">
      <c r="A678" t="s">
        <v>86</v>
      </c>
      <c r="B678" t="s">
        <v>298</v>
      </c>
      <c r="D678" t="s">
        <v>157</v>
      </c>
      <c r="E678" t="s">
        <v>90</v>
      </c>
      <c r="G678" t="s">
        <v>158</v>
      </c>
      <c r="H678" s="225" t="s">
        <v>159</v>
      </c>
      <c r="I678" t="s">
        <v>93</v>
      </c>
      <c r="J678" t="s">
        <v>94</v>
      </c>
      <c r="N678">
        <v>2003</v>
      </c>
      <c r="R678">
        <v>2008</v>
      </c>
      <c r="S678" t="s">
        <v>266</v>
      </c>
      <c r="T678" t="s">
        <v>303</v>
      </c>
      <c r="U678">
        <v>52.748007000000001</v>
      </c>
      <c r="V678">
        <v>-2.7866019999999998</v>
      </c>
      <c r="W678">
        <v>1414.2</v>
      </c>
      <c r="AI678" t="s">
        <v>204</v>
      </c>
      <c r="AJ678" t="s">
        <v>98</v>
      </c>
      <c r="AK678" t="s">
        <v>273</v>
      </c>
      <c r="AL678" t="s">
        <v>268</v>
      </c>
      <c r="AM678" t="s">
        <v>269</v>
      </c>
      <c r="AN678" t="s">
        <v>270</v>
      </c>
      <c r="AO678" t="s">
        <v>271</v>
      </c>
      <c r="AQ678" t="s">
        <v>104</v>
      </c>
      <c r="AR678" t="s">
        <v>105</v>
      </c>
      <c r="AS678" t="s">
        <v>106</v>
      </c>
      <c r="AT678" t="s">
        <v>107</v>
      </c>
      <c r="AU678" t="s">
        <v>108</v>
      </c>
      <c r="AV678" t="s">
        <v>109</v>
      </c>
      <c r="AW678" t="s">
        <v>292</v>
      </c>
      <c r="AX678" t="s">
        <v>304</v>
      </c>
      <c r="AY678" t="s">
        <v>303</v>
      </c>
      <c r="BA678" t="s">
        <v>113</v>
      </c>
      <c r="BB678" t="s">
        <v>114</v>
      </c>
      <c r="BD678" t="b">
        <v>1</v>
      </c>
      <c r="BE678" t="b">
        <v>1</v>
      </c>
      <c r="BF678" t="b">
        <v>1</v>
      </c>
      <c r="BG678" t="b">
        <v>0</v>
      </c>
      <c r="BH678" t="b">
        <v>1</v>
      </c>
      <c r="BI678" t="b">
        <v>1</v>
      </c>
      <c r="BJ678" t="b">
        <v>0</v>
      </c>
      <c r="BK678" t="b">
        <v>0</v>
      </c>
      <c r="BL678">
        <v>347000</v>
      </c>
      <c r="BM678">
        <v>317000</v>
      </c>
    </row>
    <row r="679" spans="1:65">
      <c r="A679" t="s">
        <v>86</v>
      </c>
      <c r="B679" t="s">
        <v>298</v>
      </c>
      <c r="D679" t="s">
        <v>157</v>
      </c>
      <c r="E679" t="s">
        <v>90</v>
      </c>
      <c r="G679" t="s">
        <v>158</v>
      </c>
      <c r="H679" s="225" t="s">
        <v>159</v>
      </c>
      <c r="I679" t="s">
        <v>93</v>
      </c>
      <c r="J679" t="s">
        <v>94</v>
      </c>
      <c r="N679">
        <v>2003</v>
      </c>
      <c r="R679">
        <v>2008</v>
      </c>
      <c r="S679" t="s">
        <v>266</v>
      </c>
      <c r="T679" t="s">
        <v>299</v>
      </c>
      <c r="U679">
        <v>52.444386999999999</v>
      </c>
      <c r="V679">
        <v>-2.3692329999999999</v>
      </c>
      <c r="W679">
        <v>1414.2</v>
      </c>
      <c r="AI679" t="s">
        <v>204</v>
      </c>
      <c r="AJ679" t="s">
        <v>98</v>
      </c>
      <c r="AK679" t="s">
        <v>273</v>
      </c>
      <c r="AL679" t="s">
        <v>268</v>
      </c>
      <c r="AM679" t="s">
        <v>269</v>
      </c>
      <c r="AN679" t="s">
        <v>270</v>
      </c>
      <c r="AO679" t="s">
        <v>271</v>
      </c>
      <c r="AQ679" t="s">
        <v>104</v>
      </c>
      <c r="AR679" t="s">
        <v>105</v>
      </c>
      <c r="AS679" t="s">
        <v>106</v>
      </c>
      <c r="AT679" t="s">
        <v>107</v>
      </c>
      <c r="AU679" t="s">
        <v>108</v>
      </c>
      <c r="AV679" t="s">
        <v>109</v>
      </c>
      <c r="AW679" t="s">
        <v>110</v>
      </c>
      <c r="AX679" t="s">
        <v>300</v>
      </c>
      <c r="AY679" t="s">
        <v>299</v>
      </c>
      <c r="BA679" t="s">
        <v>113</v>
      </c>
      <c r="BB679" t="s">
        <v>114</v>
      </c>
      <c r="BD679" t="b">
        <v>1</v>
      </c>
      <c r="BE679" t="b">
        <v>1</v>
      </c>
      <c r="BF679" t="b">
        <v>1</v>
      </c>
      <c r="BG679" t="b">
        <v>0</v>
      </c>
      <c r="BH679" t="b">
        <v>1</v>
      </c>
      <c r="BI679" t="b">
        <v>1</v>
      </c>
      <c r="BJ679" t="b">
        <v>0</v>
      </c>
      <c r="BK679" t="b">
        <v>0</v>
      </c>
      <c r="BL679">
        <v>375000</v>
      </c>
      <c r="BM679">
        <v>283000</v>
      </c>
    </row>
    <row r="680" spans="1:65">
      <c r="A680" t="s">
        <v>86</v>
      </c>
      <c r="B680" t="s">
        <v>298</v>
      </c>
      <c r="D680" t="s">
        <v>157</v>
      </c>
      <c r="E680" t="s">
        <v>90</v>
      </c>
      <c r="G680" t="s">
        <v>158</v>
      </c>
      <c r="H680" s="225" t="s">
        <v>159</v>
      </c>
      <c r="I680" t="s">
        <v>93</v>
      </c>
      <c r="J680" t="s">
        <v>94</v>
      </c>
      <c r="N680">
        <v>2003</v>
      </c>
      <c r="R680">
        <v>2008</v>
      </c>
      <c r="S680" t="s">
        <v>266</v>
      </c>
      <c r="T680" t="s">
        <v>301</v>
      </c>
      <c r="U680">
        <v>52.067165000000003</v>
      </c>
      <c r="V680">
        <v>-2.2202320000000002</v>
      </c>
      <c r="W680">
        <v>1414.2</v>
      </c>
      <c r="AI680" t="s">
        <v>204</v>
      </c>
      <c r="AJ680" t="s">
        <v>98</v>
      </c>
      <c r="AK680" t="s">
        <v>273</v>
      </c>
      <c r="AL680" t="s">
        <v>268</v>
      </c>
      <c r="AM680" t="s">
        <v>269</v>
      </c>
      <c r="AN680" t="s">
        <v>270</v>
      </c>
      <c r="AO680" t="s">
        <v>271</v>
      </c>
      <c r="AQ680" t="s">
        <v>104</v>
      </c>
      <c r="AR680" t="s">
        <v>105</v>
      </c>
      <c r="AS680" t="s">
        <v>106</v>
      </c>
      <c r="AT680" t="s">
        <v>107</v>
      </c>
      <c r="AU680" t="s">
        <v>108</v>
      </c>
      <c r="AV680" t="s">
        <v>109</v>
      </c>
      <c r="AW680" t="s">
        <v>110</v>
      </c>
      <c r="AX680" t="s">
        <v>302</v>
      </c>
      <c r="AY680" t="s">
        <v>301</v>
      </c>
      <c r="BA680" t="s">
        <v>113</v>
      </c>
      <c r="BB680" t="s">
        <v>114</v>
      </c>
      <c r="BD680" t="b">
        <v>1</v>
      </c>
      <c r="BE680" t="b">
        <v>1</v>
      </c>
      <c r="BF680" t="b">
        <v>1</v>
      </c>
      <c r="BG680" t="b">
        <v>0</v>
      </c>
      <c r="BH680" t="b">
        <v>1</v>
      </c>
      <c r="BI680" t="b">
        <v>1</v>
      </c>
      <c r="BJ680" t="b">
        <v>0</v>
      </c>
      <c r="BK680" t="b">
        <v>0</v>
      </c>
      <c r="BL680">
        <v>385000</v>
      </c>
      <c r="BM680">
        <v>241000</v>
      </c>
    </row>
    <row r="681" spans="1:65">
      <c r="A681" t="s">
        <v>86</v>
      </c>
      <c r="B681" t="s">
        <v>298</v>
      </c>
      <c r="D681" t="s">
        <v>210</v>
      </c>
      <c r="E681" t="s">
        <v>211</v>
      </c>
      <c r="G681" t="s">
        <v>212</v>
      </c>
      <c r="H681" s="225" t="s">
        <v>213</v>
      </c>
      <c r="I681" t="s">
        <v>93</v>
      </c>
      <c r="J681" t="s">
        <v>94</v>
      </c>
      <c r="K681">
        <v>42592</v>
      </c>
      <c r="L681">
        <v>10</v>
      </c>
      <c r="M681">
        <v>8</v>
      </c>
      <c r="N681">
        <v>2016</v>
      </c>
      <c r="T681" t="s">
        <v>307</v>
      </c>
      <c r="U681">
        <v>52.615673000000001</v>
      </c>
      <c r="V681">
        <v>-2.4424250000000001</v>
      </c>
      <c r="W681">
        <v>0.7</v>
      </c>
      <c r="Y681" t="s">
        <v>215</v>
      </c>
      <c r="AI681" t="s">
        <v>97</v>
      </c>
      <c r="AJ681" t="s">
        <v>98</v>
      </c>
      <c r="AL681" t="s">
        <v>216</v>
      </c>
      <c r="AM681" t="s">
        <v>217</v>
      </c>
      <c r="AN681" t="s">
        <v>215</v>
      </c>
      <c r="AO681" t="s">
        <v>218</v>
      </c>
      <c r="AP681" t="s">
        <v>219</v>
      </c>
      <c r="AQ681" t="s">
        <v>104</v>
      </c>
      <c r="AR681" t="s">
        <v>220</v>
      </c>
      <c r="AS681" t="s">
        <v>221</v>
      </c>
      <c r="AT681" t="s">
        <v>222</v>
      </c>
      <c r="AU681" t="s">
        <v>223</v>
      </c>
      <c r="AV681" t="s">
        <v>224</v>
      </c>
      <c r="AW681" t="s">
        <v>292</v>
      </c>
      <c r="AX681" t="s">
        <v>308</v>
      </c>
      <c r="AY681" t="s">
        <v>309</v>
      </c>
      <c r="AZ681" t="s">
        <v>310</v>
      </c>
      <c r="BA681" t="s">
        <v>113</v>
      </c>
      <c r="BB681" t="s">
        <v>114</v>
      </c>
      <c r="BD681" t="b">
        <v>0</v>
      </c>
      <c r="BE681" t="b">
        <v>1</v>
      </c>
      <c r="BF681" t="b">
        <v>1</v>
      </c>
      <c r="BG681" t="b">
        <v>0</v>
      </c>
      <c r="BH681" t="b">
        <v>0</v>
      </c>
      <c r="BI681" t="b">
        <v>0</v>
      </c>
      <c r="BJ681" t="b">
        <v>0</v>
      </c>
      <c r="BK681" t="b">
        <v>0</v>
      </c>
      <c r="BL681">
        <v>370142</v>
      </c>
      <c r="BM681">
        <v>302081</v>
      </c>
    </row>
    <row r="682" spans="1:65">
      <c r="A682" t="s">
        <v>86</v>
      </c>
      <c r="B682" t="s">
        <v>298</v>
      </c>
      <c r="D682" t="s">
        <v>89</v>
      </c>
      <c r="E682" t="s">
        <v>90</v>
      </c>
      <c r="G682" t="s">
        <v>91</v>
      </c>
      <c r="H682" s="225" t="s">
        <v>92</v>
      </c>
      <c r="I682" t="s">
        <v>93</v>
      </c>
      <c r="J682" t="s">
        <v>94</v>
      </c>
      <c r="M682">
        <v>8</v>
      </c>
      <c r="N682">
        <v>2007</v>
      </c>
      <c r="T682" t="s">
        <v>311</v>
      </c>
      <c r="U682">
        <v>52.716878999999999</v>
      </c>
      <c r="V682">
        <v>-2.7342279999999999</v>
      </c>
      <c r="W682">
        <v>707.1</v>
      </c>
      <c r="Y682" t="s">
        <v>96</v>
      </c>
      <c r="AI682" t="s">
        <v>97</v>
      </c>
      <c r="AJ682" t="s">
        <v>98</v>
      </c>
      <c r="AL682" t="s">
        <v>164</v>
      </c>
      <c r="AM682" t="s">
        <v>165</v>
      </c>
      <c r="AN682" t="s">
        <v>101</v>
      </c>
      <c r="AO682" t="s">
        <v>102</v>
      </c>
      <c r="AP682" t="s">
        <v>103</v>
      </c>
      <c r="AQ682" t="s">
        <v>104</v>
      </c>
      <c r="AR682" t="s">
        <v>105</v>
      </c>
      <c r="AS682" t="s">
        <v>106</v>
      </c>
      <c r="AT682" t="s">
        <v>107</v>
      </c>
      <c r="AU682" t="s">
        <v>108</v>
      </c>
      <c r="AV682" t="s">
        <v>109</v>
      </c>
      <c r="AW682" t="s">
        <v>292</v>
      </c>
      <c r="AX682" t="s">
        <v>312</v>
      </c>
      <c r="AY682" t="s">
        <v>313</v>
      </c>
      <c r="AZ682" t="s">
        <v>311</v>
      </c>
      <c r="BA682" t="s">
        <v>113</v>
      </c>
      <c r="BB682" t="s">
        <v>114</v>
      </c>
      <c r="BC682" t="s">
        <v>115</v>
      </c>
      <c r="BD682" t="b">
        <v>0</v>
      </c>
      <c r="BE682" t="b">
        <v>1</v>
      </c>
      <c r="BF682" t="b">
        <v>1</v>
      </c>
      <c r="BG682" t="b">
        <v>0</v>
      </c>
      <c r="BH682" t="b">
        <v>0</v>
      </c>
      <c r="BI682" t="b">
        <v>0</v>
      </c>
      <c r="BJ682" t="b">
        <v>0</v>
      </c>
      <c r="BK682" t="b">
        <v>0</v>
      </c>
      <c r="BL682">
        <v>350500</v>
      </c>
      <c r="BM682">
        <v>313500</v>
      </c>
    </row>
    <row r="683" spans="1:65">
      <c r="A683" t="s">
        <v>116</v>
      </c>
      <c r="B683" t="s">
        <v>298</v>
      </c>
      <c r="D683" t="s">
        <v>117</v>
      </c>
      <c r="E683" t="s">
        <v>118</v>
      </c>
      <c r="G683" t="s">
        <v>119</v>
      </c>
      <c r="H683" s="225" t="s">
        <v>120</v>
      </c>
      <c r="I683" t="s">
        <v>93</v>
      </c>
      <c r="J683" t="s">
        <v>94</v>
      </c>
      <c r="M683">
        <v>8</v>
      </c>
      <c r="N683">
        <v>2017</v>
      </c>
      <c r="T683" t="s">
        <v>314</v>
      </c>
      <c r="U683">
        <v>52.733735000000003</v>
      </c>
      <c r="V683">
        <v>-2.8974190000000002</v>
      </c>
      <c r="W683">
        <v>707.1</v>
      </c>
      <c r="Y683" t="s">
        <v>96</v>
      </c>
      <c r="AI683" t="s">
        <v>97</v>
      </c>
      <c r="AJ683" t="s">
        <v>98</v>
      </c>
      <c r="AL683" t="s">
        <v>201</v>
      </c>
      <c r="AM683" t="s">
        <v>202</v>
      </c>
      <c r="AN683" t="s">
        <v>101</v>
      </c>
      <c r="AO683" t="s">
        <v>102</v>
      </c>
      <c r="AP683" t="s">
        <v>103</v>
      </c>
      <c r="AQ683" t="s">
        <v>104</v>
      </c>
      <c r="AR683" t="s">
        <v>105</v>
      </c>
      <c r="AS683" t="s">
        <v>129</v>
      </c>
      <c r="AT683" t="s">
        <v>130</v>
      </c>
      <c r="AU683" t="s">
        <v>131</v>
      </c>
      <c r="AV683" t="s">
        <v>132</v>
      </c>
      <c r="AW683" t="s">
        <v>292</v>
      </c>
      <c r="AX683" t="s">
        <v>293</v>
      </c>
      <c r="AY683" t="s">
        <v>315</v>
      </c>
      <c r="AZ683" t="s">
        <v>314</v>
      </c>
      <c r="BA683" t="s">
        <v>113</v>
      </c>
      <c r="BB683" t="s">
        <v>114</v>
      </c>
      <c r="BC683" t="s">
        <v>115</v>
      </c>
      <c r="BD683" t="b">
        <v>0</v>
      </c>
      <c r="BE683" t="b">
        <v>1</v>
      </c>
      <c r="BF683" t="b">
        <v>1</v>
      </c>
      <c r="BG683" t="b">
        <v>0</v>
      </c>
      <c r="BH683" t="b">
        <v>0</v>
      </c>
      <c r="BI683" t="b">
        <v>0</v>
      </c>
      <c r="BJ683" t="b">
        <v>0</v>
      </c>
      <c r="BK683" t="b">
        <v>0</v>
      </c>
      <c r="BL683">
        <v>339500</v>
      </c>
      <c r="BM683">
        <v>315500</v>
      </c>
    </row>
    <row r="684" spans="1:65">
      <c r="A684" t="s">
        <v>116</v>
      </c>
      <c r="B684" t="s">
        <v>298</v>
      </c>
      <c r="D684" t="s">
        <v>117</v>
      </c>
      <c r="E684" t="s">
        <v>118</v>
      </c>
      <c r="G684" t="s">
        <v>119</v>
      </c>
      <c r="H684" s="225" t="s">
        <v>120</v>
      </c>
      <c r="I684" t="s">
        <v>93</v>
      </c>
      <c r="J684" t="s">
        <v>94</v>
      </c>
      <c r="K684">
        <v>43702</v>
      </c>
      <c r="L684">
        <v>25</v>
      </c>
      <c r="M684">
        <v>8</v>
      </c>
      <c r="N684">
        <v>2019</v>
      </c>
      <c r="S684" t="s">
        <v>316</v>
      </c>
      <c r="T684" t="s">
        <v>317</v>
      </c>
      <c r="U684">
        <v>52.625994339999998</v>
      </c>
      <c r="V684">
        <v>-2.4811189210000002</v>
      </c>
      <c r="W684">
        <v>707.1</v>
      </c>
      <c r="Y684" t="s">
        <v>123</v>
      </c>
      <c r="AH684" t="s">
        <v>236</v>
      </c>
      <c r="AI684" t="s">
        <v>97</v>
      </c>
      <c r="AJ684" t="s">
        <v>98</v>
      </c>
      <c r="AL684" t="s">
        <v>124</v>
      </c>
      <c r="AM684" t="s">
        <v>125</v>
      </c>
      <c r="AN684" t="s">
        <v>126</v>
      </c>
      <c r="AO684" t="s">
        <v>127</v>
      </c>
      <c r="AP684" t="s">
        <v>128</v>
      </c>
      <c r="AQ684" t="s">
        <v>104</v>
      </c>
      <c r="AR684" t="s">
        <v>105</v>
      </c>
      <c r="AS684" t="s">
        <v>129</v>
      </c>
      <c r="AT684" t="s">
        <v>130</v>
      </c>
      <c r="AU684" t="s">
        <v>131</v>
      </c>
      <c r="AV684" t="s">
        <v>132</v>
      </c>
      <c r="AW684" t="s">
        <v>292</v>
      </c>
      <c r="AX684" t="s">
        <v>318</v>
      </c>
      <c r="AY684" t="s">
        <v>319</v>
      </c>
      <c r="AZ684" t="s">
        <v>317</v>
      </c>
      <c r="BA684" t="s">
        <v>113</v>
      </c>
      <c r="BB684" t="s">
        <v>114</v>
      </c>
      <c r="BC684" t="s">
        <v>209</v>
      </c>
      <c r="BD684" t="b">
        <v>0</v>
      </c>
      <c r="BE684" t="b">
        <v>1</v>
      </c>
      <c r="BF684" t="b">
        <v>0</v>
      </c>
      <c r="BG684" t="b">
        <v>0</v>
      </c>
      <c r="BH684" t="b">
        <v>0</v>
      </c>
      <c r="BI684" t="b">
        <v>0</v>
      </c>
      <c r="BJ684" t="b">
        <v>0</v>
      </c>
      <c r="BK684" t="b">
        <v>1</v>
      </c>
      <c r="BL684">
        <v>367530</v>
      </c>
      <c r="BM684">
        <v>303246</v>
      </c>
    </row>
    <row r="685" spans="1:65">
      <c r="A685" t="s">
        <v>86</v>
      </c>
      <c r="B685" t="s">
        <v>298</v>
      </c>
      <c r="D685" t="s">
        <v>89</v>
      </c>
      <c r="E685" t="s">
        <v>90</v>
      </c>
      <c r="G685" t="s">
        <v>91</v>
      </c>
      <c r="H685" s="225" t="s">
        <v>92</v>
      </c>
      <c r="I685" t="s">
        <v>93</v>
      </c>
      <c r="J685" t="s">
        <v>94</v>
      </c>
      <c r="M685">
        <v>8</v>
      </c>
      <c r="N685">
        <v>2000</v>
      </c>
      <c r="T685" t="s">
        <v>311</v>
      </c>
      <c r="U685">
        <v>52.716878999999999</v>
      </c>
      <c r="V685">
        <v>-2.7342279999999999</v>
      </c>
      <c r="W685">
        <v>707.1</v>
      </c>
      <c r="Y685" t="s">
        <v>96</v>
      </c>
      <c r="AI685" t="s">
        <v>97</v>
      </c>
      <c r="AJ685" t="s">
        <v>98</v>
      </c>
      <c r="AL685" t="s">
        <v>160</v>
      </c>
      <c r="AM685" t="s">
        <v>161</v>
      </c>
      <c r="AN685" t="s">
        <v>101</v>
      </c>
      <c r="AO685" t="s">
        <v>102</v>
      </c>
      <c r="AP685" t="s">
        <v>103</v>
      </c>
      <c r="AQ685" t="s">
        <v>104</v>
      </c>
      <c r="AR685" t="s">
        <v>105</v>
      </c>
      <c r="AS685" t="s">
        <v>106</v>
      </c>
      <c r="AT685" t="s">
        <v>107</v>
      </c>
      <c r="AU685" t="s">
        <v>108</v>
      </c>
      <c r="AV685" t="s">
        <v>109</v>
      </c>
      <c r="AW685" t="s">
        <v>292</v>
      </c>
      <c r="AX685" t="s">
        <v>312</v>
      </c>
      <c r="AY685" t="s">
        <v>313</v>
      </c>
      <c r="AZ685" t="s">
        <v>311</v>
      </c>
      <c r="BA685" t="s">
        <v>113</v>
      </c>
      <c r="BB685" t="s">
        <v>114</v>
      </c>
      <c r="BC685" t="s">
        <v>115</v>
      </c>
      <c r="BD685" t="b">
        <v>0</v>
      </c>
      <c r="BE685" t="b">
        <v>1</v>
      </c>
      <c r="BF685" t="b">
        <v>1</v>
      </c>
      <c r="BG685" t="b">
        <v>0</v>
      </c>
      <c r="BH685" t="b">
        <v>0</v>
      </c>
      <c r="BI685" t="b">
        <v>0</v>
      </c>
      <c r="BJ685" t="b">
        <v>0</v>
      </c>
      <c r="BK685" t="b">
        <v>0</v>
      </c>
      <c r="BL685">
        <v>350500</v>
      </c>
      <c r="BM685">
        <v>313500</v>
      </c>
    </row>
    <row r="686" spans="1:65">
      <c r="A686" t="s">
        <v>116</v>
      </c>
      <c r="B686" t="s">
        <v>298</v>
      </c>
      <c r="D686" t="s">
        <v>320</v>
      </c>
      <c r="E686" t="s">
        <v>321</v>
      </c>
      <c r="G686" t="s">
        <v>322</v>
      </c>
      <c r="H686" s="225" t="s">
        <v>323</v>
      </c>
      <c r="I686" t="s">
        <v>93</v>
      </c>
      <c r="J686" t="s">
        <v>94</v>
      </c>
      <c r="K686">
        <v>42226</v>
      </c>
      <c r="L686">
        <v>10</v>
      </c>
      <c r="M686">
        <v>8</v>
      </c>
      <c r="N686">
        <v>2015</v>
      </c>
      <c r="S686" t="s">
        <v>324</v>
      </c>
      <c r="T686" t="s">
        <v>325</v>
      </c>
      <c r="U686">
        <v>52.629561000000002</v>
      </c>
      <c r="V686">
        <v>-2.497112</v>
      </c>
      <c r="W686">
        <v>70.7</v>
      </c>
      <c r="Y686" t="s">
        <v>326</v>
      </c>
      <c r="Z686" t="s">
        <v>327</v>
      </c>
      <c r="AI686" t="s">
        <v>97</v>
      </c>
      <c r="AJ686" t="s">
        <v>98</v>
      </c>
      <c r="AL686" t="s">
        <v>328</v>
      </c>
      <c r="AM686" t="s">
        <v>329</v>
      </c>
      <c r="AN686" t="s">
        <v>330</v>
      </c>
      <c r="AO686" t="s">
        <v>331</v>
      </c>
      <c r="AP686" t="s">
        <v>332</v>
      </c>
      <c r="AQ686" t="s">
        <v>104</v>
      </c>
      <c r="AR686" t="s">
        <v>105</v>
      </c>
      <c r="AS686" t="s">
        <v>129</v>
      </c>
      <c r="AT686" t="s">
        <v>333</v>
      </c>
      <c r="AU686" t="s">
        <v>334</v>
      </c>
      <c r="AV686" t="s">
        <v>335</v>
      </c>
      <c r="AW686" t="s">
        <v>292</v>
      </c>
      <c r="AX686" t="s">
        <v>318</v>
      </c>
      <c r="AY686" t="s">
        <v>319</v>
      </c>
      <c r="AZ686" t="s">
        <v>336</v>
      </c>
      <c r="BA686" t="s">
        <v>113</v>
      </c>
      <c r="BB686" t="s">
        <v>114</v>
      </c>
      <c r="BD686" t="b">
        <v>0</v>
      </c>
      <c r="BE686" t="b">
        <v>1</v>
      </c>
      <c r="BF686" t="b">
        <v>1</v>
      </c>
      <c r="BG686" t="b">
        <v>0</v>
      </c>
      <c r="BH686" t="b">
        <v>0</v>
      </c>
      <c r="BI686" t="b">
        <v>0</v>
      </c>
      <c r="BJ686" t="b">
        <v>0</v>
      </c>
      <c r="BK686" t="b">
        <v>0</v>
      </c>
      <c r="BL686">
        <v>366450</v>
      </c>
      <c r="BM686">
        <v>303650</v>
      </c>
    </row>
    <row r="687" spans="1:65">
      <c r="A687" t="s">
        <v>86</v>
      </c>
      <c r="B687" t="s">
        <v>298</v>
      </c>
      <c r="D687" t="s">
        <v>89</v>
      </c>
      <c r="E687" t="s">
        <v>90</v>
      </c>
      <c r="G687" t="s">
        <v>91</v>
      </c>
      <c r="H687" s="225" t="s">
        <v>92</v>
      </c>
      <c r="I687" t="s">
        <v>93</v>
      </c>
      <c r="J687" t="s">
        <v>94</v>
      </c>
      <c r="M687">
        <v>8</v>
      </c>
      <c r="N687">
        <v>2010</v>
      </c>
      <c r="T687" t="s">
        <v>311</v>
      </c>
      <c r="U687">
        <v>52.716878999999999</v>
      </c>
      <c r="V687">
        <v>-2.7342279999999999</v>
      </c>
      <c r="W687">
        <v>707.1</v>
      </c>
      <c r="Y687" t="s">
        <v>96</v>
      </c>
      <c r="AI687" t="s">
        <v>97</v>
      </c>
      <c r="AJ687" t="s">
        <v>98</v>
      </c>
      <c r="AL687" t="s">
        <v>164</v>
      </c>
      <c r="AM687" t="s">
        <v>165</v>
      </c>
      <c r="AN687" t="s">
        <v>101</v>
      </c>
      <c r="AO687" t="s">
        <v>102</v>
      </c>
      <c r="AP687" t="s">
        <v>103</v>
      </c>
      <c r="AQ687" t="s">
        <v>104</v>
      </c>
      <c r="AR687" t="s">
        <v>105</v>
      </c>
      <c r="AS687" t="s">
        <v>106</v>
      </c>
      <c r="AT687" t="s">
        <v>107</v>
      </c>
      <c r="AU687" t="s">
        <v>108</v>
      </c>
      <c r="AV687" t="s">
        <v>109</v>
      </c>
      <c r="AW687" t="s">
        <v>292</v>
      </c>
      <c r="AX687" t="s">
        <v>312</v>
      </c>
      <c r="AY687" t="s">
        <v>313</v>
      </c>
      <c r="AZ687" t="s">
        <v>311</v>
      </c>
      <c r="BA687" t="s">
        <v>113</v>
      </c>
      <c r="BB687" t="s">
        <v>114</v>
      </c>
      <c r="BC687" t="s">
        <v>115</v>
      </c>
      <c r="BD687" t="b">
        <v>0</v>
      </c>
      <c r="BE687" t="b">
        <v>1</v>
      </c>
      <c r="BF687" t="b">
        <v>1</v>
      </c>
      <c r="BG687" t="b">
        <v>0</v>
      </c>
      <c r="BH687" t="b">
        <v>0</v>
      </c>
      <c r="BI687" t="b">
        <v>0</v>
      </c>
      <c r="BJ687" t="b">
        <v>0</v>
      </c>
      <c r="BK687" t="b">
        <v>0</v>
      </c>
      <c r="BL687">
        <v>350500</v>
      </c>
      <c r="BM687">
        <v>313500</v>
      </c>
    </row>
    <row r="688" spans="1:65">
      <c r="A688" t="s">
        <v>116</v>
      </c>
      <c r="B688" t="s">
        <v>298</v>
      </c>
      <c r="D688" t="s">
        <v>117</v>
      </c>
      <c r="E688" t="s">
        <v>118</v>
      </c>
      <c r="G688" t="s">
        <v>119</v>
      </c>
      <c r="H688" s="225" t="s">
        <v>120</v>
      </c>
      <c r="I688" t="s">
        <v>93</v>
      </c>
      <c r="J688" t="s">
        <v>94</v>
      </c>
      <c r="M688">
        <v>7</v>
      </c>
      <c r="N688">
        <v>2017</v>
      </c>
      <c r="T688" t="s">
        <v>314</v>
      </c>
      <c r="U688">
        <v>52.733735000000003</v>
      </c>
      <c r="V688">
        <v>-2.8974190000000002</v>
      </c>
      <c r="W688">
        <v>707.1</v>
      </c>
      <c r="Y688" t="s">
        <v>96</v>
      </c>
      <c r="AI688" t="s">
        <v>97</v>
      </c>
      <c r="AJ688" t="s">
        <v>98</v>
      </c>
      <c r="AL688" t="s">
        <v>201</v>
      </c>
      <c r="AM688" t="s">
        <v>202</v>
      </c>
      <c r="AN688" t="s">
        <v>101</v>
      </c>
      <c r="AO688" t="s">
        <v>102</v>
      </c>
      <c r="AP688" t="s">
        <v>103</v>
      </c>
      <c r="AQ688" t="s">
        <v>104</v>
      </c>
      <c r="AR688" t="s">
        <v>105</v>
      </c>
      <c r="AS688" t="s">
        <v>129</v>
      </c>
      <c r="AT688" t="s">
        <v>130</v>
      </c>
      <c r="AU688" t="s">
        <v>131</v>
      </c>
      <c r="AV688" t="s">
        <v>132</v>
      </c>
      <c r="AW688" t="s">
        <v>292</v>
      </c>
      <c r="AX688" t="s">
        <v>293</v>
      </c>
      <c r="AY688" t="s">
        <v>315</v>
      </c>
      <c r="AZ688" t="s">
        <v>314</v>
      </c>
      <c r="BA688" t="s">
        <v>113</v>
      </c>
      <c r="BB688" t="s">
        <v>114</v>
      </c>
      <c r="BC688" t="s">
        <v>115</v>
      </c>
      <c r="BD688" t="b">
        <v>0</v>
      </c>
      <c r="BE688" t="b">
        <v>1</v>
      </c>
      <c r="BF688" t="b">
        <v>1</v>
      </c>
      <c r="BG688" t="b">
        <v>0</v>
      </c>
      <c r="BH688" t="b">
        <v>0</v>
      </c>
      <c r="BI688" t="b">
        <v>0</v>
      </c>
      <c r="BJ688" t="b">
        <v>0</v>
      </c>
      <c r="BK688" t="b">
        <v>0</v>
      </c>
      <c r="BL688">
        <v>339500</v>
      </c>
      <c r="BM688">
        <v>315500</v>
      </c>
    </row>
    <row r="689" spans="1:65">
      <c r="A689" t="s">
        <v>86</v>
      </c>
      <c r="B689" t="s">
        <v>298</v>
      </c>
      <c r="D689" t="s">
        <v>89</v>
      </c>
      <c r="E689" t="s">
        <v>90</v>
      </c>
      <c r="G689" t="s">
        <v>91</v>
      </c>
      <c r="H689" s="225" t="s">
        <v>92</v>
      </c>
      <c r="I689" t="s">
        <v>93</v>
      </c>
      <c r="J689" t="s">
        <v>94</v>
      </c>
      <c r="K689">
        <v>37080</v>
      </c>
      <c r="L689">
        <v>8</v>
      </c>
      <c r="M689">
        <v>7</v>
      </c>
      <c r="N689">
        <v>2001</v>
      </c>
      <c r="T689" t="s">
        <v>337</v>
      </c>
      <c r="U689">
        <v>52.717058000000002</v>
      </c>
      <c r="V689">
        <v>-2.7046230000000002</v>
      </c>
      <c r="W689">
        <v>707.1</v>
      </c>
      <c r="Y689" t="s">
        <v>96</v>
      </c>
      <c r="AI689" t="s">
        <v>97</v>
      </c>
      <c r="AJ689" t="s">
        <v>98</v>
      </c>
      <c r="AL689" t="s">
        <v>160</v>
      </c>
      <c r="AM689" t="s">
        <v>161</v>
      </c>
      <c r="AN689" t="s">
        <v>101</v>
      </c>
      <c r="AO689" t="s">
        <v>102</v>
      </c>
      <c r="AP689" t="s">
        <v>103</v>
      </c>
      <c r="AQ689" t="s">
        <v>104</v>
      </c>
      <c r="AR689" t="s">
        <v>105</v>
      </c>
      <c r="AS689" t="s">
        <v>106</v>
      </c>
      <c r="AT689" t="s">
        <v>107</v>
      </c>
      <c r="AU689" t="s">
        <v>108</v>
      </c>
      <c r="AV689" t="s">
        <v>109</v>
      </c>
      <c r="AW689" t="s">
        <v>292</v>
      </c>
      <c r="AX689" t="s">
        <v>312</v>
      </c>
      <c r="AY689" t="s">
        <v>338</v>
      </c>
      <c r="AZ689" t="s">
        <v>337</v>
      </c>
      <c r="BA689" t="s">
        <v>113</v>
      </c>
      <c r="BB689" t="s">
        <v>114</v>
      </c>
      <c r="BC689" t="s">
        <v>115</v>
      </c>
      <c r="BD689" t="b">
        <v>0</v>
      </c>
      <c r="BE689" t="b">
        <v>1</v>
      </c>
      <c r="BF689" t="b">
        <v>1</v>
      </c>
      <c r="BG689" t="b">
        <v>0</v>
      </c>
      <c r="BH689" t="b">
        <v>0</v>
      </c>
      <c r="BI689" t="b">
        <v>0</v>
      </c>
      <c r="BJ689" t="b">
        <v>0</v>
      </c>
      <c r="BK689" t="b">
        <v>0</v>
      </c>
      <c r="BL689">
        <v>352500</v>
      </c>
      <c r="BM689">
        <v>313500</v>
      </c>
    </row>
    <row r="690" spans="1:65">
      <c r="A690" t="s">
        <v>86</v>
      </c>
      <c r="B690" t="s">
        <v>298</v>
      </c>
      <c r="D690" t="s">
        <v>89</v>
      </c>
      <c r="E690" t="s">
        <v>90</v>
      </c>
      <c r="G690" t="s">
        <v>91</v>
      </c>
      <c r="H690" s="225" t="s">
        <v>92</v>
      </c>
      <c r="I690" t="s">
        <v>93</v>
      </c>
      <c r="J690" t="s">
        <v>94</v>
      </c>
      <c r="M690">
        <v>8</v>
      </c>
      <c r="N690">
        <v>2009</v>
      </c>
      <c r="T690" t="s">
        <v>311</v>
      </c>
      <c r="U690">
        <v>52.716878999999999</v>
      </c>
      <c r="V690">
        <v>-2.7342279999999999</v>
      </c>
      <c r="W690">
        <v>707.1</v>
      </c>
      <c r="Y690" t="s">
        <v>96</v>
      </c>
      <c r="AI690" t="s">
        <v>97</v>
      </c>
      <c r="AJ690" t="s">
        <v>98</v>
      </c>
      <c r="AL690" t="s">
        <v>164</v>
      </c>
      <c r="AM690" t="s">
        <v>165</v>
      </c>
      <c r="AN690" t="s">
        <v>101</v>
      </c>
      <c r="AO690" t="s">
        <v>102</v>
      </c>
      <c r="AP690" t="s">
        <v>103</v>
      </c>
      <c r="AQ690" t="s">
        <v>104</v>
      </c>
      <c r="AR690" t="s">
        <v>105</v>
      </c>
      <c r="AS690" t="s">
        <v>106</v>
      </c>
      <c r="AT690" t="s">
        <v>107</v>
      </c>
      <c r="AU690" t="s">
        <v>108</v>
      </c>
      <c r="AV690" t="s">
        <v>109</v>
      </c>
      <c r="AW690" t="s">
        <v>292</v>
      </c>
      <c r="AX690" t="s">
        <v>312</v>
      </c>
      <c r="AY690" t="s">
        <v>313</v>
      </c>
      <c r="AZ690" t="s">
        <v>311</v>
      </c>
      <c r="BA690" t="s">
        <v>113</v>
      </c>
      <c r="BB690" t="s">
        <v>114</v>
      </c>
      <c r="BC690" t="s">
        <v>115</v>
      </c>
      <c r="BD690" t="b">
        <v>0</v>
      </c>
      <c r="BE690" t="b">
        <v>1</v>
      </c>
      <c r="BF690" t="b">
        <v>1</v>
      </c>
      <c r="BG690" t="b">
        <v>0</v>
      </c>
      <c r="BH690" t="b">
        <v>0</v>
      </c>
      <c r="BI690" t="b">
        <v>0</v>
      </c>
      <c r="BJ690" t="b">
        <v>0</v>
      </c>
      <c r="BK690" t="b">
        <v>0</v>
      </c>
      <c r="BL690">
        <v>350500</v>
      </c>
      <c r="BM690">
        <v>313500</v>
      </c>
    </row>
    <row r="691" spans="1:65">
      <c r="A691" t="s">
        <v>116</v>
      </c>
      <c r="B691" t="s">
        <v>298</v>
      </c>
      <c r="D691" t="s">
        <v>339</v>
      </c>
      <c r="E691" t="s">
        <v>118</v>
      </c>
      <c r="G691" t="s">
        <v>340</v>
      </c>
      <c r="H691" s="225" t="s">
        <v>341</v>
      </c>
      <c r="I691" t="s">
        <v>93</v>
      </c>
      <c r="J691" t="s">
        <v>94</v>
      </c>
      <c r="K691">
        <v>43683</v>
      </c>
      <c r="L691">
        <v>6</v>
      </c>
      <c r="M691">
        <v>8</v>
      </c>
      <c r="N691">
        <v>2019</v>
      </c>
      <c r="T691" t="s">
        <v>342</v>
      </c>
      <c r="U691">
        <v>52.587198999999998</v>
      </c>
      <c r="V691">
        <v>-2.4358939999999998</v>
      </c>
      <c r="W691">
        <v>0.7</v>
      </c>
      <c r="Y691" t="s">
        <v>215</v>
      </c>
      <c r="AI691" t="s">
        <v>97</v>
      </c>
      <c r="AJ691" t="s">
        <v>98</v>
      </c>
      <c r="AL691" t="s">
        <v>216</v>
      </c>
      <c r="AM691" t="s">
        <v>217</v>
      </c>
      <c r="AN691" t="s">
        <v>215</v>
      </c>
      <c r="AO691" t="s">
        <v>218</v>
      </c>
      <c r="AP691" t="s">
        <v>219</v>
      </c>
      <c r="AQ691" t="s">
        <v>104</v>
      </c>
      <c r="AR691" t="s">
        <v>105</v>
      </c>
      <c r="AS691" t="s">
        <v>343</v>
      </c>
      <c r="AT691" t="s">
        <v>344</v>
      </c>
      <c r="AU691" t="s">
        <v>345</v>
      </c>
      <c r="AV691" t="s">
        <v>346</v>
      </c>
      <c r="AW691" t="s">
        <v>110</v>
      </c>
      <c r="AX691" t="s">
        <v>347</v>
      </c>
      <c r="AY691" t="s">
        <v>348</v>
      </c>
      <c r="AZ691" t="s">
        <v>349</v>
      </c>
      <c r="BA691" t="s">
        <v>113</v>
      </c>
      <c r="BB691" t="s">
        <v>114</v>
      </c>
      <c r="BD691" t="b">
        <v>0</v>
      </c>
      <c r="BE691" t="b">
        <v>1</v>
      </c>
      <c r="BF691" t="b">
        <v>1</v>
      </c>
      <c r="BG691" t="b">
        <v>0</v>
      </c>
      <c r="BH691" t="b">
        <v>0</v>
      </c>
      <c r="BI691" t="b">
        <v>0</v>
      </c>
      <c r="BJ691" t="b">
        <v>0</v>
      </c>
      <c r="BK691" t="b">
        <v>0</v>
      </c>
      <c r="BL691">
        <v>370565</v>
      </c>
      <c r="BM691">
        <v>298911</v>
      </c>
    </row>
    <row r="692" spans="1:65">
      <c r="A692" t="s">
        <v>86</v>
      </c>
      <c r="B692" t="s">
        <v>298</v>
      </c>
      <c r="D692" t="s">
        <v>89</v>
      </c>
      <c r="E692" t="s">
        <v>90</v>
      </c>
      <c r="G692" t="s">
        <v>91</v>
      </c>
      <c r="H692" s="225" t="s">
        <v>92</v>
      </c>
      <c r="I692" t="s">
        <v>93</v>
      </c>
      <c r="J692" t="s">
        <v>94</v>
      </c>
      <c r="M692">
        <v>8</v>
      </c>
      <c r="N692">
        <v>2003</v>
      </c>
      <c r="T692" t="s">
        <v>311</v>
      </c>
      <c r="U692">
        <v>52.716878999999999</v>
      </c>
      <c r="V692">
        <v>-2.7342279999999999</v>
      </c>
      <c r="W692">
        <v>707.1</v>
      </c>
      <c r="Y692" t="s">
        <v>96</v>
      </c>
      <c r="AI692" t="s">
        <v>97</v>
      </c>
      <c r="AJ692" t="s">
        <v>98</v>
      </c>
      <c r="AL692" t="s">
        <v>160</v>
      </c>
      <c r="AM692" t="s">
        <v>161</v>
      </c>
      <c r="AN692" t="s">
        <v>101</v>
      </c>
      <c r="AO692" t="s">
        <v>102</v>
      </c>
      <c r="AP692" t="s">
        <v>103</v>
      </c>
      <c r="AQ692" t="s">
        <v>104</v>
      </c>
      <c r="AR692" t="s">
        <v>105</v>
      </c>
      <c r="AS692" t="s">
        <v>106</v>
      </c>
      <c r="AT692" t="s">
        <v>107</v>
      </c>
      <c r="AU692" t="s">
        <v>108</v>
      </c>
      <c r="AV692" t="s">
        <v>109</v>
      </c>
      <c r="AW692" t="s">
        <v>292</v>
      </c>
      <c r="AX692" t="s">
        <v>312</v>
      </c>
      <c r="AY692" t="s">
        <v>313</v>
      </c>
      <c r="AZ692" t="s">
        <v>311</v>
      </c>
      <c r="BA692" t="s">
        <v>113</v>
      </c>
      <c r="BB692" t="s">
        <v>114</v>
      </c>
      <c r="BC692" t="s">
        <v>115</v>
      </c>
      <c r="BD692" t="b">
        <v>0</v>
      </c>
      <c r="BE692" t="b">
        <v>1</v>
      </c>
      <c r="BF692" t="b">
        <v>1</v>
      </c>
      <c r="BG692" t="b">
        <v>0</v>
      </c>
      <c r="BH692" t="b">
        <v>0</v>
      </c>
      <c r="BI692" t="b">
        <v>0</v>
      </c>
      <c r="BJ692" t="b">
        <v>0</v>
      </c>
      <c r="BK692" t="b">
        <v>0</v>
      </c>
      <c r="BL692">
        <v>350500</v>
      </c>
      <c r="BM692">
        <v>313500</v>
      </c>
    </row>
    <row r="693" spans="1:65">
      <c r="A693" t="s">
        <v>116</v>
      </c>
      <c r="B693" t="s">
        <v>298</v>
      </c>
      <c r="D693" t="s">
        <v>320</v>
      </c>
      <c r="E693" t="s">
        <v>321</v>
      </c>
      <c r="G693" t="s">
        <v>322</v>
      </c>
      <c r="H693" s="225" t="s">
        <v>323</v>
      </c>
      <c r="I693" t="s">
        <v>93</v>
      </c>
      <c r="J693" t="s">
        <v>94</v>
      </c>
      <c r="K693">
        <v>41117</v>
      </c>
      <c r="L693">
        <v>27</v>
      </c>
      <c r="M693">
        <v>7</v>
      </c>
      <c r="N693">
        <v>2012</v>
      </c>
      <c r="S693" t="s">
        <v>350</v>
      </c>
      <c r="T693" t="s">
        <v>351</v>
      </c>
      <c r="U693">
        <v>52.626930999999999</v>
      </c>
      <c r="V693">
        <v>-2.4808309999999998</v>
      </c>
      <c r="W693">
        <v>70.7</v>
      </c>
      <c r="Y693" t="s">
        <v>352</v>
      </c>
      <c r="Z693" t="s">
        <v>327</v>
      </c>
      <c r="AI693" t="s">
        <v>97</v>
      </c>
      <c r="AJ693" t="s">
        <v>98</v>
      </c>
      <c r="AL693" t="s">
        <v>328</v>
      </c>
      <c r="AM693" t="s">
        <v>329</v>
      </c>
      <c r="AN693" t="s">
        <v>330</v>
      </c>
      <c r="AO693" t="s">
        <v>331</v>
      </c>
      <c r="AP693" t="s">
        <v>332</v>
      </c>
      <c r="AQ693" t="s">
        <v>104</v>
      </c>
      <c r="AR693" t="s">
        <v>105</v>
      </c>
      <c r="AS693" t="s">
        <v>129</v>
      </c>
      <c r="AT693" t="s">
        <v>333</v>
      </c>
      <c r="AU693" t="s">
        <v>334</v>
      </c>
      <c r="AV693" t="s">
        <v>335</v>
      </c>
      <c r="AW693" t="s">
        <v>292</v>
      </c>
      <c r="AX693" t="s">
        <v>318</v>
      </c>
      <c r="AY693" t="s">
        <v>319</v>
      </c>
      <c r="AZ693" t="s">
        <v>317</v>
      </c>
      <c r="BA693" t="s">
        <v>113</v>
      </c>
      <c r="BB693" t="s">
        <v>114</v>
      </c>
      <c r="BD693" t="b">
        <v>0</v>
      </c>
      <c r="BE693" t="b">
        <v>1</v>
      </c>
      <c r="BF693" t="b">
        <v>1</v>
      </c>
      <c r="BG693" t="b">
        <v>0</v>
      </c>
      <c r="BH693" t="b">
        <v>0</v>
      </c>
      <c r="BI693" t="b">
        <v>0</v>
      </c>
      <c r="BJ693" t="b">
        <v>0</v>
      </c>
      <c r="BK693" t="b">
        <v>0</v>
      </c>
      <c r="BL693">
        <v>367550</v>
      </c>
      <c r="BM693">
        <v>303350</v>
      </c>
    </row>
    <row r="694" spans="1:65">
      <c r="A694" t="s">
        <v>116</v>
      </c>
      <c r="B694" t="s">
        <v>298</v>
      </c>
      <c r="D694" t="s">
        <v>339</v>
      </c>
      <c r="E694" t="s">
        <v>118</v>
      </c>
      <c r="G694" t="s">
        <v>340</v>
      </c>
      <c r="H694" s="225" t="s">
        <v>341</v>
      </c>
      <c r="I694" t="s">
        <v>93</v>
      </c>
      <c r="J694" t="s">
        <v>94</v>
      </c>
      <c r="K694">
        <v>42976</v>
      </c>
      <c r="L694">
        <v>29</v>
      </c>
      <c r="M694">
        <v>8</v>
      </c>
      <c r="N694">
        <v>2017</v>
      </c>
      <c r="T694" t="s">
        <v>353</v>
      </c>
      <c r="U694">
        <v>52.719873</v>
      </c>
      <c r="V694">
        <v>-2.7014999999999998</v>
      </c>
      <c r="W694">
        <v>0.7</v>
      </c>
      <c r="Y694" t="s">
        <v>215</v>
      </c>
      <c r="AI694" t="s">
        <v>97</v>
      </c>
      <c r="AJ694" t="s">
        <v>98</v>
      </c>
      <c r="AL694" t="s">
        <v>216</v>
      </c>
      <c r="AM694" t="s">
        <v>217</v>
      </c>
      <c r="AN694" t="s">
        <v>215</v>
      </c>
      <c r="AO694" t="s">
        <v>218</v>
      </c>
      <c r="AP694" t="s">
        <v>219</v>
      </c>
      <c r="AQ694" t="s">
        <v>104</v>
      </c>
      <c r="AR694" t="s">
        <v>105</v>
      </c>
      <c r="AS694" t="s">
        <v>343</v>
      </c>
      <c r="AT694" t="s">
        <v>344</v>
      </c>
      <c r="AU694" t="s">
        <v>345</v>
      </c>
      <c r="AV694" t="s">
        <v>346</v>
      </c>
      <c r="AW694" t="s">
        <v>292</v>
      </c>
      <c r="AX694" t="s">
        <v>312</v>
      </c>
      <c r="AY694" t="s">
        <v>338</v>
      </c>
      <c r="AZ694" t="s">
        <v>337</v>
      </c>
      <c r="BA694" t="s">
        <v>113</v>
      </c>
      <c r="BB694" t="s">
        <v>114</v>
      </c>
      <c r="BD694" t="b">
        <v>0</v>
      </c>
      <c r="BE694" t="b">
        <v>1</v>
      </c>
      <c r="BF694" t="b">
        <v>1</v>
      </c>
      <c r="BG694" t="b">
        <v>0</v>
      </c>
      <c r="BH694" t="b">
        <v>0</v>
      </c>
      <c r="BI694" t="b">
        <v>0</v>
      </c>
      <c r="BJ694" t="b">
        <v>0</v>
      </c>
      <c r="BK694" t="b">
        <v>0</v>
      </c>
      <c r="BL694">
        <v>352714</v>
      </c>
      <c r="BM694">
        <v>313811</v>
      </c>
    </row>
    <row r="695" spans="1:65">
      <c r="A695" t="s">
        <v>86</v>
      </c>
      <c r="B695" t="s">
        <v>298</v>
      </c>
      <c r="D695" t="s">
        <v>89</v>
      </c>
      <c r="E695" t="s">
        <v>90</v>
      </c>
      <c r="G695" t="s">
        <v>91</v>
      </c>
      <c r="H695" s="225" t="s">
        <v>92</v>
      </c>
      <c r="I695" t="s">
        <v>93</v>
      </c>
      <c r="J695" t="s">
        <v>94</v>
      </c>
      <c r="K695">
        <v>40737</v>
      </c>
      <c r="L695">
        <v>13</v>
      </c>
      <c r="M695">
        <v>7</v>
      </c>
      <c r="N695">
        <v>2011</v>
      </c>
      <c r="T695" t="s">
        <v>303</v>
      </c>
      <c r="U695">
        <v>52.748007000000001</v>
      </c>
      <c r="V695">
        <v>-2.7866019999999998</v>
      </c>
      <c r="W695">
        <v>1414.2</v>
      </c>
      <c r="Y695" t="s">
        <v>96</v>
      </c>
      <c r="AI695" t="s">
        <v>97</v>
      </c>
      <c r="AJ695" t="s">
        <v>98</v>
      </c>
      <c r="AL695" t="s">
        <v>186</v>
      </c>
      <c r="AM695" t="s">
        <v>187</v>
      </c>
      <c r="AN695" t="s">
        <v>101</v>
      </c>
      <c r="AO695" t="s">
        <v>102</v>
      </c>
      <c r="AP695" t="s">
        <v>103</v>
      </c>
      <c r="AQ695" t="s">
        <v>104</v>
      </c>
      <c r="AR695" t="s">
        <v>105</v>
      </c>
      <c r="AS695" t="s">
        <v>106</v>
      </c>
      <c r="AT695" t="s">
        <v>107</v>
      </c>
      <c r="AU695" t="s">
        <v>108</v>
      </c>
      <c r="AV695" t="s">
        <v>109</v>
      </c>
      <c r="AW695" t="s">
        <v>292</v>
      </c>
      <c r="AX695" t="s">
        <v>304</v>
      </c>
      <c r="AY695" t="s">
        <v>303</v>
      </c>
      <c r="BA695" t="s">
        <v>113</v>
      </c>
      <c r="BB695" t="s">
        <v>114</v>
      </c>
      <c r="BC695" t="s">
        <v>115</v>
      </c>
      <c r="BD695" t="b">
        <v>0</v>
      </c>
      <c r="BE695" t="b">
        <v>1</v>
      </c>
      <c r="BF695" t="b">
        <v>1</v>
      </c>
      <c r="BG695" t="b">
        <v>0</v>
      </c>
      <c r="BH695" t="b">
        <v>0</v>
      </c>
      <c r="BI695" t="b">
        <v>0</v>
      </c>
      <c r="BJ695" t="b">
        <v>0</v>
      </c>
      <c r="BK695" t="b">
        <v>0</v>
      </c>
      <c r="BL695">
        <v>347000</v>
      </c>
      <c r="BM695">
        <v>317000</v>
      </c>
    </row>
    <row r="696" spans="1:65">
      <c r="A696" t="s">
        <v>86</v>
      </c>
      <c r="B696" t="s">
        <v>298</v>
      </c>
      <c r="D696" t="s">
        <v>89</v>
      </c>
      <c r="E696" t="s">
        <v>90</v>
      </c>
      <c r="G696" t="s">
        <v>91</v>
      </c>
      <c r="H696" s="225" t="s">
        <v>92</v>
      </c>
      <c r="I696" t="s">
        <v>93</v>
      </c>
      <c r="J696" t="s">
        <v>94</v>
      </c>
      <c r="K696">
        <v>37122</v>
      </c>
      <c r="L696">
        <v>19</v>
      </c>
      <c r="M696">
        <v>8</v>
      </c>
      <c r="N696">
        <v>2001</v>
      </c>
      <c r="T696" t="s">
        <v>337</v>
      </c>
      <c r="U696">
        <v>52.717058000000002</v>
      </c>
      <c r="V696">
        <v>-2.7046230000000002</v>
      </c>
      <c r="W696">
        <v>707.1</v>
      </c>
      <c r="Y696" t="s">
        <v>96</v>
      </c>
      <c r="AI696" t="s">
        <v>97</v>
      </c>
      <c r="AJ696" t="s">
        <v>98</v>
      </c>
      <c r="AL696" t="s">
        <v>160</v>
      </c>
      <c r="AM696" t="s">
        <v>161</v>
      </c>
      <c r="AN696" t="s">
        <v>101</v>
      </c>
      <c r="AO696" t="s">
        <v>102</v>
      </c>
      <c r="AP696" t="s">
        <v>103</v>
      </c>
      <c r="AQ696" t="s">
        <v>104</v>
      </c>
      <c r="AR696" t="s">
        <v>105</v>
      </c>
      <c r="AS696" t="s">
        <v>106</v>
      </c>
      <c r="AT696" t="s">
        <v>107</v>
      </c>
      <c r="AU696" t="s">
        <v>108</v>
      </c>
      <c r="AV696" t="s">
        <v>109</v>
      </c>
      <c r="AW696" t="s">
        <v>292</v>
      </c>
      <c r="AX696" t="s">
        <v>312</v>
      </c>
      <c r="AY696" t="s">
        <v>338</v>
      </c>
      <c r="AZ696" t="s">
        <v>337</v>
      </c>
      <c r="BA696" t="s">
        <v>113</v>
      </c>
      <c r="BB696" t="s">
        <v>114</v>
      </c>
      <c r="BC696" t="s">
        <v>115</v>
      </c>
      <c r="BD696" t="b">
        <v>0</v>
      </c>
      <c r="BE696" t="b">
        <v>1</v>
      </c>
      <c r="BF696" t="b">
        <v>1</v>
      </c>
      <c r="BG696" t="b">
        <v>0</v>
      </c>
      <c r="BH696" t="b">
        <v>0</v>
      </c>
      <c r="BI696" t="b">
        <v>0</v>
      </c>
      <c r="BJ696" t="b">
        <v>0</v>
      </c>
      <c r="BK696" t="b">
        <v>0</v>
      </c>
      <c r="BL696">
        <v>352500</v>
      </c>
      <c r="BM696">
        <v>313500</v>
      </c>
    </row>
    <row r="697" spans="1:65">
      <c r="A697" t="s">
        <v>86</v>
      </c>
      <c r="B697" t="s">
        <v>298</v>
      </c>
      <c r="D697" t="s">
        <v>89</v>
      </c>
      <c r="E697" t="s">
        <v>90</v>
      </c>
      <c r="G697" t="s">
        <v>91</v>
      </c>
      <c r="H697" s="225" t="s">
        <v>92</v>
      </c>
      <c r="I697" t="s">
        <v>93</v>
      </c>
      <c r="J697" t="s">
        <v>94</v>
      </c>
      <c r="M697">
        <v>8</v>
      </c>
      <c r="N697">
        <v>2001</v>
      </c>
      <c r="T697" t="s">
        <v>311</v>
      </c>
      <c r="U697">
        <v>52.716878999999999</v>
      </c>
      <c r="V697">
        <v>-2.7342279999999999</v>
      </c>
      <c r="W697">
        <v>707.1</v>
      </c>
      <c r="Y697" t="s">
        <v>96</v>
      </c>
      <c r="AI697" t="s">
        <v>97</v>
      </c>
      <c r="AJ697" t="s">
        <v>98</v>
      </c>
      <c r="AL697" t="s">
        <v>160</v>
      </c>
      <c r="AM697" t="s">
        <v>161</v>
      </c>
      <c r="AN697" t="s">
        <v>101</v>
      </c>
      <c r="AO697" t="s">
        <v>102</v>
      </c>
      <c r="AP697" t="s">
        <v>103</v>
      </c>
      <c r="AQ697" t="s">
        <v>104</v>
      </c>
      <c r="AR697" t="s">
        <v>105</v>
      </c>
      <c r="AS697" t="s">
        <v>106</v>
      </c>
      <c r="AT697" t="s">
        <v>107</v>
      </c>
      <c r="AU697" t="s">
        <v>108</v>
      </c>
      <c r="AV697" t="s">
        <v>109</v>
      </c>
      <c r="AW697" t="s">
        <v>292</v>
      </c>
      <c r="AX697" t="s">
        <v>312</v>
      </c>
      <c r="AY697" t="s">
        <v>313</v>
      </c>
      <c r="AZ697" t="s">
        <v>311</v>
      </c>
      <c r="BA697" t="s">
        <v>113</v>
      </c>
      <c r="BB697" t="s">
        <v>114</v>
      </c>
      <c r="BC697" t="s">
        <v>115</v>
      </c>
      <c r="BD697" t="b">
        <v>0</v>
      </c>
      <c r="BE697" t="b">
        <v>1</v>
      </c>
      <c r="BF697" t="b">
        <v>1</v>
      </c>
      <c r="BG697" t="b">
        <v>0</v>
      </c>
      <c r="BH697" t="b">
        <v>0</v>
      </c>
      <c r="BI697" t="b">
        <v>0</v>
      </c>
      <c r="BJ697" t="b">
        <v>0</v>
      </c>
      <c r="BK697" t="b">
        <v>0</v>
      </c>
      <c r="BL697">
        <v>350500</v>
      </c>
      <c r="BM697">
        <v>313500</v>
      </c>
    </row>
    <row r="698" spans="1:65">
      <c r="A698" t="s">
        <v>86</v>
      </c>
      <c r="B698" t="s">
        <v>298</v>
      </c>
      <c r="D698" t="s">
        <v>89</v>
      </c>
      <c r="E698" t="s">
        <v>90</v>
      </c>
      <c r="G698" t="s">
        <v>91</v>
      </c>
      <c r="H698" s="225" t="s">
        <v>92</v>
      </c>
      <c r="I698" t="s">
        <v>93</v>
      </c>
      <c r="J698" t="s">
        <v>94</v>
      </c>
      <c r="M698">
        <v>8</v>
      </c>
      <c r="N698">
        <v>2017</v>
      </c>
      <c r="T698" t="s">
        <v>314</v>
      </c>
      <c r="U698">
        <v>52.733735000000003</v>
      </c>
      <c r="V698">
        <v>-2.8974190000000002</v>
      </c>
      <c r="W698">
        <v>707.1</v>
      </c>
      <c r="Y698" t="s">
        <v>96</v>
      </c>
      <c r="AI698" t="s">
        <v>97</v>
      </c>
      <c r="AJ698" t="s">
        <v>98</v>
      </c>
      <c r="AL698" t="s">
        <v>99</v>
      </c>
      <c r="AM698" t="s">
        <v>100</v>
      </c>
      <c r="AN698" t="s">
        <v>101</v>
      </c>
      <c r="AO698" t="s">
        <v>102</v>
      </c>
      <c r="AP698" t="s">
        <v>103</v>
      </c>
      <c r="AQ698" t="s">
        <v>104</v>
      </c>
      <c r="AR698" t="s">
        <v>105</v>
      </c>
      <c r="AS698" t="s">
        <v>106</v>
      </c>
      <c r="AT698" t="s">
        <v>107</v>
      </c>
      <c r="AU698" t="s">
        <v>108</v>
      </c>
      <c r="AV698" t="s">
        <v>109</v>
      </c>
      <c r="AW698" t="s">
        <v>292</v>
      </c>
      <c r="AX698" t="s">
        <v>293</v>
      </c>
      <c r="AY698" t="s">
        <v>315</v>
      </c>
      <c r="AZ698" t="s">
        <v>314</v>
      </c>
      <c r="BA698" t="s">
        <v>113</v>
      </c>
      <c r="BB698" t="s">
        <v>114</v>
      </c>
      <c r="BC698" t="s">
        <v>115</v>
      </c>
      <c r="BD698" t="b">
        <v>0</v>
      </c>
      <c r="BE698" t="b">
        <v>1</v>
      </c>
      <c r="BF698" t="b">
        <v>1</v>
      </c>
      <c r="BG698" t="b">
        <v>0</v>
      </c>
      <c r="BH698" t="b">
        <v>0</v>
      </c>
      <c r="BI698" t="b">
        <v>0</v>
      </c>
      <c r="BJ698" t="b">
        <v>0</v>
      </c>
      <c r="BK698" t="b">
        <v>0</v>
      </c>
      <c r="BL698">
        <v>339500</v>
      </c>
      <c r="BM698">
        <v>315500</v>
      </c>
    </row>
    <row r="699" spans="1:65">
      <c r="A699" t="s">
        <v>86</v>
      </c>
      <c r="B699" t="s">
        <v>298</v>
      </c>
      <c r="D699" t="s">
        <v>89</v>
      </c>
      <c r="E699" t="s">
        <v>90</v>
      </c>
      <c r="G699" t="s">
        <v>91</v>
      </c>
      <c r="H699" s="225" t="s">
        <v>92</v>
      </c>
      <c r="I699" t="s">
        <v>93</v>
      </c>
      <c r="J699" t="s">
        <v>94</v>
      </c>
      <c r="M699">
        <v>4</v>
      </c>
      <c r="N699">
        <v>2017</v>
      </c>
      <c r="T699" t="s">
        <v>314</v>
      </c>
      <c r="U699">
        <v>52.733735000000003</v>
      </c>
      <c r="V699">
        <v>-2.8974190000000002</v>
      </c>
      <c r="W699">
        <v>707.1</v>
      </c>
      <c r="Y699" t="s">
        <v>96</v>
      </c>
      <c r="AI699" t="s">
        <v>97</v>
      </c>
      <c r="AJ699" t="s">
        <v>98</v>
      </c>
      <c r="AL699" t="s">
        <v>99</v>
      </c>
      <c r="AM699" t="s">
        <v>100</v>
      </c>
      <c r="AN699" t="s">
        <v>101</v>
      </c>
      <c r="AO699" t="s">
        <v>102</v>
      </c>
      <c r="AP699" t="s">
        <v>103</v>
      </c>
      <c r="AQ699" t="s">
        <v>104</v>
      </c>
      <c r="AR699" t="s">
        <v>105</v>
      </c>
      <c r="AS699" t="s">
        <v>106</v>
      </c>
      <c r="AT699" t="s">
        <v>107</v>
      </c>
      <c r="AU699" t="s">
        <v>108</v>
      </c>
      <c r="AV699" t="s">
        <v>109</v>
      </c>
      <c r="AW699" t="s">
        <v>292</v>
      </c>
      <c r="AX699" t="s">
        <v>293</v>
      </c>
      <c r="AY699" t="s">
        <v>315</v>
      </c>
      <c r="AZ699" t="s">
        <v>314</v>
      </c>
      <c r="BA699" t="s">
        <v>113</v>
      </c>
      <c r="BB699" t="s">
        <v>114</v>
      </c>
      <c r="BC699" t="s">
        <v>115</v>
      </c>
      <c r="BD699" t="b">
        <v>0</v>
      </c>
      <c r="BE699" t="b">
        <v>1</v>
      </c>
      <c r="BF699" t="b">
        <v>1</v>
      </c>
      <c r="BG699" t="b">
        <v>0</v>
      </c>
      <c r="BH699" t="b">
        <v>0</v>
      </c>
      <c r="BI699" t="b">
        <v>0</v>
      </c>
      <c r="BJ699" t="b">
        <v>0</v>
      </c>
      <c r="BK699" t="b">
        <v>0</v>
      </c>
      <c r="BL699">
        <v>339500</v>
      </c>
      <c r="BM699">
        <v>315500</v>
      </c>
    </row>
    <row r="700" spans="1:65">
      <c r="A700" t="s">
        <v>116</v>
      </c>
      <c r="B700" t="s">
        <v>298</v>
      </c>
      <c r="D700" t="s">
        <v>320</v>
      </c>
      <c r="E700" t="s">
        <v>321</v>
      </c>
      <c r="G700" t="s">
        <v>322</v>
      </c>
      <c r="H700" s="225" t="s">
        <v>323</v>
      </c>
      <c r="I700" t="s">
        <v>93</v>
      </c>
      <c r="J700" t="s">
        <v>94</v>
      </c>
      <c r="K700">
        <v>42136</v>
      </c>
      <c r="L700">
        <v>12</v>
      </c>
      <c r="M700">
        <v>5</v>
      </c>
      <c r="N700">
        <v>2015</v>
      </c>
      <c r="S700" t="s">
        <v>350</v>
      </c>
      <c r="T700" t="s">
        <v>354</v>
      </c>
      <c r="U700">
        <v>52.627823999999997</v>
      </c>
      <c r="V700">
        <v>-2.4823179999999998</v>
      </c>
      <c r="W700">
        <v>70.7</v>
      </c>
      <c r="Y700" t="s">
        <v>326</v>
      </c>
      <c r="Z700" t="s">
        <v>327</v>
      </c>
      <c r="AI700" t="s">
        <v>97</v>
      </c>
      <c r="AJ700" t="s">
        <v>98</v>
      </c>
      <c r="AL700" t="s">
        <v>328</v>
      </c>
      <c r="AM700" t="s">
        <v>329</v>
      </c>
      <c r="AN700" t="s">
        <v>330</v>
      </c>
      <c r="AO700" t="s">
        <v>331</v>
      </c>
      <c r="AP700" t="s">
        <v>332</v>
      </c>
      <c r="AQ700" t="s">
        <v>104</v>
      </c>
      <c r="AR700" t="s">
        <v>105</v>
      </c>
      <c r="AS700" t="s">
        <v>129</v>
      </c>
      <c r="AT700" t="s">
        <v>333</v>
      </c>
      <c r="AU700" t="s">
        <v>334</v>
      </c>
      <c r="AV700" t="s">
        <v>335</v>
      </c>
      <c r="AW700" t="s">
        <v>292</v>
      </c>
      <c r="AX700" t="s">
        <v>318</v>
      </c>
      <c r="AY700" t="s">
        <v>319</v>
      </c>
      <c r="AZ700" t="s">
        <v>317</v>
      </c>
      <c r="BA700" t="s">
        <v>113</v>
      </c>
      <c r="BB700" t="s">
        <v>114</v>
      </c>
      <c r="BD700" t="b">
        <v>0</v>
      </c>
      <c r="BE700" t="b">
        <v>1</v>
      </c>
      <c r="BF700" t="b">
        <v>1</v>
      </c>
      <c r="BG700" t="b">
        <v>0</v>
      </c>
      <c r="BH700" t="b">
        <v>0</v>
      </c>
      <c r="BI700" t="b">
        <v>0</v>
      </c>
      <c r="BJ700" t="b">
        <v>0</v>
      </c>
      <c r="BK700" t="b">
        <v>0</v>
      </c>
      <c r="BL700">
        <v>367450</v>
      </c>
      <c r="BM700">
        <v>303450</v>
      </c>
    </row>
    <row r="701" spans="1:65">
      <c r="A701" t="s">
        <v>86</v>
      </c>
      <c r="B701" t="s">
        <v>298</v>
      </c>
      <c r="D701" t="s">
        <v>210</v>
      </c>
      <c r="E701" t="s">
        <v>211</v>
      </c>
      <c r="G701" t="s">
        <v>212</v>
      </c>
      <c r="H701" s="225" t="s">
        <v>213</v>
      </c>
      <c r="I701" t="s">
        <v>93</v>
      </c>
      <c r="J701" t="s">
        <v>94</v>
      </c>
      <c r="K701">
        <v>38133</v>
      </c>
      <c r="L701">
        <v>26</v>
      </c>
      <c r="M701">
        <v>5</v>
      </c>
      <c r="N701">
        <v>2004</v>
      </c>
      <c r="T701" t="s">
        <v>355</v>
      </c>
      <c r="U701">
        <v>52.065013999999998</v>
      </c>
      <c r="V701">
        <v>-2.2167789999999998</v>
      </c>
      <c r="W701">
        <v>0.7</v>
      </c>
      <c r="Y701" t="s">
        <v>215</v>
      </c>
      <c r="AI701" t="s">
        <v>97</v>
      </c>
      <c r="AJ701" t="s">
        <v>98</v>
      </c>
      <c r="AL701" t="s">
        <v>216</v>
      </c>
      <c r="AM701" t="s">
        <v>217</v>
      </c>
      <c r="AN701" t="s">
        <v>215</v>
      </c>
      <c r="AO701" t="s">
        <v>218</v>
      </c>
      <c r="AP701" t="s">
        <v>219</v>
      </c>
      <c r="AQ701" t="s">
        <v>104</v>
      </c>
      <c r="AR701" t="s">
        <v>220</v>
      </c>
      <c r="AS701" t="s">
        <v>221</v>
      </c>
      <c r="AT701" t="s">
        <v>222</v>
      </c>
      <c r="AU701" t="s">
        <v>223</v>
      </c>
      <c r="AV701" t="s">
        <v>224</v>
      </c>
      <c r="AW701" t="s">
        <v>110</v>
      </c>
      <c r="AX701" t="s">
        <v>302</v>
      </c>
      <c r="AY701" t="s">
        <v>301</v>
      </c>
      <c r="AZ701" t="s">
        <v>356</v>
      </c>
      <c r="BA701" t="s">
        <v>113</v>
      </c>
      <c r="BB701" t="s">
        <v>114</v>
      </c>
      <c r="BD701" t="b">
        <v>0</v>
      </c>
      <c r="BE701" t="b">
        <v>1</v>
      </c>
      <c r="BF701" t="b">
        <v>1</v>
      </c>
      <c r="BG701" t="b">
        <v>0</v>
      </c>
      <c r="BH701" t="b">
        <v>0</v>
      </c>
      <c r="BI701" t="b">
        <v>0</v>
      </c>
      <c r="BJ701" t="b">
        <v>0</v>
      </c>
      <c r="BK701" t="b">
        <v>0</v>
      </c>
      <c r="BL701">
        <v>385236</v>
      </c>
      <c r="BM701">
        <v>240760</v>
      </c>
    </row>
    <row r="702" spans="1:65">
      <c r="A702" t="s">
        <v>116</v>
      </c>
      <c r="B702" t="s">
        <v>298</v>
      </c>
      <c r="D702" t="s">
        <v>320</v>
      </c>
      <c r="E702" t="s">
        <v>321</v>
      </c>
      <c r="G702" t="s">
        <v>322</v>
      </c>
      <c r="H702" s="225" t="s">
        <v>323</v>
      </c>
      <c r="I702" t="s">
        <v>93</v>
      </c>
      <c r="J702" t="s">
        <v>94</v>
      </c>
      <c r="K702">
        <v>40006</v>
      </c>
      <c r="L702">
        <v>12</v>
      </c>
      <c r="M702">
        <v>7</v>
      </c>
      <c r="N702">
        <v>2009</v>
      </c>
      <c r="S702" t="s">
        <v>357</v>
      </c>
      <c r="T702" t="s">
        <v>358</v>
      </c>
      <c r="U702">
        <v>52.709983000000001</v>
      </c>
      <c r="V702">
        <v>-2.7585350000000002</v>
      </c>
      <c r="W702">
        <v>70.7</v>
      </c>
      <c r="Y702" t="s">
        <v>359</v>
      </c>
      <c r="Z702" t="s">
        <v>327</v>
      </c>
      <c r="AI702" t="s">
        <v>97</v>
      </c>
      <c r="AJ702" t="s">
        <v>98</v>
      </c>
      <c r="AL702" t="s">
        <v>328</v>
      </c>
      <c r="AM702" t="s">
        <v>329</v>
      </c>
      <c r="AN702" t="s">
        <v>330</v>
      </c>
      <c r="AO702" t="s">
        <v>331</v>
      </c>
      <c r="AP702" t="s">
        <v>332</v>
      </c>
      <c r="AQ702" t="s">
        <v>104</v>
      </c>
      <c r="AR702" t="s">
        <v>105</v>
      </c>
      <c r="AS702" t="s">
        <v>129</v>
      </c>
      <c r="AT702" t="s">
        <v>333</v>
      </c>
      <c r="AU702" t="s">
        <v>334</v>
      </c>
      <c r="AV702" t="s">
        <v>335</v>
      </c>
      <c r="AW702" t="s">
        <v>292</v>
      </c>
      <c r="AX702" t="s">
        <v>304</v>
      </c>
      <c r="AY702" t="s">
        <v>360</v>
      </c>
      <c r="AZ702" t="s">
        <v>361</v>
      </c>
      <c r="BA702" t="s">
        <v>113</v>
      </c>
      <c r="BB702" t="s">
        <v>114</v>
      </c>
      <c r="BD702" t="b">
        <v>0</v>
      </c>
      <c r="BE702" t="b">
        <v>1</v>
      </c>
      <c r="BF702" t="b">
        <v>1</v>
      </c>
      <c r="BG702" t="b">
        <v>0</v>
      </c>
      <c r="BH702" t="b">
        <v>0</v>
      </c>
      <c r="BI702" t="b">
        <v>0</v>
      </c>
      <c r="BJ702" t="b">
        <v>0</v>
      </c>
      <c r="BK702" t="b">
        <v>0</v>
      </c>
      <c r="BL702">
        <v>348850</v>
      </c>
      <c r="BM702">
        <v>312750</v>
      </c>
    </row>
    <row r="703" spans="1:65">
      <c r="A703" t="s">
        <v>86</v>
      </c>
      <c r="B703" t="s">
        <v>298</v>
      </c>
      <c r="D703" t="s">
        <v>89</v>
      </c>
      <c r="E703" t="s">
        <v>90</v>
      </c>
      <c r="G703" t="s">
        <v>91</v>
      </c>
      <c r="H703" s="225" t="s">
        <v>92</v>
      </c>
      <c r="I703" t="s">
        <v>93</v>
      </c>
      <c r="J703" t="s">
        <v>94</v>
      </c>
      <c r="M703">
        <v>8</v>
      </c>
      <c r="N703">
        <v>2011</v>
      </c>
      <c r="T703" t="s">
        <v>311</v>
      </c>
      <c r="U703">
        <v>52.716878999999999</v>
      </c>
      <c r="V703">
        <v>-2.7342279999999999</v>
      </c>
      <c r="W703">
        <v>707.1</v>
      </c>
      <c r="Y703" t="s">
        <v>96</v>
      </c>
      <c r="AI703" t="s">
        <v>97</v>
      </c>
      <c r="AJ703" t="s">
        <v>98</v>
      </c>
      <c r="AL703" t="s">
        <v>186</v>
      </c>
      <c r="AM703" t="s">
        <v>187</v>
      </c>
      <c r="AN703" t="s">
        <v>101</v>
      </c>
      <c r="AO703" t="s">
        <v>102</v>
      </c>
      <c r="AP703" t="s">
        <v>103</v>
      </c>
      <c r="AQ703" t="s">
        <v>104</v>
      </c>
      <c r="AR703" t="s">
        <v>105</v>
      </c>
      <c r="AS703" t="s">
        <v>106</v>
      </c>
      <c r="AT703" t="s">
        <v>107</v>
      </c>
      <c r="AU703" t="s">
        <v>108</v>
      </c>
      <c r="AV703" t="s">
        <v>109</v>
      </c>
      <c r="AW703" t="s">
        <v>292</v>
      </c>
      <c r="AX703" t="s">
        <v>312</v>
      </c>
      <c r="AY703" t="s">
        <v>313</v>
      </c>
      <c r="AZ703" t="s">
        <v>311</v>
      </c>
      <c r="BA703" t="s">
        <v>113</v>
      </c>
      <c r="BB703" t="s">
        <v>114</v>
      </c>
      <c r="BC703" t="s">
        <v>115</v>
      </c>
      <c r="BD703" t="b">
        <v>0</v>
      </c>
      <c r="BE703" t="b">
        <v>1</v>
      </c>
      <c r="BF703" t="b">
        <v>1</v>
      </c>
      <c r="BG703" t="b">
        <v>0</v>
      </c>
      <c r="BH703" t="b">
        <v>0</v>
      </c>
      <c r="BI703" t="b">
        <v>0</v>
      </c>
      <c r="BJ703" t="b">
        <v>0</v>
      </c>
      <c r="BK703" t="b">
        <v>0</v>
      </c>
      <c r="BL703">
        <v>350500</v>
      </c>
      <c r="BM703">
        <v>313500</v>
      </c>
    </row>
    <row r="704" spans="1:65">
      <c r="A704" t="s">
        <v>116</v>
      </c>
      <c r="B704" t="s">
        <v>298</v>
      </c>
      <c r="D704" t="s">
        <v>320</v>
      </c>
      <c r="E704" t="s">
        <v>321</v>
      </c>
      <c r="G704" t="s">
        <v>322</v>
      </c>
      <c r="H704" s="225" t="s">
        <v>323</v>
      </c>
      <c r="I704" t="s">
        <v>93</v>
      </c>
      <c r="J704" t="s">
        <v>94</v>
      </c>
      <c r="K704">
        <v>40026</v>
      </c>
      <c r="L704">
        <v>1</v>
      </c>
      <c r="M704">
        <v>8</v>
      </c>
      <c r="N704">
        <v>2009</v>
      </c>
      <c r="S704" t="s">
        <v>362</v>
      </c>
      <c r="T704" t="s">
        <v>363</v>
      </c>
      <c r="U704">
        <v>52.619404000000003</v>
      </c>
      <c r="V704">
        <v>-2.4519449999999998</v>
      </c>
      <c r="W704">
        <v>707.1</v>
      </c>
      <c r="Y704" t="s">
        <v>364</v>
      </c>
      <c r="Z704" t="s">
        <v>327</v>
      </c>
      <c r="AI704" t="s">
        <v>97</v>
      </c>
      <c r="AJ704" t="s">
        <v>98</v>
      </c>
      <c r="AL704" t="s">
        <v>328</v>
      </c>
      <c r="AM704" t="s">
        <v>329</v>
      </c>
      <c r="AN704" t="s">
        <v>330</v>
      </c>
      <c r="AO704" t="s">
        <v>331</v>
      </c>
      <c r="AP704" t="s">
        <v>332</v>
      </c>
      <c r="AQ704" t="s">
        <v>104</v>
      </c>
      <c r="AR704" t="s">
        <v>105</v>
      </c>
      <c r="AS704" t="s">
        <v>129</v>
      </c>
      <c r="AT704" t="s">
        <v>333</v>
      </c>
      <c r="AU704" t="s">
        <v>334</v>
      </c>
      <c r="AV704" t="s">
        <v>335</v>
      </c>
      <c r="AW704" t="s">
        <v>292</v>
      </c>
      <c r="AX704" t="s">
        <v>318</v>
      </c>
      <c r="AY704" t="s">
        <v>365</v>
      </c>
      <c r="AZ704" t="s">
        <v>363</v>
      </c>
      <c r="BA704" t="s">
        <v>113</v>
      </c>
      <c r="BB704" t="s">
        <v>114</v>
      </c>
      <c r="BD704" t="b">
        <v>0</v>
      </c>
      <c r="BE704" t="b">
        <v>1</v>
      </c>
      <c r="BF704" t="b">
        <v>1</v>
      </c>
      <c r="BG704" t="b">
        <v>0</v>
      </c>
      <c r="BH704" t="b">
        <v>1</v>
      </c>
      <c r="BI704" t="b">
        <v>0</v>
      </c>
      <c r="BJ704" t="b">
        <v>0</v>
      </c>
      <c r="BK704" t="b">
        <v>0</v>
      </c>
      <c r="BL704">
        <v>369500</v>
      </c>
      <c r="BM704">
        <v>302500</v>
      </c>
    </row>
    <row r="705" spans="1:65">
      <c r="A705" t="s">
        <v>116</v>
      </c>
      <c r="B705" t="s">
        <v>298</v>
      </c>
      <c r="D705" t="s">
        <v>320</v>
      </c>
      <c r="E705" t="s">
        <v>321</v>
      </c>
      <c r="G705" t="s">
        <v>322</v>
      </c>
      <c r="H705" s="225" t="s">
        <v>323</v>
      </c>
      <c r="I705" t="s">
        <v>93</v>
      </c>
      <c r="J705" t="s">
        <v>94</v>
      </c>
      <c r="K705">
        <v>42951</v>
      </c>
      <c r="L705">
        <v>4</v>
      </c>
      <c r="M705">
        <v>8</v>
      </c>
      <c r="N705">
        <v>2017</v>
      </c>
      <c r="S705" t="s">
        <v>366</v>
      </c>
      <c r="T705" t="s">
        <v>367</v>
      </c>
      <c r="U705">
        <v>52.626949000000003</v>
      </c>
      <c r="V705">
        <v>-2.4763989999999998</v>
      </c>
      <c r="W705">
        <v>70.7</v>
      </c>
      <c r="Y705" t="s">
        <v>326</v>
      </c>
      <c r="Z705" t="s">
        <v>327</v>
      </c>
      <c r="AI705" t="s">
        <v>97</v>
      </c>
      <c r="AJ705" t="s">
        <v>98</v>
      </c>
      <c r="AL705" t="s">
        <v>328</v>
      </c>
      <c r="AM705" t="s">
        <v>329</v>
      </c>
      <c r="AN705" t="s">
        <v>330</v>
      </c>
      <c r="AO705" t="s">
        <v>331</v>
      </c>
      <c r="AP705" t="s">
        <v>332</v>
      </c>
      <c r="AQ705" t="s">
        <v>104</v>
      </c>
      <c r="AR705" t="s">
        <v>105</v>
      </c>
      <c r="AS705" t="s">
        <v>129</v>
      </c>
      <c r="AT705" t="s">
        <v>333</v>
      </c>
      <c r="AU705" t="s">
        <v>334</v>
      </c>
      <c r="AV705" t="s">
        <v>335</v>
      </c>
      <c r="AW705" t="s">
        <v>292</v>
      </c>
      <c r="AX705" t="s">
        <v>318</v>
      </c>
      <c r="AY705" t="s">
        <v>319</v>
      </c>
      <c r="AZ705" t="s">
        <v>317</v>
      </c>
      <c r="BA705" t="s">
        <v>113</v>
      </c>
      <c r="BB705" t="s">
        <v>114</v>
      </c>
      <c r="BD705" t="b">
        <v>0</v>
      </c>
      <c r="BE705" t="b">
        <v>1</v>
      </c>
      <c r="BF705" t="b">
        <v>1</v>
      </c>
      <c r="BG705" t="b">
        <v>0</v>
      </c>
      <c r="BH705" t="b">
        <v>0</v>
      </c>
      <c r="BI705" t="b">
        <v>0</v>
      </c>
      <c r="BJ705" t="b">
        <v>0</v>
      </c>
      <c r="BK705" t="b">
        <v>0</v>
      </c>
      <c r="BL705">
        <v>367850</v>
      </c>
      <c r="BM705">
        <v>303350</v>
      </c>
    </row>
    <row r="706" spans="1:65">
      <c r="A706" t="s">
        <v>86</v>
      </c>
      <c r="B706" t="s">
        <v>298</v>
      </c>
      <c r="D706" t="s">
        <v>89</v>
      </c>
      <c r="E706" t="s">
        <v>90</v>
      </c>
      <c r="G706" t="s">
        <v>91</v>
      </c>
      <c r="H706" s="225" t="s">
        <v>92</v>
      </c>
      <c r="I706" t="s">
        <v>93</v>
      </c>
      <c r="J706" t="s">
        <v>94</v>
      </c>
      <c r="M706">
        <v>7</v>
      </c>
      <c r="N706">
        <v>2009</v>
      </c>
      <c r="T706" t="s">
        <v>311</v>
      </c>
      <c r="U706">
        <v>52.716878999999999</v>
      </c>
      <c r="V706">
        <v>-2.7342279999999999</v>
      </c>
      <c r="W706">
        <v>707.1</v>
      </c>
      <c r="Y706" t="s">
        <v>96</v>
      </c>
      <c r="AI706" t="s">
        <v>97</v>
      </c>
      <c r="AJ706" t="s">
        <v>98</v>
      </c>
      <c r="AL706" t="s">
        <v>164</v>
      </c>
      <c r="AM706" t="s">
        <v>165</v>
      </c>
      <c r="AN706" t="s">
        <v>101</v>
      </c>
      <c r="AO706" t="s">
        <v>102</v>
      </c>
      <c r="AP706" t="s">
        <v>103</v>
      </c>
      <c r="AQ706" t="s">
        <v>104</v>
      </c>
      <c r="AR706" t="s">
        <v>105</v>
      </c>
      <c r="AS706" t="s">
        <v>106</v>
      </c>
      <c r="AT706" t="s">
        <v>107</v>
      </c>
      <c r="AU706" t="s">
        <v>108</v>
      </c>
      <c r="AV706" t="s">
        <v>109</v>
      </c>
      <c r="AW706" t="s">
        <v>292</v>
      </c>
      <c r="AX706" t="s">
        <v>312</v>
      </c>
      <c r="AY706" t="s">
        <v>313</v>
      </c>
      <c r="AZ706" t="s">
        <v>311</v>
      </c>
      <c r="BA706" t="s">
        <v>113</v>
      </c>
      <c r="BB706" t="s">
        <v>114</v>
      </c>
      <c r="BC706" t="s">
        <v>115</v>
      </c>
      <c r="BD706" t="b">
        <v>0</v>
      </c>
      <c r="BE706" t="b">
        <v>1</v>
      </c>
      <c r="BF706" t="b">
        <v>1</v>
      </c>
      <c r="BG706" t="b">
        <v>0</v>
      </c>
      <c r="BH706" t="b">
        <v>0</v>
      </c>
      <c r="BI706" t="b">
        <v>0</v>
      </c>
      <c r="BJ706" t="b">
        <v>0</v>
      </c>
      <c r="BK706" t="b">
        <v>0</v>
      </c>
      <c r="BL706">
        <v>350500</v>
      </c>
      <c r="BM706">
        <v>313500</v>
      </c>
    </row>
    <row r="707" spans="1:65">
      <c r="A707" t="s">
        <v>86</v>
      </c>
      <c r="B707" t="s">
        <v>298</v>
      </c>
      <c r="D707" t="s">
        <v>89</v>
      </c>
      <c r="E707" t="s">
        <v>90</v>
      </c>
      <c r="G707" t="s">
        <v>91</v>
      </c>
      <c r="H707" s="225" t="s">
        <v>92</v>
      </c>
      <c r="I707" t="s">
        <v>93</v>
      </c>
      <c r="J707" t="s">
        <v>94</v>
      </c>
      <c r="K707">
        <v>41848</v>
      </c>
      <c r="L707">
        <v>28</v>
      </c>
      <c r="M707">
        <v>7</v>
      </c>
      <c r="N707">
        <v>2014</v>
      </c>
      <c r="T707" t="s">
        <v>194</v>
      </c>
      <c r="U707">
        <v>51.918714000000001</v>
      </c>
      <c r="V707">
        <v>-2.270394</v>
      </c>
      <c r="W707">
        <v>707.1</v>
      </c>
      <c r="Y707" t="s">
        <v>96</v>
      </c>
      <c r="AI707" t="s">
        <v>97</v>
      </c>
      <c r="AJ707" t="s">
        <v>98</v>
      </c>
      <c r="AL707" t="s">
        <v>186</v>
      </c>
      <c r="AM707" t="s">
        <v>187</v>
      </c>
      <c r="AN707" t="s">
        <v>101</v>
      </c>
      <c r="AO707" t="s">
        <v>102</v>
      </c>
      <c r="AP707" t="s">
        <v>103</v>
      </c>
      <c r="AQ707" t="s">
        <v>104</v>
      </c>
      <c r="AR707" t="s">
        <v>105</v>
      </c>
      <c r="AS707" t="s">
        <v>106</v>
      </c>
      <c r="AT707" t="s">
        <v>107</v>
      </c>
      <c r="AU707" t="s">
        <v>108</v>
      </c>
      <c r="AV707" t="s">
        <v>109</v>
      </c>
      <c r="AW707" t="s">
        <v>110</v>
      </c>
      <c r="AX707" t="s">
        <v>191</v>
      </c>
      <c r="AY707" t="s">
        <v>195</v>
      </c>
      <c r="AZ707" t="s">
        <v>194</v>
      </c>
      <c r="BA707" t="s">
        <v>113</v>
      </c>
      <c r="BB707" t="s">
        <v>114</v>
      </c>
      <c r="BC707" t="s">
        <v>115</v>
      </c>
      <c r="BD707" t="b">
        <v>0</v>
      </c>
      <c r="BE707" t="b">
        <v>1</v>
      </c>
      <c r="BF707" t="b">
        <v>1</v>
      </c>
      <c r="BG707" t="b">
        <v>0</v>
      </c>
      <c r="BH707" t="b">
        <v>0</v>
      </c>
      <c r="BI707" t="b">
        <v>0</v>
      </c>
      <c r="BJ707" t="b">
        <v>0</v>
      </c>
      <c r="BK707" t="b">
        <v>0</v>
      </c>
      <c r="BL707">
        <v>381500</v>
      </c>
      <c r="BM707">
        <v>224500</v>
      </c>
    </row>
    <row r="708" spans="1:65">
      <c r="A708" t="s">
        <v>116</v>
      </c>
      <c r="B708" t="s">
        <v>298</v>
      </c>
      <c r="D708" t="s">
        <v>117</v>
      </c>
      <c r="E708" t="s">
        <v>118</v>
      </c>
      <c r="G708" t="s">
        <v>119</v>
      </c>
      <c r="H708" s="225" t="s">
        <v>120</v>
      </c>
      <c r="I708" t="s">
        <v>93</v>
      </c>
      <c r="J708" t="s">
        <v>94</v>
      </c>
      <c r="K708">
        <v>42199</v>
      </c>
      <c r="L708">
        <v>14</v>
      </c>
      <c r="M708">
        <v>7</v>
      </c>
      <c r="N708">
        <v>2015</v>
      </c>
      <c r="S708" t="s">
        <v>357</v>
      </c>
      <c r="T708" t="s">
        <v>311</v>
      </c>
      <c r="U708">
        <v>52.716878999999999</v>
      </c>
      <c r="V708">
        <v>-2.7342279999999999</v>
      </c>
      <c r="W708">
        <v>707.1</v>
      </c>
      <c r="Y708" t="s">
        <v>368</v>
      </c>
      <c r="Z708" t="s">
        <v>327</v>
      </c>
      <c r="AI708" t="s">
        <v>97</v>
      </c>
      <c r="AJ708" t="s">
        <v>98</v>
      </c>
      <c r="AL708" t="s">
        <v>328</v>
      </c>
      <c r="AM708" t="s">
        <v>329</v>
      </c>
      <c r="AN708" t="s">
        <v>330</v>
      </c>
      <c r="AO708" t="s">
        <v>331</v>
      </c>
      <c r="AP708" t="s">
        <v>332</v>
      </c>
      <c r="AQ708" t="s">
        <v>104</v>
      </c>
      <c r="AR708" t="s">
        <v>105</v>
      </c>
      <c r="AS708" t="s">
        <v>129</v>
      </c>
      <c r="AT708" t="s">
        <v>130</v>
      </c>
      <c r="AU708" t="s">
        <v>131</v>
      </c>
      <c r="AV708" t="s">
        <v>132</v>
      </c>
      <c r="AW708" t="s">
        <v>292</v>
      </c>
      <c r="AX708" t="s">
        <v>312</v>
      </c>
      <c r="AY708" t="s">
        <v>313</v>
      </c>
      <c r="AZ708" t="s">
        <v>311</v>
      </c>
      <c r="BA708" t="s">
        <v>113</v>
      </c>
      <c r="BB708" t="s">
        <v>114</v>
      </c>
      <c r="BD708" t="b">
        <v>0</v>
      </c>
      <c r="BE708" t="b">
        <v>1</v>
      </c>
      <c r="BF708" t="b">
        <v>1</v>
      </c>
      <c r="BG708" t="b">
        <v>0</v>
      </c>
      <c r="BH708" t="b">
        <v>0</v>
      </c>
      <c r="BI708" t="b">
        <v>0</v>
      </c>
      <c r="BJ708" t="b">
        <v>0</v>
      </c>
      <c r="BK708" t="b">
        <v>0</v>
      </c>
      <c r="BL708">
        <v>350500</v>
      </c>
      <c r="BM708">
        <v>313500</v>
      </c>
    </row>
    <row r="709" spans="1:65">
      <c r="A709" t="s">
        <v>86</v>
      </c>
      <c r="B709" t="s">
        <v>298</v>
      </c>
      <c r="D709" t="s">
        <v>157</v>
      </c>
      <c r="E709" t="s">
        <v>90</v>
      </c>
      <c r="G709" t="s">
        <v>158</v>
      </c>
      <c r="H709" s="225" t="s">
        <v>159</v>
      </c>
      <c r="I709" t="s">
        <v>93</v>
      </c>
      <c r="J709" t="s">
        <v>94</v>
      </c>
      <c r="K709">
        <v>36730</v>
      </c>
      <c r="L709">
        <v>23</v>
      </c>
      <c r="M709">
        <v>7</v>
      </c>
      <c r="N709">
        <v>2000</v>
      </c>
      <c r="T709" t="s">
        <v>337</v>
      </c>
      <c r="U709">
        <v>52.717058000000002</v>
      </c>
      <c r="V709">
        <v>-2.7046230000000002</v>
      </c>
      <c r="W709">
        <v>707.1</v>
      </c>
      <c r="Y709" t="s">
        <v>96</v>
      </c>
      <c r="AI709" t="s">
        <v>97</v>
      </c>
      <c r="AJ709" t="s">
        <v>98</v>
      </c>
      <c r="AL709" t="s">
        <v>160</v>
      </c>
      <c r="AM709" t="s">
        <v>161</v>
      </c>
      <c r="AN709" t="s">
        <v>101</v>
      </c>
      <c r="AO709" t="s">
        <v>102</v>
      </c>
      <c r="AP709" t="s">
        <v>103</v>
      </c>
      <c r="AQ709" t="s">
        <v>104</v>
      </c>
      <c r="AR709" t="s">
        <v>105</v>
      </c>
      <c r="AS709" t="s">
        <v>106</v>
      </c>
      <c r="AT709" t="s">
        <v>107</v>
      </c>
      <c r="AU709" t="s">
        <v>108</v>
      </c>
      <c r="AV709" t="s">
        <v>109</v>
      </c>
      <c r="AW709" t="s">
        <v>292</v>
      </c>
      <c r="AX709" t="s">
        <v>312</v>
      </c>
      <c r="AY709" t="s">
        <v>338</v>
      </c>
      <c r="AZ709" t="s">
        <v>337</v>
      </c>
      <c r="BA709" t="s">
        <v>113</v>
      </c>
      <c r="BB709" t="s">
        <v>114</v>
      </c>
      <c r="BC709" t="s">
        <v>115</v>
      </c>
      <c r="BD709" t="b">
        <v>0</v>
      </c>
      <c r="BE709" t="b">
        <v>1</v>
      </c>
      <c r="BF709" t="b">
        <v>1</v>
      </c>
      <c r="BG709" t="b">
        <v>0</v>
      </c>
      <c r="BH709" t="b">
        <v>0</v>
      </c>
      <c r="BI709" t="b">
        <v>0</v>
      </c>
      <c r="BJ709" t="b">
        <v>0</v>
      </c>
      <c r="BK709" t="b">
        <v>0</v>
      </c>
      <c r="BL709">
        <v>352500</v>
      </c>
      <c r="BM709">
        <v>313500</v>
      </c>
    </row>
    <row r="710" spans="1:65">
      <c r="A710" t="s">
        <v>369</v>
      </c>
      <c r="B710" t="s">
        <v>298</v>
      </c>
      <c r="D710" t="s">
        <v>370</v>
      </c>
      <c r="E710" t="s">
        <v>371</v>
      </c>
      <c r="G710" t="s">
        <v>372</v>
      </c>
      <c r="H710" s="225" t="s">
        <v>373</v>
      </c>
      <c r="I710" t="s">
        <v>93</v>
      </c>
      <c r="J710" t="s">
        <v>94</v>
      </c>
      <c r="K710">
        <v>40726</v>
      </c>
      <c r="L710">
        <v>2</v>
      </c>
      <c r="M710">
        <v>7</v>
      </c>
      <c r="N710">
        <v>2011</v>
      </c>
      <c r="S710" t="s">
        <v>374</v>
      </c>
      <c r="T710" t="s">
        <v>375</v>
      </c>
      <c r="U710">
        <v>52.175496000000003</v>
      </c>
      <c r="V710">
        <v>-2.2229610000000002</v>
      </c>
      <c r="W710">
        <v>70.7</v>
      </c>
      <c r="Y710" t="s">
        <v>376</v>
      </c>
      <c r="Z710" t="s">
        <v>376</v>
      </c>
      <c r="AI710" t="s">
        <v>204</v>
      </c>
      <c r="AJ710" t="s">
        <v>98</v>
      </c>
      <c r="AK710" t="s">
        <v>377</v>
      </c>
      <c r="AL710" t="s">
        <v>378</v>
      </c>
      <c r="AM710" t="s">
        <v>379</v>
      </c>
      <c r="AN710" t="s">
        <v>380</v>
      </c>
      <c r="AO710" t="s">
        <v>381</v>
      </c>
      <c r="AQ710" t="s">
        <v>104</v>
      </c>
      <c r="AR710" t="s">
        <v>382</v>
      </c>
      <c r="AS710" t="s">
        <v>383</v>
      </c>
      <c r="AT710" t="s">
        <v>384</v>
      </c>
      <c r="AU710" t="s">
        <v>385</v>
      </c>
      <c r="AV710" t="s">
        <v>386</v>
      </c>
      <c r="AW710" t="s">
        <v>110</v>
      </c>
      <c r="AX710" t="s">
        <v>387</v>
      </c>
      <c r="AY710" t="s">
        <v>388</v>
      </c>
      <c r="AZ710" t="s">
        <v>389</v>
      </c>
      <c r="BA710" t="s">
        <v>113</v>
      </c>
      <c r="BB710" t="s">
        <v>114</v>
      </c>
      <c r="BD710" t="b">
        <v>0</v>
      </c>
      <c r="BE710" t="b">
        <v>1</v>
      </c>
      <c r="BF710" t="b">
        <v>1</v>
      </c>
      <c r="BG710" t="b">
        <v>0</v>
      </c>
      <c r="BH710" t="b">
        <v>0</v>
      </c>
      <c r="BI710" t="b">
        <v>0</v>
      </c>
      <c r="BJ710" t="b">
        <v>0</v>
      </c>
      <c r="BK710" t="b">
        <v>0</v>
      </c>
      <c r="BL710">
        <v>384850</v>
      </c>
      <c r="BM710">
        <v>253050</v>
      </c>
    </row>
    <row r="711" spans="1:65">
      <c r="A711" t="s">
        <v>86</v>
      </c>
      <c r="B711" t="s">
        <v>298</v>
      </c>
      <c r="D711" t="s">
        <v>89</v>
      </c>
      <c r="E711" t="s">
        <v>90</v>
      </c>
      <c r="G711" t="s">
        <v>91</v>
      </c>
      <c r="H711" s="225" t="s">
        <v>92</v>
      </c>
      <c r="I711" t="s">
        <v>93</v>
      </c>
      <c r="J711" t="s">
        <v>94</v>
      </c>
      <c r="M711">
        <v>5</v>
      </c>
      <c r="N711">
        <v>2008</v>
      </c>
      <c r="T711" t="s">
        <v>311</v>
      </c>
      <c r="U711">
        <v>52.716878999999999</v>
      </c>
      <c r="V711">
        <v>-2.7342279999999999</v>
      </c>
      <c r="W711">
        <v>707.1</v>
      </c>
      <c r="Y711" t="s">
        <v>96</v>
      </c>
      <c r="AI711" t="s">
        <v>97</v>
      </c>
      <c r="AJ711" t="s">
        <v>98</v>
      </c>
      <c r="AL711" t="s">
        <v>164</v>
      </c>
      <c r="AM711" t="s">
        <v>165</v>
      </c>
      <c r="AN711" t="s">
        <v>101</v>
      </c>
      <c r="AO711" t="s">
        <v>102</v>
      </c>
      <c r="AP711" t="s">
        <v>103</v>
      </c>
      <c r="AQ711" t="s">
        <v>104</v>
      </c>
      <c r="AR711" t="s">
        <v>105</v>
      </c>
      <c r="AS711" t="s">
        <v>106</v>
      </c>
      <c r="AT711" t="s">
        <v>107</v>
      </c>
      <c r="AU711" t="s">
        <v>108</v>
      </c>
      <c r="AV711" t="s">
        <v>109</v>
      </c>
      <c r="AW711" t="s">
        <v>292</v>
      </c>
      <c r="AX711" t="s">
        <v>312</v>
      </c>
      <c r="AY711" t="s">
        <v>313</v>
      </c>
      <c r="AZ711" t="s">
        <v>311</v>
      </c>
      <c r="BA711" t="s">
        <v>113</v>
      </c>
      <c r="BB711" t="s">
        <v>114</v>
      </c>
      <c r="BC711" t="s">
        <v>115</v>
      </c>
      <c r="BD711" t="b">
        <v>0</v>
      </c>
      <c r="BE711" t="b">
        <v>1</v>
      </c>
      <c r="BF711" t="b">
        <v>1</v>
      </c>
      <c r="BG711" t="b">
        <v>0</v>
      </c>
      <c r="BH711" t="b">
        <v>0</v>
      </c>
      <c r="BI711" t="b">
        <v>0</v>
      </c>
      <c r="BJ711" t="b">
        <v>0</v>
      </c>
      <c r="BK711" t="b">
        <v>0</v>
      </c>
      <c r="BL711">
        <v>350500</v>
      </c>
      <c r="BM711">
        <v>313500</v>
      </c>
    </row>
    <row r="712" spans="1:65">
      <c r="A712" t="s">
        <v>86</v>
      </c>
      <c r="B712" t="s">
        <v>298</v>
      </c>
      <c r="D712" t="s">
        <v>157</v>
      </c>
      <c r="E712" t="s">
        <v>90</v>
      </c>
      <c r="G712" t="s">
        <v>158</v>
      </c>
      <c r="H712" s="225" t="s">
        <v>159</v>
      </c>
      <c r="I712" t="s">
        <v>93</v>
      </c>
      <c r="J712" t="s">
        <v>94</v>
      </c>
      <c r="K712">
        <v>36632</v>
      </c>
      <c r="L712">
        <v>16</v>
      </c>
      <c r="M712">
        <v>4</v>
      </c>
      <c r="N712">
        <v>2000</v>
      </c>
      <c r="T712" t="s">
        <v>390</v>
      </c>
      <c r="U712">
        <v>52.672369000000003</v>
      </c>
      <c r="V712">
        <v>-2.6595360000000001</v>
      </c>
      <c r="W712">
        <v>707.1</v>
      </c>
      <c r="Y712" t="s">
        <v>96</v>
      </c>
      <c r="AI712" t="s">
        <v>97</v>
      </c>
      <c r="AJ712" t="s">
        <v>98</v>
      </c>
      <c r="AL712" t="s">
        <v>160</v>
      </c>
      <c r="AM712" t="s">
        <v>161</v>
      </c>
      <c r="AN712" t="s">
        <v>101</v>
      </c>
      <c r="AO712" t="s">
        <v>102</v>
      </c>
      <c r="AP712" t="s">
        <v>103</v>
      </c>
      <c r="AQ712" t="s">
        <v>104</v>
      </c>
      <c r="AR712" t="s">
        <v>105</v>
      </c>
      <c r="AS712" t="s">
        <v>106</v>
      </c>
      <c r="AT712" t="s">
        <v>107</v>
      </c>
      <c r="AU712" t="s">
        <v>108</v>
      </c>
      <c r="AV712" t="s">
        <v>109</v>
      </c>
      <c r="AW712" t="s">
        <v>292</v>
      </c>
      <c r="AX712" t="s">
        <v>391</v>
      </c>
      <c r="AY712" t="s">
        <v>392</v>
      </c>
      <c r="AZ712" t="s">
        <v>390</v>
      </c>
      <c r="BA712" t="s">
        <v>113</v>
      </c>
      <c r="BB712" t="s">
        <v>114</v>
      </c>
      <c r="BC712" t="s">
        <v>115</v>
      </c>
      <c r="BD712" t="b">
        <v>0</v>
      </c>
      <c r="BE712" t="b">
        <v>1</v>
      </c>
      <c r="BF712" t="b">
        <v>1</v>
      </c>
      <c r="BG712" t="b">
        <v>0</v>
      </c>
      <c r="BH712" t="b">
        <v>0</v>
      </c>
      <c r="BI712" t="b">
        <v>0</v>
      </c>
      <c r="BJ712" t="b">
        <v>0</v>
      </c>
      <c r="BK712" t="b">
        <v>0</v>
      </c>
      <c r="BL712">
        <v>355500</v>
      </c>
      <c r="BM712">
        <v>308500</v>
      </c>
    </row>
    <row r="713" spans="1:65">
      <c r="A713" t="s">
        <v>116</v>
      </c>
      <c r="B713" t="s">
        <v>298</v>
      </c>
      <c r="D713" t="s">
        <v>339</v>
      </c>
      <c r="E713" t="s">
        <v>118</v>
      </c>
      <c r="G713" t="s">
        <v>340</v>
      </c>
      <c r="H713" s="225" t="s">
        <v>341</v>
      </c>
      <c r="I713" t="s">
        <v>93</v>
      </c>
      <c r="J713" t="s">
        <v>94</v>
      </c>
      <c r="K713">
        <v>42199</v>
      </c>
      <c r="L713">
        <v>14</v>
      </c>
      <c r="M713">
        <v>7</v>
      </c>
      <c r="N713">
        <v>2015</v>
      </c>
      <c r="T713" t="s">
        <v>393</v>
      </c>
      <c r="U713">
        <v>52.749662000000001</v>
      </c>
      <c r="V713">
        <v>-2.963082</v>
      </c>
      <c r="W713">
        <v>0.7</v>
      </c>
      <c r="Y713" t="s">
        <v>215</v>
      </c>
      <c r="AI713" t="s">
        <v>97</v>
      </c>
      <c r="AJ713" t="s">
        <v>98</v>
      </c>
      <c r="AL713" t="s">
        <v>216</v>
      </c>
      <c r="AM713" t="s">
        <v>217</v>
      </c>
      <c r="AN713" t="s">
        <v>215</v>
      </c>
      <c r="AO713" t="s">
        <v>218</v>
      </c>
      <c r="AP713" t="s">
        <v>219</v>
      </c>
      <c r="AQ713" t="s">
        <v>104</v>
      </c>
      <c r="AR713" t="s">
        <v>105</v>
      </c>
      <c r="AS713" t="s">
        <v>343</v>
      </c>
      <c r="AT713" t="s">
        <v>344</v>
      </c>
      <c r="AU713" t="s">
        <v>345</v>
      </c>
      <c r="AV713" t="s">
        <v>346</v>
      </c>
      <c r="AW713" t="s">
        <v>292</v>
      </c>
      <c r="AX713" t="s">
        <v>293</v>
      </c>
      <c r="AY713" t="s">
        <v>394</v>
      </c>
      <c r="AZ713" t="s">
        <v>395</v>
      </c>
      <c r="BA713" t="s">
        <v>113</v>
      </c>
      <c r="BB713" t="s">
        <v>114</v>
      </c>
      <c r="BD713" t="b">
        <v>0</v>
      </c>
      <c r="BE713" t="b">
        <v>1</v>
      </c>
      <c r="BF713" t="b">
        <v>1</v>
      </c>
      <c r="BG713" t="b">
        <v>0</v>
      </c>
      <c r="BH713" t="b">
        <v>0</v>
      </c>
      <c r="BI713" t="b">
        <v>0</v>
      </c>
      <c r="BJ713" t="b">
        <v>0</v>
      </c>
      <c r="BK713" t="b">
        <v>0</v>
      </c>
      <c r="BL713">
        <v>335090</v>
      </c>
      <c r="BM713">
        <v>317329</v>
      </c>
    </row>
    <row r="714" spans="1:65">
      <c r="A714" t="s">
        <v>86</v>
      </c>
      <c r="B714" t="s">
        <v>298</v>
      </c>
      <c r="D714" t="s">
        <v>89</v>
      </c>
      <c r="E714" t="s">
        <v>90</v>
      </c>
      <c r="G714" t="s">
        <v>91</v>
      </c>
      <c r="H714" s="225" t="s">
        <v>92</v>
      </c>
      <c r="I714" t="s">
        <v>93</v>
      </c>
      <c r="J714" t="s">
        <v>94</v>
      </c>
      <c r="K714">
        <v>39571</v>
      </c>
      <c r="L714">
        <v>3</v>
      </c>
      <c r="M714">
        <v>5</v>
      </c>
      <c r="N714">
        <v>2008</v>
      </c>
      <c r="T714" t="s">
        <v>299</v>
      </c>
      <c r="U714">
        <v>52.444386999999999</v>
      </c>
      <c r="V714">
        <v>-2.3692329999999999</v>
      </c>
      <c r="W714">
        <v>1414.2</v>
      </c>
      <c r="Y714" t="s">
        <v>96</v>
      </c>
      <c r="AI714" t="s">
        <v>97</v>
      </c>
      <c r="AJ714" t="s">
        <v>98</v>
      </c>
      <c r="AL714" t="s">
        <v>164</v>
      </c>
      <c r="AM714" t="s">
        <v>165</v>
      </c>
      <c r="AN714" t="s">
        <v>101</v>
      </c>
      <c r="AO714" t="s">
        <v>102</v>
      </c>
      <c r="AP714" t="s">
        <v>103</v>
      </c>
      <c r="AQ714" t="s">
        <v>104</v>
      </c>
      <c r="AR714" t="s">
        <v>105</v>
      </c>
      <c r="AS714" t="s">
        <v>106</v>
      </c>
      <c r="AT714" t="s">
        <v>107</v>
      </c>
      <c r="AU714" t="s">
        <v>108</v>
      </c>
      <c r="AV714" t="s">
        <v>109</v>
      </c>
      <c r="AW714" t="s">
        <v>110</v>
      </c>
      <c r="AX714" t="s">
        <v>300</v>
      </c>
      <c r="AY714" t="s">
        <v>299</v>
      </c>
      <c r="BA714" t="s">
        <v>113</v>
      </c>
      <c r="BB714" t="s">
        <v>114</v>
      </c>
      <c r="BC714" t="s">
        <v>115</v>
      </c>
      <c r="BD714" t="b">
        <v>0</v>
      </c>
      <c r="BE714" t="b">
        <v>1</v>
      </c>
      <c r="BF714" t="b">
        <v>1</v>
      </c>
      <c r="BG714" t="b">
        <v>0</v>
      </c>
      <c r="BH714" t="b">
        <v>0</v>
      </c>
      <c r="BI714" t="b">
        <v>0</v>
      </c>
      <c r="BJ714" t="b">
        <v>0</v>
      </c>
      <c r="BK714" t="b">
        <v>0</v>
      </c>
      <c r="BL714">
        <v>375000</v>
      </c>
      <c r="BM714">
        <v>283000</v>
      </c>
    </row>
    <row r="715" spans="1:65">
      <c r="A715" t="s">
        <v>86</v>
      </c>
      <c r="B715" t="s">
        <v>298</v>
      </c>
      <c r="D715" t="s">
        <v>89</v>
      </c>
      <c r="E715" t="s">
        <v>90</v>
      </c>
      <c r="G715" t="s">
        <v>91</v>
      </c>
      <c r="H715" s="225" t="s">
        <v>92</v>
      </c>
      <c r="I715" t="s">
        <v>93</v>
      </c>
      <c r="J715" t="s">
        <v>94</v>
      </c>
      <c r="K715">
        <v>36659</v>
      </c>
      <c r="L715">
        <v>13</v>
      </c>
      <c r="M715">
        <v>5</v>
      </c>
      <c r="N715">
        <v>2000</v>
      </c>
      <c r="T715" t="s">
        <v>337</v>
      </c>
      <c r="U715">
        <v>52.717058000000002</v>
      </c>
      <c r="V715">
        <v>-2.7046230000000002</v>
      </c>
      <c r="W715">
        <v>707.1</v>
      </c>
      <c r="Y715" t="s">
        <v>96</v>
      </c>
      <c r="AI715" t="s">
        <v>97</v>
      </c>
      <c r="AJ715" t="s">
        <v>98</v>
      </c>
      <c r="AL715" t="s">
        <v>160</v>
      </c>
      <c r="AM715" t="s">
        <v>161</v>
      </c>
      <c r="AN715" t="s">
        <v>101</v>
      </c>
      <c r="AO715" t="s">
        <v>102</v>
      </c>
      <c r="AP715" t="s">
        <v>103</v>
      </c>
      <c r="AQ715" t="s">
        <v>104</v>
      </c>
      <c r="AR715" t="s">
        <v>105</v>
      </c>
      <c r="AS715" t="s">
        <v>106</v>
      </c>
      <c r="AT715" t="s">
        <v>107</v>
      </c>
      <c r="AU715" t="s">
        <v>108</v>
      </c>
      <c r="AV715" t="s">
        <v>109</v>
      </c>
      <c r="AW715" t="s">
        <v>292</v>
      </c>
      <c r="AX715" t="s">
        <v>312</v>
      </c>
      <c r="AY715" t="s">
        <v>338</v>
      </c>
      <c r="AZ715" t="s">
        <v>337</v>
      </c>
      <c r="BA715" t="s">
        <v>113</v>
      </c>
      <c r="BB715" t="s">
        <v>114</v>
      </c>
      <c r="BC715" t="s">
        <v>115</v>
      </c>
      <c r="BD715" t="b">
        <v>0</v>
      </c>
      <c r="BE715" t="b">
        <v>1</v>
      </c>
      <c r="BF715" t="b">
        <v>1</v>
      </c>
      <c r="BG715" t="b">
        <v>0</v>
      </c>
      <c r="BH715" t="b">
        <v>0</v>
      </c>
      <c r="BI715" t="b">
        <v>0</v>
      </c>
      <c r="BJ715" t="b">
        <v>0</v>
      </c>
      <c r="BK715" t="b">
        <v>0</v>
      </c>
      <c r="BL715">
        <v>352500</v>
      </c>
      <c r="BM715">
        <v>313500</v>
      </c>
    </row>
    <row r="716" spans="1:65">
      <c r="A716" t="s">
        <v>86</v>
      </c>
      <c r="B716" t="s">
        <v>298</v>
      </c>
      <c r="D716" t="s">
        <v>89</v>
      </c>
      <c r="E716" t="s">
        <v>90</v>
      </c>
      <c r="G716" t="s">
        <v>91</v>
      </c>
      <c r="H716" s="225" t="s">
        <v>92</v>
      </c>
      <c r="I716" t="s">
        <v>93</v>
      </c>
      <c r="J716" t="s">
        <v>94</v>
      </c>
      <c r="K716">
        <v>42838</v>
      </c>
      <c r="L716">
        <v>13</v>
      </c>
      <c r="M716">
        <v>4</v>
      </c>
      <c r="N716">
        <v>2017</v>
      </c>
      <c r="T716" t="s">
        <v>361</v>
      </c>
      <c r="U716">
        <v>52.707703000000002</v>
      </c>
      <c r="V716">
        <v>-2.7636759999999998</v>
      </c>
      <c r="W716">
        <v>707.1</v>
      </c>
      <c r="Y716" t="s">
        <v>96</v>
      </c>
      <c r="AI716" t="s">
        <v>97</v>
      </c>
      <c r="AJ716" t="s">
        <v>98</v>
      </c>
      <c r="AL716" t="s">
        <v>99</v>
      </c>
      <c r="AM716" t="s">
        <v>100</v>
      </c>
      <c r="AN716" t="s">
        <v>101</v>
      </c>
      <c r="AO716" t="s">
        <v>102</v>
      </c>
      <c r="AP716" t="s">
        <v>103</v>
      </c>
      <c r="AQ716" t="s">
        <v>104</v>
      </c>
      <c r="AR716" t="s">
        <v>105</v>
      </c>
      <c r="AS716" t="s">
        <v>106</v>
      </c>
      <c r="AT716" t="s">
        <v>107</v>
      </c>
      <c r="AU716" t="s">
        <v>108</v>
      </c>
      <c r="AV716" t="s">
        <v>109</v>
      </c>
      <c r="AW716" t="s">
        <v>292</v>
      </c>
      <c r="AX716" t="s">
        <v>304</v>
      </c>
      <c r="AY716" t="s">
        <v>360</v>
      </c>
      <c r="AZ716" t="s">
        <v>361</v>
      </c>
      <c r="BA716" t="s">
        <v>113</v>
      </c>
      <c r="BB716" t="s">
        <v>114</v>
      </c>
      <c r="BC716" t="s">
        <v>115</v>
      </c>
      <c r="BD716" t="b">
        <v>0</v>
      </c>
      <c r="BE716" t="b">
        <v>1</v>
      </c>
      <c r="BF716" t="b">
        <v>1</v>
      </c>
      <c r="BG716" t="b">
        <v>0</v>
      </c>
      <c r="BH716" t="b">
        <v>0</v>
      </c>
      <c r="BI716" t="b">
        <v>0</v>
      </c>
      <c r="BJ716" t="b">
        <v>0</v>
      </c>
      <c r="BK716" t="b">
        <v>0</v>
      </c>
      <c r="BL716">
        <v>348500</v>
      </c>
      <c r="BM716">
        <v>312500</v>
      </c>
    </row>
    <row r="717" spans="1:65">
      <c r="A717" t="s">
        <v>86</v>
      </c>
      <c r="B717" t="s">
        <v>298</v>
      </c>
      <c r="D717" t="s">
        <v>89</v>
      </c>
      <c r="E717" t="s">
        <v>90</v>
      </c>
      <c r="G717" t="s">
        <v>91</v>
      </c>
      <c r="H717" s="225" t="s">
        <v>92</v>
      </c>
      <c r="I717" t="s">
        <v>93</v>
      </c>
      <c r="J717" t="s">
        <v>94</v>
      </c>
      <c r="K717">
        <v>40380</v>
      </c>
      <c r="L717">
        <v>21</v>
      </c>
      <c r="M717">
        <v>7</v>
      </c>
      <c r="N717">
        <v>2010</v>
      </c>
      <c r="T717" t="s">
        <v>301</v>
      </c>
      <c r="U717">
        <v>52.067165000000003</v>
      </c>
      <c r="V717">
        <v>-2.2202320000000002</v>
      </c>
      <c r="W717">
        <v>1414.2</v>
      </c>
      <c r="Y717" t="s">
        <v>96</v>
      </c>
      <c r="AI717" t="s">
        <v>97</v>
      </c>
      <c r="AJ717" t="s">
        <v>98</v>
      </c>
      <c r="AL717" t="s">
        <v>164</v>
      </c>
      <c r="AM717" t="s">
        <v>165</v>
      </c>
      <c r="AN717" t="s">
        <v>101</v>
      </c>
      <c r="AO717" t="s">
        <v>102</v>
      </c>
      <c r="AP717" t="s">
        <v>103</v>
      </c>
      <c r="AQ717" t="s">
        <v>104</v>
      </c>
      <c r="AR717" t="s">
        <v>105</v>
      </c>
      <c r="AS717" t="s">
        <v>106</v>
      </c>
      <c r="AT717" t="s">
        <v>107</v>
      </c>
      <c r="AU717" t="s">
        <v>108</v>
      </c>
      <c r="AV717" t="s">
        <v>109</v>
      </c>
      <c r="AW717" t="s">
        <v>110</v>
      </c>
      <c r="AX717" t="s">
        <v>302</v>
      </c>
      <c r="AY717" t="s">
        <v>301</v>
      </c>
      <c r="BA717" t="s">
        <v>113</v>
      </c>
      <c r="BB717" t="s">
        <v>114</v>
      </c>
      <c r="BC717" t="s">
        <v>115</v>
      </c>
      <c r="BD717" t="b">
        <v>0</v>
      </c>
      <c r="BE717" t="b">
        <v>1</v>
      </c>
      <c r="BF717" t="b">
        <v>1</v>
      </c>
      <c r="BG717" t="b">
        <v>0</v>
      </c>
      <c r="BH717" t="b">
        <v>0</v>
      </c>
      <c r="BI717" t="b">
        <v>0</v>
      </c>
      <c r="BJ717" t="b">
        <v>0</v>
      </c>
      <c r="BK717" t="b">
        <v>0</v>
      </c>
      <c r="BL717">
        <v>385000</v>
      </c>
      <c r="BM717">
        <v>241000</v>
      </c>
    </row>
    <row r="718" spans="1:65">
      <c r="A718" t="s">
        <v>86</v>
      </c>
      <c r="B718" t="s">
        <v>298</v>
      </c>
      <c r="D718" t="s">
        <v>89</v>
      </c>
      <c r="E718" t="s">
        <v>90</v>
      </c>
      <c r="G718" t="s">
        <v>91</v>
      </c>
      <c r="H718" s="225" t="s">
        <v>92</v>
      </c>
      <c r="I718" t="s">
        <v>93</v>
      </c>
      <c r="J718" t="s">
        <v>94</v>
      </c>
      <c r="K718">
        <v>37101</v>
      </c>
      <c r="L718">
        <v>29</v>
      </c>
      <c r="M718">
        <v>7</v>
      </c>
      <c r="N718">
        <v>2001</v>
      </c>
      <c r="T718" t="s">
        <v>337</v>
      </c>
      <c r="U718">
        <v>52.717058000000002</v>
      </c>
      <c r="V718">
        <v>-2.7046230000000002</v>
      </c>
      <c r="W718">
        <v>707.1</v>
      </c>
      <c r="Y718" t="s">
        <v>96</v>
      </c>
      <c r="AI718" t="s">
        <v>97</v>
      </c>
      <c r="AJ718" t="s">
        <v>98</v>
      </c>
      <c r="AL718" t="s">
        <v>160</v>
      </c>
      <c r="AM718" t="s">
        <v>161</v>
      </c>
      <c r="AN718" t="s">
        <v>101</v>
      </c>
      <c r="AO718" t="s">
        <v>102</v>
      </c>
      <c r="AP718" t="s">
        <v>103</v>
      </c>
      <c r="AQ718" t="s">
        <v>104</v>
      </c>
      <c r="AR718" t="s">
        <v>105</v>
      </c>
      <c r="AS718" t="s">
        <v>106</v>
      </c>
      <c r="AT718" t="s">
        <v>107</v>
      </c>
      <c r="AU718" t="s">
        <v>108</v>
      </c>
      <c r="AV718" t="s">
        <v>109</v>
      </c>
      <c r="AW718" t="s">
        <v>292</v>
      </c>
      <c r="AX718" t="s">
        <v>312</v>
      </c>
      <c r="AY718" t="s">
        <v>338</v>
      </c>
      <c r="AZ718" t="s">
        <v>337</v>
      </c>
      <c r="BA718" t="s">
        <v>113</v>
      </c>
      <c r="BB718" t="s">
        <v>114</v>
      </c>
      <c r="BC718" t="s">
        <v>115</v>
      </c>
      <c r="BD718" t="b">
        <v>0</v>
      </c>
      <c r="BE718" t="b">
        <v>1</v>
      </c>
      <c r="BF718" t="b">
        <v>1</v>
      </c>
      <c r="BG718" t="b">
        <v>0</v>
      </c>
      <c r="BH718" t="b">
        <v>0</v>
      </c>
      <c r="BI718" t="b">
        <v>0</v>
      </c>
      <c r="BJ718" t="b">
        <v>0</v>
      </c>
      <c r="BK718" t="b">
        <v>0</v>
      </c>
      <c r="BL718">
        <v>352500</v>
      </c>
      <c r="BM718">
        <v>313500</v>
      </c>
    </row>
    <row r="719" spans="1:65">
      <c r="A719" t="s">
        <v>86</v>
      </c>
      <c r="B719" t="s">
        <v>298</v>
      </c>
      <c r="D719" t="s">
        <v>89</v>
      </c>
      <c r="E719" t="s">
        <v>90</v>
      </c>
      <c r="G719" t="s">
        <v>91</v>
      </c>
      <c r="H719" s="225" t="s">
        <v>92</v>
      </c>
      <c r="I719" t="s">
        <v>93</v>
      </c>
      <c r="J719" t="s">
        <v>94</v>
      </c>
      <c r="M719">
        <v>7</v>
      </c>
      <c r="N719">
        <v>2000</v>
      </c>
      <c r="T719" t="s">
        <v>311</v>
      </c>
      <c r="U719">
        <v>52.716878999999999</v>
      </c>
      <c r="V719">
        <v>-2.7342279999999999</v>
      </c>
      <c r="W719">
        <v>707.1</v>
      </c>
      <c r="Y719" t="s">
        <v>96</v>
      </c>
      <c r="AI719" t="s">
        <v>97</v>
      </c>
      <c r="AJ719" t="s">
        <v>98</v>
      </c>
      <c r="AL719" t="s">
        <v>160</v>
      </c>
      <c r="AM719" t="s">
        <v>161</v>
      </c>
      <c r="AN719" t="s">
        <v>101</v>
      </c>
      <c r="AO719" t="s">
        <v>102</v>
      </c>
      <c r="AP719" t="s">
        <v>103</v>
      </c>
      <c r="AQ719" t="s">
        <v>104</v>
      </c>
      <c r="AR719" t="s">
        <v>105</v>
      </c>
      <c r="AS719" t="s">
        <v>106</v>
      </c>
      <c r="AT719" t="s">
        <v>107</v>
      </c>
      <c r="AU719" t="s">
        <v>108</v>
      </c>
      <c r="AV719" t="s">
        <v>109</v>
      </c>
      <c r="AW719" t="s">
        <v>292</v>
      </c>
      <c r="AX719" t="s">
        <v>312</v>
      </c>
      <c r="AY719" t="s">
        <v>313</v>
      </c>
      <c r="AZ719" t="s">
        <v>311</v>
      </c>
      <c r="BA719" t="s">
        <v>113</v>
      </c>
      <c r="BB719" t="s">
        <v>114</v>
      </c>
      <c r="BC719" t="s">
        <v>115</v>
      </c>
      <c r="BD719" t="b">
        <v>0</v>
      </c>
      <c r="BE719" t="b">
        <v>1</v>
      </c>
      <c r="BF719" t="b">
        <v>1</v>
      </c>
      <c r="BG719" t="b">
        <v>0</v>
      </c>
      <c r="BH719" t="b">
        <v>0</v>
      </c>
      <c r="BI719" t="b">
        <v>0</v>
      </c>
      <c r="BJ719" t="b">
        <v>0</v>
      </c>
      <c r="BK719" t="b">
        <v>0</v>
      </c>
      <c r="BL719">
        <v>350500</v>
      </c>
      <c r="BM719">
        <v>313500</v>
      </c>
    </row>
    <row r="720" spans="1:65">
      <c r="A720" t="s">
        <v>116</v>
      </c>
      <c r="B720" t="s">
        <v>298</v>
      </c>
      <c r="D720" t="s">
        <v>117</v>
      </c>
      <c r="E720" t="s">
        <v>118</v>
      </c>
      <c r="G720" t="s">
        <v>119</v>
      </c>
      <c r="H720" s="225" t="s">
        <v>120</v>
      </c>
      <c r="I720" t="s">
        <v>93</v>
      </c>
      <c r="J720" t="s">
        <v>94</v>
      </c>
      <c r="K720">
        <v>42870</v>
      </c>
      <c r="L720">
        <v>15</v>
      </c>
      <c r="M720">
        <v>5</v>
      </c>
      <c r="N720">
        <v>2017</v>
      </c>
      <c r="S720" t="s">
        <v>396</v>
      </c>
      <c r="T720" t="s">
        <v>397</v>
      </c>
      <c r="U720">
        <v>52.536129619999997</v>
      </c>
      <c r="V720">
        <v>-2.4171153269999999</v>
      </c>
      <c r="W720">
        <v>707.1</v>
      </c>
      <c r="Y720" t="s">
        <v>123</v>
      </c>
      <c r="AH720" t="s">
        <v>236</v>
      </c>
      <c r="AI720" t="s">
        <v>97</v>
      </c>
      <c r="AJ720" t="s">
        <v>98</v>
      </c>
      <c r="AL720" t="s">
        <v>124</v>
      </c>
      <c r="AM720" t="s">
        <v>125</v>
      </c>
      <c r="AN720" t="s">
        <v>126</v>
      </c>
      <c r="AO720" t="s">
        <v>127</v>
      </c>
      <c r="AP720" t="s">
        <v>128</v>
      </c>
      <c r="AQ720" t="s">
        <v>104</v>
      </c>
      <c r="AR720" t="s">
        <v>105</v>
      </c>
      <c r="AS720" t="s">
        <v>129</v>
      </c>
      <c r="AT720" t="s">
        <v>130</v>
      </c>
      <c r="AU720" t="s">
        <v>131</v>
      </c>
      <c r="AV720" t="s">
        <v>132</v>
      </c>
      <c r="AW720" t="s">
        <v>110</v>
      </c>
      <c r="AX720" t="s">
        <v>347</v>
      </c>
      <c r="AY720" t="s">
        <v>398</v>
      </c>
      <c r="AZ720" t="s">
        <v>397</v>
      </c>
      <c r="BA720" t="s">
        <v>113</v>
      </c>
      <c r="BB720" t="s">
        <v>114</v>
      </c>
      <c r="BC720" t="s">
        <v>209</v>
      </c>
      <c r="BD720" t="b">
        <v>0</v>
      </c>
      <c r="BE720" t="b">
        <v>1</v>
      </c>
      <c r="BF720" t="b">
        <v>0</v>
      </c>
      <c r="BG720" t="b">
        <v>0</v>
      </c>
      <c r="BH720" t="b">
        <v>0</v>
      </c>
      <c r="BI720" t="b">
        <v>0</v>
      </c>
      <c r="BJ720" t="b">
        <v>0</v>
      </c>
      <c r="BK720" t="b">
        <v>1</v>
      </c>
      <c r="BL720">
        <v>371804</v>
      </c>
      <c r="BM720">
        <v>293223</v>
      </c>
    </row>
    <row r="721" spans="1:65">
      <c r="A721" t="s">
        <v>86</v>
      </c>
      <c r="B721" t="s">
        <v>298</v>
      </c>
      <c r="D721" t="s">
        <v>89</v>
      </c>
      <c r="E721" t="s">
        <v>90</v>
      </c>
      <c r="G721" t="s">
        <v>91</v>
      </c>
      <c r="H721" s="225" t="s">
        <v>92</v>
      </c>
      <c r="I721" t="s">
        <v>93</v>
      </c>
      <c r="J721" t="s">
        <v>94</v>
      </c>
      <c r="M721">
        <v>4</v>
      </c>
      <c r="N721">
        <v>2008</v>
      </c>
      <c r="T721" t="s">
        <v>311</v>
      </c>
      <c r="U721">
        <v>52.716878999999999</v>
      </c>
      <c r="V721">
        <v>-2.7342279999999999</v>
      </c>
      <c r="W721">
        <v>707.1</v>
      </c>
      <c r="Y721" t="s">
        <v>96</v>
      </c>
      <c r="AI721" t="s">
        <v>97</v>
      </c>
      <c r="AJ721" t="s">
        <v>98</v>
      </c>
      <c r="AL721" t="s">
        <v>164</v>
      </c>
      <c r="AM721" t="s">
        <v>165</v>
      </c>
      <c r="AN721" t="s">
        <v>101</v>
      </c>
      <c r="AO721" t="s">
        <v>102</v>
      </c>
      <c r="AP721" t="s">
        <v>103</v>
      </c>
      <c r="AQ721" t="s">
        <v>104</v>
      </c>
      <c r="AR721" t="s">
        <v>105</v>
      </c>
      <c r="AS721" t="s">
        <v>106</v>
      </c>
      <c r="AT721" t="s">
        <v>107</v>
      </c>
      <c r="AU721" t="s">
        <v>108</v>
      </c>
      <c r="AV721" t="s">
        <v>109</v>
      </c>
      <c r="AW721" t="s">
        <v>292</v>
      </c>
      <c r="AX721" t="s">
        <v>312</v>
      </c>
      <c r="AY721" t="s">
        <v>313</v>
      </c>
      <c r="AZ721" t="s">
        <v>311</v>
      </c>
      <c r="BA721" t="s">
        <v>113</v>
      </c>
      <c r="BB721" t="s">
        <v>114</v>
      </c>
      <c r="BC721" t="s">
        <v>115</v>
      </c>
      <c r="BD721" t="b">
        <v>0</v>
      </c>
      <c r="BE721" t="b">
        <v>1</v>
      </c>
      <c r="BF721" t="b">
        <v>1</v>
      </c>
      <c r="BG721" t="b">
        <v>0</v>
      </c>
      <c r="BH721" t="b">
        <v>0</v>
      </c>
      <c r="BI721" t="b">
        <v>0</v>
      </c>
      <c r="BJ721" t="b">
        <v>0</v>
      </c>
      <c r="BK721" t="b">
        <v>0</v>
      </c>
      <c r="BL721">
        <v>350500</v>
      </c>
      <c r="BM721">
        <v>313500</v>
      </c>
    </row>
    <row r="722" spans="1:65">
      <c r="A722" t="s">
        <v>86</v>
      </c>
      <c r="B722" t="s">
        <v>298</v>
      </c>
      <c r="D722" t="s">
        <v>89</v>
      </c>
      <c r="E722" t="s">
        <v>90</v>
      </c>
      <c r="G722" t="s">
        <v>91</v>
      </c>
      <c r="H722" s="225" t="s">
        <v>92</v>
      </c>
      <c r="I722" t="s">
        <v>93</v>
      </c>
      <c r="J722" t="s">
        <v>94</v>
      </c>
      <c r="K722">
        <v>42125</v>
      </c>
      <c r="L722">
        <v>1</v>
      </c>
      <c r="M722">
        <v>5</v>
      </c>
      <c r="N722">
        <v>2015</v>
      </c>
      <c r="T722" t="s">
        <v>399</v>
      </c>
      <c r="U722">
        <v>52.071646999999999</v>
      </c>
      <c r="V722">
        <v>-2.2275489999999998</v>
      </c>
      <c r="W722">
        <v>707.1</v>
      </c>
      <c r="Y722" t="s">
        <v>96</v>
      </c>
      <c r="AI722" t="s">
        <v>97</v>
      </c>
      <c r="AJ722" t="s">
        <v>98</v>
      </c>
      <c r="AL722" t="s">
        <v>186</v>
      </c>
      <c r="AM722" t="s">
        <v>187</v>
      </c>
      <c r="AN722" t="s">
        <v>101</v>
      </c>
      <c r="AO722" t="s">
        <v>102</v>
      </c>
      <c r="AP722" t="s">
        <v>103</v>
      </c>
      <c r="AQ722" t="s">
        <v>104</v>
      </c>
      <c r="AR722" t="s">
        <v>105</v>
      </c>
      <c r="AS722" t="s">
        <v>106</v>
      </c>
      <c r="AT722" t="s">
        <v>107</v>
      </c>
      <c r="AU722" t="s">
        <v>108</v>
      </c>
      <c r="AV722" t="s">
        <v>109</v>
      </c>
      <c r="AW722" t="s">
        <v>110</v>
      </c>
      <c r="AX722" t="s">
        <v>302</v>
      </c>
      <c r="AY722" t="s">
        <v>301</v>
      </c>
      <c r="AZ722" t="s">
        <v>399</v>
      </c>
      <c r="BA722" t="s">
        <v>113</v>
      </c>
      <c r="BB722" t="s">
        <v>114</v>
      </c>
      <c r="BC722" t="s">
        <v>115</v>
      </c>
      <c r="BD722" t="b">
        <v>0</v>
      </c>
      <c r="BE722" t="b">
        <v>1</v>
      </c>
      <c r="BF722" t="b">
        <v>1</v>
      </c>
      <c r="BG722" t="b">
        <v>0</v>
      </c>
      <c r="BH722" t="b">
        <v>1</v>
      </c>
      <c r="BI722" t="b">
        <v>0</v>
      </c>
      <c r="BJ722" t="b">
        <v>0</v>
      </c>
      <c r="BK722" t="b">
        <v>0</v>
      </c>
      <c r="BL722">
        <v>384500</v>
      </c>
      <c r="BM722">
        <v>241500</v>
      </c>
    </row>
    <row r="723" spans="1:65">
      <c r="A723" t="s">
        <v>116</v>
      </c>
      <c r="B723" t="s">
        <v>298</v>
      </c>
      <c r="D723" t="s">
        <v>320</v>
      </c>
      <c r="E723" t="s">
        <v>321</v>
      </c>
      <c r="G723" t="s">
        <v>322</v>
      </c>
      <c r="H723" s="225" t="s">
        <v>323</v>
      </c>
      <c r="I723" t="s">
        <v>93</v>
      </c>
      <c r="J723" t="s">
        <v>94</v>
      </c>
      <c r="K723">
        <v>42120</v>
      </c>
      <c r="L723">
        <v>26</v>
      </c>
      <c r="M723">
        <v>4</v>
      </c>
      <c r="N723">
        <v>2015</v>
      </c>
      <c r="S723" t="s">
        <v>400</v>
      </c>
      <c r="T723" t="s">
        <v>401</v>
      </c>
      <c r="U723">
        <v>52.626925</v>
      </c>
      <c r="V723">
        <v>-2.4823089999999999</v>
      </c>
      <c r="W723">
        <v>70.7</v>
      </c>
      <c r="Y723" t="s">
        <v>352</v>
      </c>
      <c r="Z723" t="s">
        <v>327</v>
      </c>
      <c r="AI723" t="s">
        <v>97</v>
      </c>
      <c r="AJ723" t="s">
        <v>98</v>
      </c>
      <c r="AL723" t="s">
        <v>328</v>
      </c>
      <c r="AM723" t="s">
        <v>329</v>
      </c>
      <c r="AN723" t="s">
        <v>330</v>
      </c>
      <c r="AO723" t="s">
        <v>331</v>
      </c>
      <c r="AP723" t="s">
        <v>332</v>
      </c>
      <c r="AQ723" t="s">
        <v>104</v>
      </c>
      <c r="AR723" t="s">
        <v>105</v>
      </c>
      <c r="AS723" t="s">
        <v>129</v>
      </c>
      <c r="AT723" t="s">
        <v>333</v>
      </c>
      <c r="AU723" t="s">
        <v>334</v>
      </c>
      <c r="AV723" t="s">
        <v>335</v>
      </c>
      <c r="AW723" t="s">
        <v>292</v>
      </c>
      <c r="AX723" t="s">
        <v>318</v>
      </c>
      <c r="AY723" t="s">
        <v>319</v>
      </c>
      <c r="AZ723" t="s">
        <v>317</v>
      </c>
      <c r="BA723" t="s">
        <v>113</v>
      </c>
      <c r="BB723" t="s">
        <v>114</v>
      </c>
      <c r="BD723" t="b">
        <v>0</v>
      </c>
      <c r="BE723" t="b">
        <v>1</v>
      </c>
      <c r="BF723" t="b">
        <v>1</v>
      </c>
      <c r="BG723" t="b">
        <v>0</v>
      </c>
      <c r="BH723" t="b">
        <v>0</v>
      </c>
      <c r="BI723" t="b">
        <v>0</v>
      </c>
      <c r="BJ723" t="b">
        <v>0</v>
      </c>
      <c r="BK723" t="b">
        <v>0</v>
      </c>
      <c r="BL723">
        <v>367450</v>
      </c>
      <c r="BM723">
        <v>303350</v>
      </c>
    </row>
    <row r="724" spans="1:65">
      <c r="A724" t="s">
        <v>86</v>
      </c>
      <c r="B724" t="s">
        <v>298</v>
      </c>
      <c r="D724" t="s">
        <v>89</v>
      </c>
      <c r="E724" t="s">
        <v>90</v>
      </c>
      <c r="G724" t="s">
        <v>91</v>
      </c>
      <c r="H724" s="225" t="s">
        <v>92</v>
      </c>
      <c r="I724" t="s">
        <v>93</v>
      </c>
      <c r="J724" t="s">
        <v>94</v>
      </c>
      <c r="M724">
        <v>5</v>
      </c>
      <c r="N724">
        <v>2009</v>
      </c>
      <c r="T724" t="s">
        <v>311</v>
      </c>
      <c r="U724">
        <v>52.716878999999999</v>
      </c>
      <c r="V724">
        <v>-2.7342279999999999</v>
      </c>
      <c r="W724">
        <v>707.1</v>
      </c>
      <c r="Y724" t="s">
        <v>96</v>
      </c>
      <c r="AI724" t="s">
        <v>97</v>
      </c>
      <c r="AJ724" t="s">
        <v>98</v>
      </c>
      <c r="AL724" t="s">
        <v>164</v>
      </c>
      <c r="AM724" t="s">
        <v>165</v>
      </c>
      <c r="AN724" t="s">
        <v>101</v>
      </c>
      <c r="AO724" t="s">
        <v>102</v>
      </c>
      <c r="AP724" t="s">
        <v>103</v>
      </c>
      <c r="AQ724" t="s">
        <v>104</v>
      </c>
      <c r="AR724" t="s">
        <v>105</v>
      </c>
      <c r="AS724" t="s">
        <v>106</v>
      </c>
      <c r="AT724" t="s">
        <v>107</v>
      </c>
      <c r="AU724" t="s">
        <v>108</v>
      </c>
      <c r="AV724" t="s">
        <v>109</v>
      </c>
      <c r="AW724" t="s">
        <v>292</v>
      </c>
      <c r="AX724" t="s">
        <v>312</v>
      </c>
      <c r="AY724" t="s">
        <v>313</v>
      </c>
      <c r="AZ724" t="s">
        <v>311</v>
      </c>
      <c r="BA724" t="s">
        <v>113</v>
      </c>
      <c r="BB724" t="s">
        <v>114</v>
      </c>
      <c r="BC724" t="s">
        <v>115</v>
      </c>
      <c r="BD724" t="b">
        <v>0</v>
      </c>
      <c r="BE724" t="b">
        <v>1</v>
      </c>
      <c r="BF724" t="b">
        <v>1</v>
      </c>
      <c r="BG724" t="b">
        <v>0</v>
      </c>
      <c r="BH724" t="b">
        <v>0</v>
      </c>
      <c r="BI724" t="b">
        <v>0</v>
      </c>
      <c r="BJ724" t="b">
        <v>0</v>
      </c>
      <c r="BK724" t="b">
        <v>0</v>
      </c>
      <c r="BL724">
        <v>350500</v>
      </c>
      <c r="BM724">
        <v>313500</v>
      </c>
    </row>
    <row r="725" spans="1:65">
      <c r="A725" t="s">
        <v>86</v>
      </c>
      <c r="B725" t="s">
        <v>298</v>
      </c>
      <c r="D725" t="s">
        <v>89</v>
      </c>
      <c r="E725" t="s">
        <v>90</v>
      </c>
      <c r="G725" t="s">
        <v>91</v>
      </c>
      <c r="H725" s="225" t="s">
        <v>92</v>
      </c>
      <c r="I725" t="s">
        <v>93</v>
      </c>
      <c r="J725" t="s">
        <v>94</v>
      </c>
      <c r="M725">
        <v>5</v>
      </c>
      <c r="N725">
        <v>2004</v>
      </c>
      <c r="T725" t="s">
        <v>311</v>
      </c>
      <c r="U725">
        <v>52.716878999999999</v>
      </c>
      <c r="V725">
        <v>-2.7342279999999999</v>
      </c>
      <c r="W725">
        <v>707.1</v>
      </c>
      <c r="Y725" t="s">
        <v>96</v>
      </c>
      <c r="AI725" t="s">
        <v>97</v>
      </c>
      <c r="AJ725" t="s">
        <v>98</v>
      </c>
      <c r="AL725" t="s">
        <v>160</v>
      </c>
      <c r="AM725" t="s">
        <v>161</v>
      </c>
      <c r="AN725" t="s">
        <v>101</v>
      </c>
      <c r="AO725" t="s">
        <v>102</v>
      </c>
      <c r="AP725" t="s">
        <v>103</v>
      </c>
      <c r="AQ725" t="s">
        <v>104</v>
      </c>
      <c r="AR725" t="s">
        <v>105</v>
      </c>
      <c r="AS725" t="s">
        <v>106</v>
      </c>
      <c r="AT725" t="s">
        <v>107</v>
      </c>
      <c r="AU725" t="s">
        <v>108</v>
      </c>
      <c r="AV725" t="s">
        <v>109</v>
      </c>
      <c r="AW725" t="s">
        <v>292</v>
      </c>
      <c r="AX725" t="s">
        <v>312</v>
      </c>
      <c r="AY725" t="s">
        <v>313</v>
      </c>
      <c r="AZ725" t="s">
        <v>311</v>
      </c>
      <c r="BA725" t="s">
        <v>113</v>
      </c>
      <c r="BB725" t="s">
        <v>114</v>
      </c>
      <c r="BC725" t="s">
        <v>115</v>
      </c>
      <c r="BD725" t="b">
        <v>0</v>
      </c>
      <c r="BE725" t="b">
        <v>1</v>
      </c>
      <c r="BF725" t="b">
        <v>1</v>
      </c>
      <c r="BG725" t="b">
        <v>0</v>
      </c>
      <c r="BH725" t="b">
        <v>0</v>
      </c>
      <c r="BI725" t="b">
        <v>0</v>
      </c>
      <c r="BJ725" t="b">
        <v>0</v>
      </c>
      <c r="BK725" t="b">
        <v>0</v>
      </c>
      <c r="BL725">
        <v>350500</v>
      </c>
      <c r="BM725">
        <v>313500</v>
      </c>
    </row>
    <row r="726" spans="1:65">
      <c r="A726" t="s">
        <v>86</v>
      </c>
      <c r="B726" t="s">
        <v>298</v>
      </c>
      <c r="D726" t="s">
        <v>210</v>
      </c>
      <c r="E726" t="s">
        <v>211</v>
      </c>
      <c r="G726" t="s">
        <v>212</v>
      </c>
      <c r="H726" s="225" t="s">
        <v>213</v>
      </c>
      <c r="I726" t="s">
        <v>93</v>
      </c>
      <c r="J726" t="s">
        <v>94</v>
      </c>
      <c r="K726">
        <v>36677</v>
      </c>
      <c r="L726">
        <v>31</v>
      </c>
      <c r="M726">
        <v>5</v>
      </c>
      <c r="N726">
        <v>2000</v>
      </c>
      <c r="T726" t="s">
        <v>402</v>
      </c>
      <c r="U726">
        <v>51.999513</v>
      </c>
      <c r="V726">
        <v>-2.1634570000000002</v>
      </c>
      <c r="W726">
        <v>7.1</v>
      </c>
      <c r="Y726" t="s">
        <v>215</v>
      </c>
      <c r="AI726" t="s">
        <v>97</v>
      </c>
      <c r="AJ726" t="s">
        <v>98</v>
      </c>
      <c r="AL726" t="s">
        <v>216</v>
      </c>
      <c r="AM726" t="s">
        <v>217</v>
      </c>
      <c r="AN726" t="s">
        <v>215</v>
      </c>
      <c r="AO726" t="s">
        <v>218</v>
      </c>
      <c r="AP726" t="s">
        <v>219</v>
      </c>
      <c r="AQ726" t="s">
        <v>104</v>
      </c>
      <c r="AR726" t="s">
        <v>220</v>
      </c>
      <c r="AS726" t="s">
        <v>221</v>
      </c>
      <c r="AT726" t="s">
        <v>222</v>
      </c>
      <c r="AU726" t="s">
        <v>223</v>
      </c>
      <c r="AV726" t="s">
        <v>224</v>
      </c>
      <c r="AW726" t="s">
        <v>110</v>
      </c>
      <c r="AX726" t="s">
        <v>175</v>
      </c>
      <c r="AY726" t="s">
        <v>197</v>
      </c>
      <c r="AZ726" t="s">
        <v>403</v>
      </c>
      <c r="BA726" t="s">
        <v>113</v>
      </c>
      <c r="BB726" t="s">
        <v>114</v>
      </c>
      <c r="BD726" t="b">
        <v>0</v>
      </c>
      <c r="BE726" t="b">
        <v>1</v>
      </c>
      <c r="BF726" t="b">
        <v>1</v>
      </c>
      <c r="BG726" t="b">
        <v>0</v>
      </c>
      <c r="BH726" t="b">
        <v>0</v>
      </c>
      <c r="BI726" t="b">
        <v>0</v>
      </c>
      <c r="BJ726" t="b">
        <v>0</v>
      </c>
      <c r="BK726" t="b">
        <v>0</v>
      </c>
      <c r="BL726">
        <v>388875</v>
      </c>
      <c r="BM726">
        <v>233465</v>
      </c>
    </row>
    <row r="727" spans="1:65">
      <c r="A727" t="s">
        <v>86</v>
      </c>
      <c r="B727" t="s">
        <v>298</v>
      </c>
      <c r="D727" t="s">
        <v>89</v>
      </c>
      <c r="E727" t="s">
        <v>90</v>
      </c>
      <c r="G727" t="s">
        <v>91</v>
      </c>
      <c r="H727" t="s">
        <v>92</v>
      </c>
      <c r="I727" t="s">
        <v>93</v>
      </c>
      <c r="J727" t="s">
        <v>94</v>
      </c>
      <c r="K727">
        <v>43592</v>
      </c>
      <c r="L727">
        <v>7</v>
      </c>
      <c r="M727">
        <v>5</v>
      </c>
      <c r="N727">
        <v>2019</v>
      </c>
      <c r="T727" t="s">
        <v>174</v>
      </c>
      <c r="U727">
        <v>51.981816999999999</v>
      </c>
      <c r="V727">
        <v>-2.1834120000000001</v>
      </c>
      <c r="W727">
        <v>707.1</v>
      </c>
      <c r="Y727" t="s">
        <v>96</v>
      </c>
      <c r="AI727" t="s">
        <v>97</v>
      </c>
      <c r="AJ727" t="s">
        <v>98</v>
      </c>
      <c r="AL727" t="s">
        <v>99</v>
      </c>
      <c r="AM727" t="s">
        <v>100</v>
      </c>
      <c r="AN727" t="s">
        <v>101</v>
      </c>
      <c r="AO727" t="s">
        <v>102</v>
      </c>
      <c r="AP727" t="s">
        <v>103</v>
      </c>
      <c r="AQ727" t="s">
        <v>104</v>
      </c>
      <c r="AR727" t="s">
        <v>105</v>
      </c>
      <c r="AS727" t="s">
        <v>106</v>
      </c>
      <c r="AT727" t="s">
        <v>107</v>
      </c>
      <c r="AU727" t="s">
        <v>108</v>
      </c>
      <c r="AV727" t="s">
        <v>109</v>
      </c>
      <c r="AW727" t="s">
        <v>110</v>
      </c>
      <c r="AX727" t="s">
        <v>175</v>
      </c>
      <c r="AY727" t="s">
        <v>176</v>
      </c>
      <c r="AZ727" t="s">
        <v>174</v>
      </c>
      <c r="BA727" t="s">
        <v>113</v>
      </c>
      <c r="BB727" t="s">
        <v>114</v>
      </c>
      <c r="BC727" t="s">
        <v>115</v>
      </c>
      <c r="BD727" t="b">
        <v>0</v>
      </c>
      <c r="BE727" t="b">
        <v>1</v>
      </c>
      <c r="BF727" t="b">
        <v>1</v>
      </c>
      <c r="BG727" t="b">
        <v>0</v>
      </c>
      <c r="BH727" t="b">
        <v>0</v>
      </c>
      <c r="BI727" t="b">
        <v>0</v>
      </c>
      <c r="BJ727" t="b">
        <v>0</v>
      </c>
      <c r="BK727" t="b">
        <v>0</v>
      </c>
      <c r="BL727">
        <v>387500</v>
      </c>
      <c r="BM727">
        <v>231500</v>
      </c>
    </row>
    <row r="728" spans="1:65">
      <c r="A728" t="s">
        <v>86</v>
      </c>
      <c r="B728" t="s">
        <v>298</v>
      </c>
      <c r="D728" t="s">
        <v>210</v>
      </c>
      <c r="E728" t="s">
        <v>211</v>
      </c>
      <c r="G728" t="s">
        <v>212</v>
      </c>
      <c r="H728" s="225" t="s">
        <v>213</v>
      </c>
      <c r="I728" t="s">
        <v>93</v>
      </c>
      <c r="J728" t="s">
        <v>94</v>
      </c>
      <c r="K728">
        <v>43573</v>
      </c>
      <c r="L728">
        <v>18</v>
      </c>
      <c r="M728">
        <v>4</v>
      </c>
      <c r="N728">
        <v>2019</v>
      </c>
      <c r="T728" t="s">
        <v>404</v>
      </c>
      <c r="U728">
        <v>52.061388000000001</v>
      </c>
      <c r="V728">
        <v>-2.203036</v>
      </c>
      <c r="W728">
        <v>0.7</v>
      </c>
      <c r="Y728" t="s">
        <v>215</v>
      </c>
      <c r="AI728" t="s">
        <v>97</v>
      </c>
      <c r="AJ728" t="s">
        <v>98</v>
      </c>
      <c r="AL728" t="s">
        <v>216</v>
      </c>
      <c r="AM728" t="s">
        <v>217</v>
      </c>
      <c r="AN728" t="s">
        <v>215</v>
      </c>
      <c r="AO728" t="s">
        <v>218</v>
      </c>
      <c r="AP728" t="s">
        <v>219</v>
      </c>
      <c r="AQ728" t="s">
        <v>104</v>
      </c>
      <c r="AR728" t="s">
        <v>220</v>
      </c>
      <c r="AS728" t="s">
        <v>221</v>
      </c>
      <c r="AT728" t="s">
        <v>222</v>
      </c>
      <c r="AU728" t="s">
        <v>223</v>
      </c>
      <c r="AV728" t="s">
        <v>224</v>
      </c>
      <c r="AW728" t="s">
        <v>110</v>
      </c>
      <c r="AX728" t="s">
        <v>302</v>
      </c>
      <c r="AY728" t="s">
        <v>405</v>
      </c>
      <c r="AZ728" t="s">
        <v>406</v>
      </c>
      <c r="BA728" t="s">
        <v>113</v>
      </c>
      <c r="BB728" t="s">
        <v>114</v>
      </c>
      <c r="BD728" t="b">
        <v>0</v>
      </c>
      <c r="BE728" t="b">
        <v>1</v>
      </c>
      <c r="BF728" t="b">
        <v>1</v>
      </c>
      <c r="BG728" t="b">
        <v>0</v>
      </c>
      <c r="BH728" t="b">
        <v>0</v>
      </c>
      <c r="BI728" t="b">
        <v>0</v>
      </c>
      <c r="BJ728" t="b">
        <v>0</v>
      </c>
      <c r="BK728" t="b">
        <v>0</v>
      </c>
      <c r="BL728">
        <v>386177</v>
      </c>
      <c r="BM728">
        <v>240354</v>
      </c>
    </row>
    <row r="729" spans="1:65">
      <c r="A729" t="s">
        <v>86</v>
      </c>
      <c r="B729" t="s">
        <v>298</v>
      </c>
      <c r="D729" t="s">
        <v>89</v>
      </c>
      <c r="E729" t="s">
        <v>90</v>
      </c>
      <c r="G729" t="s">
        <v>91</v>
      </c>
      <c r="H729" s="225" t="s">
        <v>92</v>
      </c>
      <c r="I729" t="s">
        <v>93</v>
      </c>
      <c r="J729" t="s">
        <v>94</v>
      </c>
      <c r="M729">
        <v>5</v>
      </c>
      <c r="N729">
        <v>2012</v>
      </c>
      <c r="T729" t="s">
        <v>311</v>
      </c>
      <c r="U729">
        <v>52.716878999999999</v>
      </c>
      <c r="V729">
        <v>-2.7342279999999999</v>
      </c>
      <c r="W729">
        <v>707.1</v>
      </c>
      <c r="Y729" t="s">
        <v>96</v>
      </c>
      <c r="AI729" t="s">
        <v>97</v>
      </c>
      <c r="AJ729" t="s">
        <v>98</v>
      </c>
      <c r="AL729" t="s">
        <v>186</v>
      </c>
      <c r="AM729" t="s">
        <v>187</v>
      </c>
      <c r="AN729" t="s">
        <v>101</v>
      </c>
      <c r="AO729" t="s">
        <v>102</v>
      </c>
      <c r="AP729" t="s">
        <v>103</v>
      </c>
      <c r="AQ729" t="s">
        <v>104</v>
      </c>
      <c r="AR729" t="s">
        <v>105</v>
      </c>
      <c r="AS729" t="s">
        <v>106</v>
      </c>
      <c r="AT729" t="s">
        <v>107</v>
      </c>
      <c r="AU729" t="s">
        <v>108</v>
      </c>
      <c r="AV729" t="s">
        <v>109</v>
      </c>
      <c r="AW729" t="s">
        <v>292</v>
      </c>
      <c r="AX729" t="s">
        <v>312</v>
      </c>
      <c r="AY729" t="s">
        <v>313</v>
      </c>
      <c r="AZ729" t="s">
        <v>311</v>
      </c>
      <c r="BA729" t="s">
        <v>113</v>
      </c>
      <c r="BB729" t="s">
        <v>114</v>
      </c>
      <c r="BC729" t="s">
        <v>115</v>
      </c>
      <c r="BD729" t="b">
        <v>0</v>
      </c>
      <c r="BE729" t="b">
        <v>1</v>
      </c>
      <c r="BF729" t="b">
        <v>1</v>
      </c>
      <c r="BG729" t="b">
        <v>0</v>
      </c>
      <c r="BH729" t="b">
        <v>0</v>
      </c>
      <c r="BI729" t="b">
        <v>0</v>
      </c>
      <c r="BJ729" t="b">
        <v>0</v>
      </c>
      <c r="BK729" t="b">
        <v>0</v>
      </c>
      <c r="BL729">
        <v>350500</v>
      </c>
      <c r="BM729">
        <v>313500</v>
      </c>
    </row>
    <row r="730" spans="1:65">
      <c r="A730" t="s">
        <v>86</v>
      </c>
      <c r="B730" t="s">
        <v>298</v>
      </c>
      <c r="D730" t="s">
        <v>89</v>
      </c>
      <c r="E730" t="s">
        <v>90</v>
      </c>
      <c r="G730" t="s">
        <v>91</v>
      </c>
      <c r="H730" s="225" t="s">
        <v>92</v>
      </c>
      <c r="I730" t="s">
        <v>93</v>
      </c>
      <c r="J730" t="s">
        <v>94</v>
      </c>
      <c r="K730">
        <v>39588</v>
      </c>
      <c r="L730">
        <v>20</v>
      </c>
      <c r="M730">
        <v>5</v>
      </c>
      <c r="N730">
        <v>2008</v>
      </c>
      <c r="T730" t="s">
        <v>299</v>
      </c>
      <c r="U730">
        <v>52.444386999999999</v>
      </c>
      <c r="V730">
        <v>-2.3692329999999999</v>
      </c>
      <c r="W730">
        <v>1414.2</v>
      </c>
      <c r="Y730" t="s">
        <v>96</v>
      </c>
      <c r="AI730" t="s">
        <v>97</v>
      </c>
      <c r="AJ730" t="s">
        <v>98</v>
      </c>
      <c r="AL730" t="s">
        <v>164</v>
      </c>
      <c r="AM730" t="s">
        <v>165</v>
      </c>
      <c r="AN730" t="s">
        <v>101</v>
      </c>
      <c r="AO730" t="s">
        <v>102</v>
      </c>
      <c r="AP730" t="s">
        <v>103</v>
      </c>
      <c r="AQ730" t="s">
        <v>104</v>
      </c>
      <c r="AR730" t="s">
        <v>105</v>
      </c>
      <c r="AS730" t="s">
        <v>106</v>
      </c>
      <c r="AT730" t="s">
        <v>107</v>
      </c>
      <c r="AU730" t="s">
        <v>108</v>
      </c>
      <c r="AV730" t="s">
        <v>109</v>
      </c>
      <c r="AW730" t="s">
        <v>110</v>
      </c>
      <c r="AX730" t="s">
        <v>300</v>
      </c>
      <c r="AY730" t="s">
        <v>299</v>
      </c>
      <c r="BA730" t="s">
        <v>113</v>
      </c>
      <c r="BB730" t="s">
        <v>114</v>
      </c>
      <c r="BC730" t="s">
        <v>115</v>
      </c>
      <c r="BD730" t="b">
        <v>0</v>
      </c>
      <c r="BE730" t="b">
        <v>1</v>
      </c>
      <c r="BF730" t="b">
        <v>1</v>
      </c>
      <c r="BG730" t="b">
        <v>0</v>
      </c>
      <c r="BH730" t="b">
        <v>0</v>
      </c>
      <c r="BI730" t="b">
        <v>0</v>
      </c>
      <c r="BJ730" t="b">
        <v>0</v>
      </c>
      <c r="BK730" t="b">
        <v>0</v>
      </c>
      <c r="BL730">
        <v>375000</v>
      </c>
      <c r="BM730">
        <v>283000</v>
      </c>
    </row>
    <row r="731" spans="1:65">
      <c r="A731" t="s">
        <v>86</v>
      </c>
      <c r="B731" t="s">
        <v>298</v>
      </c>
      <c r="D731" t="s">
        <v>89</v>
      </c>
      <c r="E731" t="s">
        <v>90</v>
      </c>
      <c r="G731" t="s">
        <v>91</v>
      </c>
      <c r="H731" s="225" t="s">
        <v>92</v>
      </c>
      <c r="I731" t="s">
        <v>93</v>
      </c>
      <c r="J731" t="s">
        <v>94</v>
      </c>
      <c r="K731">
        <v>39959</v>
      </c>
      <c r="L731">
        <v>26</v>
      </c>
      <c r="M731">
        <v>5</v>
      </c>
      <c r="N731">
        <v>2009</v>
      </c>
      <c r="T731" t="s">
        <v>303</v>
      </c>
      <c r="U731">
        <v>52.748007000000001</v>
      </c>
      <c r="V731">
        <v>-2.7866019999999998</v>
      </c>
      <c r="W731">
        <v>1414.2</v>
      </c>
      <c r="Y731" t="s">
        <v>96</v>
      </c>
      <c r="AI731" t="s">
        <v>97</v>
      </c>
      <c r="AJ731" t="s">
        <v>98</v>
      </c>
      <c r="AL731" t="s">
        <v>164</v>
      </c>
      <c r="AM731" t="s">
        <v>165</v>
      </c>
      <c r="AN731" t="s">
        <v>101</v>
      </c>
      <c r="AO731" t="s">
        <v>102</v>
      </c>
      <c r="AP731" t="s">
        <v>103</v>
      </c>
      <c r="AQ731" t="s">
        <v>104</v>
      </c>
      <c r="AR731" t="s">
        <v>105</v>
      </c>
      <c r="AS731" t="s">
        <v>106</v>
      </c>
      <c r="AT731" t="s">
        <v>107</v>
      </c>
      <c r="AU731" t="s">
        <v>108</v>
      </c>
      <c r="AV731" t="s">
        <v>109</v>
      </c>
      <c r="AW731" t="s">
        <v>292</v>
      </c>
      <c r="AX731" t="s">
        <v>304</v>
      </c>
      <c r="AY731" t="s">
        <v>303</v>
      </c>
      <c r="BA731" t="s">
        <v>113</v>
      </c>
      <c r="BB731" t="s">
        <v>114</v>
      </c>
      <c r="BC731" t="s">
        <v>115</v>
      </c>
      <c r="BD731" t="b">
        <v>0</v>
      </c>
      <c r="BE731" t="b">
        <v>1</v>
      </c>
      <c r="BF731" t="b">
        <v>1</v>
      </c>
      <c r="BG731" t="b">
        <v>0</v>
      </c>
      <c r="BH731" t="b">
        <v>0</v>
      </c>
      <c r="BI731" t="b">
        <v>0</v>
      </c>
      <c r="BJ731" t="b">
        <v>0</v>
      </c>
      <c r="BK731" t="b">
        <v>0</v>
      </c>
      <c r="BL731">
        <v>347000</v>
      </c>
      <c r="BM731">
        <v>317000</v>
      </c>
    </row>
    <row r="732" spans="1:65">
      <c r="A732" t="s">
        <v>86</v>
      </c>
      <c r="B732" t="s">
        <v>298</v>
      </c>
      <c r="D732" t="s">
        <v>89</v>
      </c>
      <c r="E732" t="s">
        <v>90</v>
      </c>
      <c r="G732" t="s">
        <v>91</v>
      </c>
      <c r="H732" s="225" t="s">
        <v>92</v>
      </c>
      <c r="I732" t="s">
        <v>93</v>
      </c>
      <c r="J732" t="s">
        <v>94</v>
      </c>
      <c r="K732">
        <v>42126</v>
      </c>
      <c r="L732">
        <v>2</v>
      </c>
      <c r="M732">
        <v>5</v>
      </c>
      <c r="N732">
        <v>2015</v>
      </c>
      <c r="T732" t="s">
        <v>399</v>
      </c>
      <c r="U732">
        <v>52.071646999999999</v>
      </c>
      <c r="V732">
        <v>-2.2275489999999998</v>
      </c>
      <c r="W732">
        <v>707.1</v>
      </c>
      <c r="Y732" t="s">
        <v>96</v>
      </c>
      <c r="AI732" t="s">
        <v>97</v>
      </c>
      <c r="AJ732" t="s">
        <v>98</v>
      </c>
      <c r="AL732" t="s">
        <v>186</v>
      </c>
      <c r="AM732" t="s">
        <v>187</v>
      </c>
      <c r="AN732" t="s">
        <v>101</v>
      </c>
      <c r="AO732" t="s">
        <v>102</v>
      </c>
      <c r="AP732" t="s">
        <v>103</v>
      </c>
      <c r="AQ732" t="s">
        <v>104</v>
      </c>
      <c r="AR732" t="s">
        <v>105</v>
      </c>
      <c r="AS732" t="s">
        <v>106</v>
      </c>
      <c r="AT732" t="s">
        <v>107</v>
      </c>
      <c r="AU732" t="s">
        <v>108</v>
      </c>
      <c r="AV732" t="s">
        <v>109</v>
      </c>
      <c r="AW732" t="s">
        <v>110</v>
      </c>
      <c r="AX732" t="s">
        <v>302</v>
      </c>
      <c r="AY732" t="s">
        <v>301</v>
      </c>
      <c r="AZ732" t="s">
        <v>399</v>
      </c>
      <c r="BA732" t="s">
        <v>113</v>
      </c>
      <c r="BB732" t="s">
        <v>114</v>
      </c>
      <c r="BC732" t="s">
        <v>115</v>
      </c>
      <c r="BD732" t="b">
        <v>0</v>
      </c>
      <c r="BE732" t="b">
        <v>1</v>
      </c>
      <c r="BF732" t="b">
        <v>1</v>
      </c>
      <c r="BG732" t="b">
        <v>0</v>
      </c>
      <c r="BH732" t="b">
        <v>0</v>
      </c>
      <c r="BI732" t="b">
        <v>0</v>
      </c>
      <c r="BJ732" t="b">
        <v>0</v>
      </c>
      <c r="BK732" t="b">
        <v>0</v>
      </c>
      <c r="BL732">
        <v>384500</v>
      </c>
      <c r="BM732">
        <v>241500</v>
      </c>
    </row>
    <row r="733" spans="1:65">
      <c r="A733" t="s">
        <v>116</v>
      </c>
      <c r="B733" t="s">
        <v>298</v>
      </c>
      <c r="D733" t="s">
        <v>117</v>
      </c>
      <c r="E733" t="s">
        <v>118</v>
      </c>
      <c r="G733" t="s">
        <v>119</v>
      </c>
      <c r="H733" s="225" t="s">
        <v>120</v>
      </c>
      <c r="I733" t="s">
        <v>93</v>
      </c>
      <c r="J733" t="s">
        <v>94</v>
      </c>
      <c r="K733">
        <v>38492</v>
      </c>
      <c r="L733">
        <v>20</v>
      </c>
      <c r="M733">
        <v>5</v>
      </c>
      <c r="N733">
        <v>2005</v>
      </c>
      <c r="S733" t="s">
        <v>357</v>
      </c>
      <c r="T733" t="s">
        <v>305</v>
      </c>
      <c r="U733">
        <v>52.716594999999998</v>
      </c>
      <c r="V733">
        <v>-2.778635</v>
      </c>
      <c r="W733">
        <v>707.1</v>
      </c>
      <c r="Y733" t="s">
        <v>407</v>
      </c>
      <c r="Z733" t="s">
        <v>327</v>
      </c>
      <c r="AI733" t="s">
        <v>97</v>
      </c>
      <c r="AJ733" t="s">
        <v>98</v>
      </c>
      <c r="AL733" t="s">
        <v>328</v>
      </c>
      <c r="AM733" t="s">
        <v>329</v>
      </c>
      <c r="AN733" t="s">
        <v>330</v>
      </c>
      <c r="AO733" t="s">
        <v>331</v>
      </c>
      <c r="AP733" t="s">
        <v>332</v>
      </c>
      <c r="AQ733" t="s">
        <v>104</v>
      </c>
      <c r="AR733" t="s">
        <v>105</v>
      </c>
      <c r="AS733" t="s">
        <v>129</v>
      </c>
      <c r="AT733" t="s">
        <v>130</v>
      </c>
      <c r="AU733" t="s">
        <v>131</v>
      </c>
      <c r="AV733" t="s">
        <v>132</v>
      </c>
      <c r="AW733" t="s">
        <v>292</v>
      </c>
      <c r="AX733" t="s">
        <v>304</v>
      </c>
      <c r="AY733" t="s">
        <v>306</v>
      </c>
      <c r="AZ733" t="s">
        <v>305</v>
      </c>
      <c r="BA733" t="s">
        <v>113</v>
      </c>
      <c r="BB733" t="s">
        <v>114</v>
      </c>
      <c r="BD733" t="b">
        <v>0</v>
      </c>
      <c r="BE733" t="b">
        <v>1</v>
      </c>
      <c r="BF733" t="b">
        <v>1</v>
      </c>
      <c r="BG733" t="b">
        <v>0</v>
      </c>
      <c r="BH733" t="b">
        <v>0</v>
      </c>
      <c r="BI733" t="b">
        <v>0</v>
      </c>
      <c r="BJ733" t="b">
        <v>0</v>
      </c>
      <c r="BK733" t="b">
        <v>0</v>
      </c>
      <c r="BL733">
        <v>347500</v>
      </c>
      <c r="BM733">
        <v>313500</v>
      </c>
    </row>
    <row r="734" spans="1:65">
      <c r="A734" t="s">
        <v>116</v>
      </c>
      <c r="B734" t="s">
        <v>298</v>
      </c>
      <c r="D734" t="s">
        <v>339</v>
      </c>
      <c r="E734" t="s">
        <v>118</v>
      </c>
      <c r="G734" t="s">
        <v>340</v>
      </c>
      <c r="H734" s="225" t="s">
        <v>341</v>
      </c>
      <c r="I734" t="s">
        <v>93</v>
      </c>
      <c r="J734" t="s">
        <v>94</v>
      </c>
      <c r="K734">
        <v>43228</v>
      </c>
      <c r="L734">
        <v>8</v>
      </c>
      <c r="M734">
        <v>5</v>
      </c>
      <c r="N734">
        <v>2018</v>
      </c>
      <c r="T734" t="s">
        <v>408</v>
      </c>
      <c r="U734">
        <v>52.064329000000001</v>
      </c>
      <c r="V734">
        <v>-2.212939</v>
      </c>
      <c r="W734">
        <v>0.7</v>
      </c>
      <c r="Y734" t="s">
        <v>215</v>
      </c>
      <c r="AI734" t="s">
        <v>97</v>
      </c>
      <c r="AJ734" t="s">
        <v>98</v>
      </c>
      <c r="AL734" t="s">
        <v>216</v>
      </c>
      <c r="AM734" t="s">
        <v>217</v>
      </c>
      <c r="AN734" t="s">
        <v>215</v>
      </c>
      <c r="AO734" t="s">
        <v>218</v>
      </c>
      <c r="AP734" t="s">
        <v>219</v>
      </c>
      <c r="AQ734" t="s">
        <v>104</v>
      </c>
      <c r="AR734" t="s">
        <v>105</v>
      </c>
      <c r="AS734" t="s">
        <v>343</v>
      </c>
      <c r="AT734" t="s">
        <v>344</v>
      </c>
      <c r="AU734" t="s">
        <v>345</v>
      </c>
      <c r="AV734" t="s">
        <v>346</v>
      </c>
      <c r="AW734" t="s">
        <v>110</v>
      </c>
      <c r="AX734" t="s">
        <v>302</v>
      </c>
      <c r="AY734" t="s">
        <v>301</v>
      </c>
      <c r="AZ734" t="s">
        <v>356</v>
      </c>
      <c r="BA734" t="s">
        <v>113</v>
      </c>
      <c r="BB734" t="s">
        <v>114</v>
      </c>
      <c r="BD734" t="b">
        <v>0</v>
      </c>
      <c r="BE734" t="b">
        <v>1</v>
      </c>
      <c r="BF734" t="b">
        <v>1</v>
      </c>
      <c r="BG734" t="b">
        <v>0</v>
      </c>
      <c r="BH734" t="b">
        <v>0</v>
      </c>
      <c r="BI734" t="b">
        <v>0</v>
      </c>
      <c r="BJ734" t="b">
        <v>0</v>
      </c>
      <c r="BK734" t="b">
        <v>0</v>
      </c>
      <c r="BL734">
        <v>385499</v>
      </c>
      <c r="BM734">
        <v>240683</v>
      </c>
    </row>
    <row r="735" spans="1:65">
      <c r="A735" t="s">
        <v>86</v>
      </c>
      <c r="B735" t="s">
        <v>298</v>
      </c>
      <c r="D735" t="s">
        <v>210</v>
      </c>
      <c r="E735" t="s">
        <v>211</v>
      </c>
      <c r="G735" t="s">
        <v>212</v>
      </c>
      <c r="H735" s="225" t="s">
        <v>213</v>
      </c>
      <c r="I735" t="s">
        <v>93</v>
      </c>
      <c r="J735" t="s">
        <v>94</v>
      </c>
      <c r="K735">
        <v>42502</v>
      </c>
      <c r="L735">
        <v>12</v>
      </c>
      <c r="M735">
        <v>5</v>
      </c>
      <c r="N735">
        <v>2016</v>
      </c>
      <c r="T735" t="s">
        <v>404</v>
      </c>
      <c r="U735">
        <v>52.061388000000001</v>
      </c>
      <c r="V735">
        <v>-2.203036</v>
      </c>
      <c r="W735">
        <v>0.7</v>
      </c>
      <c r="Y735" t="s">
        <v>215</v>
      </c>
      <c r="AI735" t="s">
        <v>97</v>
      </c>
      <c r="AJ735" t="s">
        <v>98</v>
      </c>
      <c r="AL735" t="s">
        <v>216</v>
      </c>
      <c r="AM735" t="s">
        <v>217</v>
      </c>
      <c r="AN735" t="s">
        <v>215</v>
      </c>
      <c r="AO735" t="s">
        <v>218</v>
      </c>
      <c r="AP735" t="s">
        <v>219</v>
      </c>
      <c r="AQ735" t="s">
        <v>104</v>
      </c>
      <c r="AR735" t="s">
        <v>220</v>
      </c>
      <c r="AS735" t="s">
        <v>221</v>
      </c>
      <c r="AT735" t="s">
        <v>222</v>
      </c>
      <c r="AU735" t="s">
        <v>223</v>
      </c>
      <c r="AV735" t="s">
        <v>224</v>
      </c>
      <c r="AW735" t="s">
        <v>110</v>
      </c>
      <c r="AX735" t="s">
        <v>302</v>
      </c>
      <c r="AY735" t="s">
        <v>405</v>
      </c>
      <c r="AZ735" t="s">
        <v>406</v>
      </c>
      <c r="BA735" t="s">
        <v>113</v>
      </c>
      <c r="BB735" t="s">
        <v>114</v>
      </c>
      <c r="BD735" t="b">
        <v>0</v>
      </c>
      <c r="BE735" t="b">
        <v>1</v>
      </c>
      <c r="BF735" t="b">
        <v>1</v>
      </c>
      <c r="BG735" t="b">
        <v>0</v>
      </c>
      <c r="BH735" t="b">
        <v>0</v>
      </c>
      <c r="BI735" t="b">
        <v>0</v>
      </c>
      <c r="BJ735" t="b">
        <v>0</v>
      </c>
      <c r="BK735" t="b">
        <v>0</v>
      </c>
      <c r="BL735">
        <v>386177</v>
      </c>
      <c r="BM735">
        <v>240354</v>
      </c>
    </row>
    <row r="736" spans="1:65">
      <c r="A736" t="s">
        <v>116</v>
      </c>
      <c r="B736" t="s">
        <v>298</v>
      </c>
      <c r="D736" t="s">
        <v>117</v>
      </c>
      <c r="E736" t="s">
        <v>118</v>
      </c>
      <c r="G736" t="s">
        <v>119</v>
      </c>
      <c r="H736" s="225" t="s">
        <v>120</v>
      </c>
      <c r="I736" t="s">
        <v>93</v>
      </c>
      <c r="J736" t="s">
        <v>94</v>
      </c>
      <c r="M736">
        <v>5</v>
      </c>
      <c r="N736">
        <v>2017</v>
      </c>
      <c r="T736" t="s">
        <v>314</v>
      </c>
      <c r="U736">
        <v>52.733735000000003</v>
      </c>
      <c r="V736">
        <v>-2.8974190000000002</v>
      </c>
      <c r="W736">
        <v>707.1</v>
      </c>
      <c r="Y736" t="s">
        <v>96</v>
      </c>
      <c r="AI736" t="s">
        <v>97</v>
      </c>
      <c r="AJ736" t="s">
        <v>98</v>
      </c>
      <c r="AL736" t="s">
        <v>201</v>
      </c>
      <c r="AM736" t="s">
        <v>202</v>
      </c>
      <c r="AN736" t="s">
        <v>101</v>
      </c>
      <c r="AO736" t="s">
        <v>102</v>
      </c>
      <c r="AP736" t="s">
        <v>103</v>
      </c>
      <c r="AQ736" t="s">
        <v>104</v>
      </c>
      <c r="AR736" t="s">
        <v>105</v>
      </c>
      <c r="AS736" t="s">
        <v>129</v>
      </c>
      <c r="AT736" t="s">
        <v>130</v>
      </c>
      <c r="AU736" t="s">
        <v>131</v>
      </c>
      <c r="AV736" t="s">
        <v>132</v>
      </c>
      <c r="AW736" t="s">
        <v>292</v>
      </c>
      <c r="AX736" t="s">
        <v>293</v>
      </c>
      <c r="AY736" t="s">
        <v>315</v>
      </c>
      <c r="AZ736" t="s">
        <v>314</v>
      </c>
      <c r="BA736" t="s">
        <v>113</v>
      </c>
      <c r="BB736" t="s">
        <v>114</v>
      </c>
      <c r="BC736" t="s">
        <v>115</v>
      </c>
      <c r="BD736" t="b">
        <v>0</v>
      </c>
      <c r="BE736" t="b">
        <v>1</v>
      </c>
      <c r="BF736" t="b">
        <v>1</v>
      </c>
      <c r="BG736" t="b">
        <v>0</v>
      </c>
      <c r="BH736" t="b">
        <v>0</v>
      </c>
      <c r="BI736" t="b">
        <v>0</v>
      </c>
      <c r="BJ736" t="b">
        <v>0</v>
      </c>
      <c r="BK736" t="b">
        <v>0</v>
      </c>
      <c r="BL736">
        <v>339500</v>
      </c>
      <c r="BM736">
        <v>315500</v>
      </c>
    </row>
    <row r="737" spans="1:65">
      <c r="A737" t="s">
        <v>86</v>
      </c>
      <c r="B737" t="s">
        <v>298</v>
      </c>
      <c r="D737" t="s">
        <v>89</v>
      </c>
      <c r="E737" t="s">
        <v>90</v>
      </c>
      <c r="G737" t="s">
        <v>91</v>
      </c>
      <c r="H737" s="225" t="s">
        <v>92</v>
      </c>
      <c r="I737" t="s">
        <v>93</v>
      </c>
      <c r="J737" t="s">
        <v>94</v>
      </c>
      <c r="M737">
        <v>5</v>
      </c>
      <c r="N737">
        <v>2002</v>
      </c>
      <c r="T737" t="s">
        <v>311</v>
      </c>
      <c r="U737">
        <v>52.716878999999999</v>
      </c>
      <c r="V737">
        <v>-2.7342279999999999</v>
      </c>
      <c r="W737">
        <v>707.1</v>
      </c>
      <c r="Y737" t="s">
        <v>96</v>
      </c>
      <c r="AI737" t="s">
        <v>97</v>
      </c>
      <c r="AJ737" t="s">
        <v>98</v>
      </c>
      <c r="AL737" t="s">
        <v>160</v>
      </c>
      <c r="AM737" t="s">
        <v>161</v>
      </c>
      <c r="AN737" t="s">
        <v>101</v>
      </c>
      <c r="AO737" t="s">
        <v>102</v>
      </c>
      <c r="AP737" t="s">
        <v>103</v>
      </c>
      <c r="AQ737" t="s">
        <v>104</v>
      </c>
      <c r="AR737" t="s">
        <v>105</v>
      </c>
      <c r="AS737" t="s">
        <v>106</v>
      </c>
      <c r="AT737" t="s">
        <v>107</v>
      </c>
      <c r="AU737" t="s">
        <v>108</v>
      </c>
      <c r="AV737" t="s">
        <v>109</v>
      </c>
      <c r="AW737" t="s">
        <v>292</v>
      </c>
      <c r="AX737" t="s">
        <v>312</v>
      </c>
      <c r="AY737" t="s">
        <v>313</v>
      </c>
      <c r="AZ737" t="s">
        <v>311</v>
      </c>
      <c r="BA737" t="s">
        <v>113</v>
      </c>
      <c r="BB737" t="s">
        <v>114</v>
      </c>
      <c r="BC737" t="s">
        <v>115</v>
      </c>
      <c r="BD737" t="b">
        <v>0</v>
      </c>
      <c r="BE737" t="b">
        <v>1</v>
      </c>
      <c r="BF737" t="b">
        <v>1</v>
      </c>
      <c r="BG737" t="b">
        <v>0</v>
      </c>
      <c r="BH737" t="b">
        <v>0</v>
      </c>
      <c r="BI737" t="b">
        <v>0</v>
      </c>
      <c r="BJ737" t="b">
        <v>0</v>
      </c>
      <c r="BK737" t="b">
        <v>0</v>
      </c>
      <c r="BL737">
        <v>350500</v>
      </c>
      <c r="BM737">
        <v>313500</v>
      </c>
    </row>
    <row r="738" spans="1:65">
      <c r="A738" t="s">
        <v>86</v>
      </c>
      <c r="B738" t="s">
        <v>298</v>
      </c>
      <c r="D738" t="s">
        <v>89</v>
      </c>
      <c r="E738" t="s">
        <v>90</v>
      </c>
      <c r="G738" t="s">
        <v>91</v>
      </c>
      <c r="H738" s="225" t="s">
        <v>92</v>
      </c>
      <c r="I738" t="s">
        <v>93</v>
      </c>
      <c r="J738" t="s">
        <v>94</v>
      </c>
      <c r="M738">
        <v>5</v>
      </c>
      <c r="N738">
        <v>2017</v>
      </c>
      <c r="T738" t="s">
        <v>314</v>
      </c>
      <c r="U738">
        <v>52.733735000000003</v>
      </c>
      <c r="V738">
        <v>-2.8974190000000002</v>
      </c>
      <c r="W738">
        <v>707.1</v>
      </c>
      <c r="Y738" t="s">
        <v>96</v>
      </c>
      <c r="AI738" t="s">
        <v>97</v>
      </c>
      <c r="AJ738" t="s">
        <v>98</v>
      </c>
      <c r="AL738" t="s">
        <v>99</v>
      </c>
      <c r="AM738" t="s">
        <v>100</v>
      </c>
      <c r="AN738" t="s">
        <v>101</v>
      </c>
      <c r="AO738" t="s">
        <v>102</v>
      </c>
      <c r="AP738" t="s">
        <v>103</v>
      </c>
      <c r="AQ738" t="s">
        <v>104</v>
      </c>
      <c r="AR738" t="s">
        <v>105</v>
      </c>
      <c r="AS738" t="s">
        <v>106</v>
      </c>
      <c r="AT738" t="s">
        <v>107</v>
      </c>
      <c r="AU738" t="s">
        <v>108</v>
      </c>
      <c r="AV738" t="s">
        <v>109</v>
      </c>
      <c r="AW738" t="s">
        <v>292</v>
      </c>
      <c r="AX738" t="s">
        <v>293</v>
      </c>
      <c r="AY738" t="s">
        <v>315</v>
      </c>
      <c r="AZ738" t="s">
        <v>314</v>
      </c>
      <c r="BA738" t="s">
        <v>113</v>
      </c>
      <c r="BB738" t="s">
        <v>114</v>
      </c>
      <c r="BC738" t="s">
        <v>115</v>
      </c>
      <c r="BD738" t="b">
        <v>0</v>
      </c>
      <c r="BE738" t="b">
        <v>1</v>
      </c>
      <c r="BF738" t="b">
        <v>1</v>
      </c>
      <c r="BG738" t="b">
        <v>0</v>
      </c>
      <c r="BH738" t="b">
        <v>0</v>
      </c>
      <c r="BI738" t="b">
        <v>0</v>
      </c>
      <c r="BJ738" t="b">
        <v>0</v>
      </c>
      <c r="BK738" t="b">
        <v>0</v>
      </c>
      <c r="BL738">
        <v>339500</v>
      </c>
      <c r="BM738">
        <v>315500</v>
      </c>
    </row>
    <row r="739" spans="1:65">
      <c r="A739" t="s">
        <v>86</v>
      </c>
      <c r="B739" t="s">
        <v>298</v>
      </c>
      <c r="D739" t="s">
        <v>89</v>
      </c>
      <c r="E739" t="s">
        <v>90</v>
      </c>
      <c r="G739" t="s">
        <v>91</v>
      </c>
      <c r="H739" s="225" t="s">
        <v>92</v>
      </c>
      <c r="I739" t="s">
        <v>93</v>
      </c>
      <c r="J739" t="s">
        <v>94</v>
      </c>
      <c r="K739">
        <v>39563</v>
      </c>
      <c r="L739">
        <v>25</v>
      </c>
      <c r="M739">
        <v>4</v>
      </c>
      <c r="N739">
        <v>2008</v>
      </c>
      <c r="T739" t="s">
        <v>337</v>
      </c>
      <c r="U739">
        <v>52.717058000000002</v>
      </c>
      <c r="V739">
        <v>-2.7046230000000002</v>
      </c>
      <c r="W739">
        <v>707.1</v>
      </c>
      <c r="Y739" t="s">
        <v>96</v>
      </c>
      <c r="AI739" t="s">
        <v>97</v>
      </c>
      <c r="AJ739" t="s">
        <v>98</v>
      </c>
      <c r="AL739" t="s">
        <v>164</v>
      </c>
      <c r="AM739" t="s">
        <v>165</v>
      </c>
      <c r="AN739" t="s">
        <v>101</v>
      </c>
      <c r="AO739" t="s">
        <v>102</v>
      </c>
      <c r="AP739" t="s">
        <v>103</v>
      </c>
      <c r="AQ739" t="s">
        <v>104</v>
      </c>
      <c r="AR739" t="s">
        <v>105</v>
      </c>
      <c r="AS739" t="s">
        <v>106</v>
      </c>
      <c r="AT739" t="s">
        <v>107</v>
      </c>
      <c r="AU739" t="s">
        <v>108</v>
      </c>
      <c r="AV739" t="s">
        <v>109</v>
      </c>
      <c r="AW739" t="s">
        <v>292</v>
      </c>
      <c r="AX739" t="s">
        <v>312</v>
      </c>
      <c r="AY739" t="s">
        <v>338</v>
      </c>
      <c r="AZ739" t="s">
        <v>337</v>
      </c>
      <c r="BA739" t="s">
        <v>113</v>
      </c>
      <c r="BB739" t="s">
        <v>114</v>
      </c>
      <c r="BC739" t="s">
        <v>115</v>
      </c>
      <c r="BD739" t="b">
        <v>0</v>
      </c>
      <c r="BE739" t="b">
        <v>1</v>
      </c>
      <c r="BF739" t="b">
        <v>1</v>
      </c>
      <c r="BG739" t="b">
        <v>0</v>
      </c>
      <c r="BH739" t="b">
        <v>0</v>
      </c>
      <c r="BI739" t="b">
        <v>0</v>
      </c>
      <c r="BJ739" t="b">
        <v>0</v>
      </c>
      <c r="BK739" t="b">
        <v>0</v>
      </c>
      <c r="BL739">
        <v>352500</v>
      </c>
      <c r="BM739">
        <v>313500</v>
      </c>
    </row>
    <row r="740" spans="1:65">
      <c r="A740" t="s">
        <v>86</v>
      </c>
      <c r="B740" t="s">
        <v>298</v>
      </c>
      <c r="D740" t="s">
        <v>89</v>
      </c>
      <c r="E740" t="s">
        <v>90</v>
      </c>
      <c r="G740" t="s">
        <v>91</v>
      </c>
      <c r="H740" s="225" t="s">
        <v>92</v>
      </c>
      <c r="I740" t="s">
        <v>93</v>
      </c>
      <c r="J740" t="s">
        <v>94</v>
      </c>
      <c r="K740">
        <v>37371</v>
      </c>
      <c r="L740">
        <v>25</v>
      </c>
      <c r="M740">
        <v>4</v>
      </c>
      <c r="N740">
        <v>2002</v>
      </c>
      <c r="T740" t="s">
        <v>361</v>
      </c>
      <c r="U740">
        <v>52.707703000000002</v>
      </c>
      <c r="V740">
        <v>-2.7636759999999998</v>
      </c>
      <c r="W740">
        <v>707.1</v>
      </c>
      <c r="Y740" t="s">
        <v>96</v>
      </c>
      <c r="AI740" t="s">
        <v>97</v>
      </c>
      <c r="AJ740" t="s">
        <v>98</v>
      </c>
      <c r="AL740" t="s">
        <v>160</v>
      </c>
      <c r="AM740" t="s">
        <v>161</v>
      </c>
      <c r="AN740" t="s">
        <v>101</v>
      </c>
      <c r="AO740" t="s">
        <v>102</v>
      </c>
      <c r="AP740" t="s">
        <v>103</v>
      </c>
      <c r="AQ740" t="s">
        <v>104</v>
      </c>
      <c r="AR740" t="s">
        <v>105</v>
      </c>
      <c r="AS740" t="s">
        <v>106</v>
      </c>
      <c r="AT740" t="s">
        <v>107</v>
      </c>
      <c r="AU740" t="s">
        <v>108</v>
      </c>
      <c r="AV740" t="s">
        <v>109</v>
      </c>
      <c r="AW740" t="s">
        <v>292</v>
      </c>
      <c r="AX740" t="s">
        <v>304</v>
      </c>
      <c r="AY740" t="s">
        <v>360</v>
      </c>
      <c r="AZ740" t="s">
        <v>361</v>
      </c>
      <c r="BA740" t="s">
        <v>113</v>
      </c>
      <c r="BB740" t="s">
        <v>114</v>
      </c>
      <c r="BC740" t="s">
        <v>115</v>
      </c>
      <c r="BD740" t="b">
        <v>0</v>
      </c>
      <c r="BE740" t="b">
        <v>1</v>
      </c>
      <c r="BF740" t="b">
        <v>1</v>
      </c>
      <c r="BG740" t="b">
        <v>0</v>
      </c>
      <c r="BH740" t="b">
        <v>0</v>
      </c>
      <c r="BI740" t="b">
        <v>0</v>
      </c>
      <c r="BJ740" t="b">
        <v>0</v>
      </c>
      <c r="BK740" t="b">
        <v>0</v>
      </c>
      <c r="BL740">
        <v>348500</v>
      </c>
      <c r="BM740">
        <v>312500</v>
      </c>
    </row>
    <row r="741" spans="1:65">
      <c r="A741" t="s">
        <v>86</v>
      </c>
      <c r="B741" t="s">
        <v>298</v>
      </c>
      <c r="D741" t="s">
        <v>157</v>
      </c>
      <c r="E741" t="s">
        <v>90</v>
      </c>
      <c r="G741" t="s">
        <v>158</v>
      </c>
      <c r="H741" s="225" t="s">
        <v>159</v>
      </c>
      <c r="I741" t="s">
        <v>93</v>
      </c>
      <c r="J741" t="s">
        <v>94</v>
      </c>
      <c r="K741">
        <v>39542</v>
      </c>
      <c r="L741">
        <v>4</v>
      </c>
      <c r="M741">
        <v>4</v>
      </c>
      <c r="N741">
        <v>2008</v>
      </c>
      <c r="T741" t="s">
        <v>390</v>
      </c>
      <c r="U741">
        <v>52.672369000000003</v>
      </c>
      <c r="V741">
        <v>-2.6595360000000001</v>
      </c>
      <c r="W741">
        <v>707.1</v>
      </c>
      <c r="Y741" t="s">
        <v>96</v>
      </c>
      <c r="AI741" t="s">
        <v>97</v>
      </c>
      <c r="AJ741" t="s">
        <v>98</v>
      </c>
      <c r="AL741" t="s">
        <v>164</v>
      </c>
      <c r="AM741" t="s">
        <v>165</v>
      </c>
      <c r="AN741" t="s">
        <v>101</v>
      </c>
      <c r="AO741" t="s">
        <v>102</v>
      </c>
      <c r="AP741" t="s">
        <v>103</v>
      </c>
      <c r="AQ741" t="s">
        <v>104</v>
      </c>
      <c r="AR741" t="s">
        <v>105</v>
      </c>
      <c r="AS741" t="s">
        <v>106</v>
      </c>
      <c r="AT741" t="s">
        <v>107</v>
      </c>
      <c r="AU741" t="s">
        <v>108</v>
      </c>
      <c r="AV741" t="s">
        <v>109</v>
      </c>
      <c r="AW741" t="s">
        <v>292</v>
      </c>
      <c r="AX741" t="s">
        <v>391</v>
      </c>
      <c r="AY741" t="s">
        <v>392</v>
      </c>
      <c r="AZ741" t="s">
        <v>390</v>
      </c>
      <c r="BA741" t="s">
        <v>113</v>
      </c>
      <c r="BB741" t="s">
        <v>114</v>
      </c>
      <c r="BC741" t="s">
        <v>115</v>
      </c>
      <c r="BD741" t="b">
        <v>0</v>
      </c>
      <c r="BE741" t="b">
        <v>1</v>
      </c>
      <c r="BF741" t="b">
        <v>1</v>
      </c>
      <c r="BG741" t="b">
        <v>0</v>
      </c>
      <c r="BH741" t="b">
        <v>0</v>
      </c>
      <c r="BI741" t="b">
        <v>0</v>
      </c>
      <c r="BJ741" t="b">
        <v>0</v>
      </c>
      <c r="BK741" t="b">
        <v>0</v>
      </c>
      <c r="BL741">
        <v>355500</v>
      </c>
      <c r="BM741">
        <v>308500</v>
      </c>
    </row>
    <row r="742" spans="1:65">
      <c r="A742" t="s">
        <v>86</v>
      </c>
      <c r="B742" t="s">
        <v>298</v>
      </c>
      <c r="D742" t="s">
        <v>89</v>
      </c>
      <c r="E742" t="s">
        <v>90</v>
      </c>
      <c r="G742" t="s">
        <v>91</v>
      </c>
      <c r="H742" s="225" t="s">
        <v>92</v>
      </c>
      <c r="I742" t="s">
        <v>93</v>
      </c>
      <c r="J742" t="s">
        <v>94</v>
      </c>
      <c r="K742">
        <v>39566</v>
      </c>
      <c r="L742">
        <v>28</v>
      </c>
      <c r="M742">
        <v>4</v>
      </c>
      <c r="N742">
        <v>2008</v>
      </c>
      <c r="T742" t="s">
        <v>337</v>
      </c>
      <c r="U742">
        <v>52.717058000000002</v>
      </c>
      <c r="V742">
        <v>-2.7046230000000002</v>
      </c>
      <c r="W742">
        <v>707.1</v>
      </c>
      <c r="Y742" t="s">
        <v>96</v>
      </c>
      <c r="AI742" t="s">
        <v>97</v>
      </c>
      <c r="AJ742" t="s">
        <v>98</v>
      </c>
      <c r="AL742" t="s">
        <v>164</v>
      </c>
      <c r="AM742" t="s">
        <v>165</v>
      </c>
      <c r="AN742" t="s">
        <v>101</v>
      </c>
      <c r="AO742" t="s">
        <v>102</v>
      </c>
      <c r="AP742" t="s">
        <v>103</v>
      </c>
      <c r="AQ742" t="s">
        <v>104</v>
      </c>
      <c r="AR742" t="s">
        <v>105</v>
      </c>
      <c r="AS742" t="s">
        <v>106</v>
      </c>
      <c r="AT742" t="s">
        <v>107</v>
      </c>
      <c r="AU742" t="s">
        <v>108</v>
      </c>
      <c r="AV742" t="s">
        <v>109</v>
      </c>
      <c r="AW742" t="s">
        <v>292</v>
      </c>
      <c r="AX742" t="s">
        <v>312</v>
      </c>
      <c r="AY742" t="s">
        <v>338</v>
      </c>
      <c r="AZ742" t="s">
        <v>337</v>
      </c>
      <c r="BA742" t="s">
        <v>113</v>
      </c>
      <c r="BB742" t="s">
        <v>114</v>
      </c>
      <c r="BC742" t="s">
        <v>115</v>
      </c>
      <c r="BD742" t="b">
        <v>0</v>
      </c>
      <c r="BE742" t="b">
        <v>1</v>
      </c>
      <c r="BF742" t="b">
        <v>1</v>
      </c>
      <c r="BG742" t="b">
        <v>0</v>
      </c>
      <c r="BH742" t="b">
        <v>0</v>
      </c>
      <c r="BI742" t="b">
        <v>0</v>
      </c>
      <c r="BJ742" t="b">
        <v>0</v>
      </c>
      <c r="BK742" t="b">
        <v>0</v>
      </c>
      <c r="BL742">
        <v>352500</v>
      </c>
      <c r="BM742">
        <v>313500</v>
      </c>
    </row>
    <row r="743" spans="1:65">
      <c r="A743" t="s">
        <v>86</v>
      </c>
      <c r="B743" t="s">
        <v>298</v>
      </c>
      <c r="D743" t="s">
        <v>89</v>
      </c>
      <c r="E743" t="s">
        <v>90</v>
      </c>
      <c r="G743" t="s">
        <v>91</v>
      </c>
      <c r="H743" s="225" t="s">
        <v>92</v>
      </c>
      <c r="I743" t="s">
        <v>93</v>
      </c>
      <c r="J743" t="s">
        <v>94</v>
      </c>
      <c r="K743">
        <v>36639</v>
      </c>
      <c r="L743">
        <v>23</v>
      </c>
      <c r="M743">
        <v>4</v>
      </c>
      <c r="N743">
        <v>2000</v>
      </c>
      <c r="T743" t="s">
        <v>337</v>
      </c>
      <c r="U743">
        <v>52.717058000000002</v>
      </c>
      <c r="V743">
        <v>-2.7046230000000002</v>
      </c>
      <c r="W743">
        <v>707.1</v>
      </c>
      <c r="Y743" t="s">
        <v>96</v>
      </c>
      <c r="AI743" t="s">
        <v>97</v>
      </c>
      <c r="AJ743" t="s">
        <v>98</v>
      </c>
      <c r="AL743" t="s">
        <v>160</v>
      </c>
      <c r="AM743" t="s">
        <v>161</v>
      </c>
      <c r="AN743" t="s">
        <v>101</v>
      </c>
      <c r="AO743" t="s">
        <v>102</v>
      </c>
      <c r="AP743" t="s">
        <v>103</v>
      </c>
      <c r="AQ743" t="s">
        <v>104</v>
      </c>
      <c r="AR743" t="s">
        <v>105</v>
      </c>
      <c r="AS743" t="s">
        <v>106</v>
      </c>
      <c r="AT743" t="s">
        <v>107</v>
      </c>
      <c r="AU743" t="s">
        <v>108</v>
      </c>
      <c r="AV743" t="s">
        <v>109</v>
      </c>
      <c r="AW743" t="s">
        <v>292</v>
      </c>
      <c r="AX743" t="s">
        <v>312</v>
      </c>
      <c r="AY743" t="s">
        <v>338</v>
      </c>
      <c r="AZ743" t="s">
        <v>337</v>
      </c>
      <c r="BA743" t="s">
        <v>113</v>
      </c>
      <c r="BB743" t="s">
        <v>114</v>
      </c>
      <c r="BC743" t="s">
        <v>115</v>
      </c>
      <c r="BD743" t="b">
        <v>0</v>
      </c>
      <c r="BE743" t="b">
        <v>1</v>
      </c>
      <c r="BF743" t="b">
        <v>1</v>
      </c>
      <c r="BG743" t="b">
        <v>0</v>
      </c>
      <c r="BH743" t="b">
        <v>0</v>
      </c>
      <c r="BI743" t="b">
        <v>0</v>
      </c>
      <c r="BJ743" t="b">
        <v>0</v>
      </c>
      <c r="BK743" t="b">
        <v>0</v>
      </c>
      <c r="BL743">
        <v>352500</v>
      </c>
      <c r="BM743">
        <v>313500</v>
      </c>
    </row>
    <row r="744" spans="1:65">
      <c r="A744" t="s">
        <v>116</v>
      </c>
      <c r="B744" t="s">
        <v>298</v>
      </c>
      <c r="D744" t="s">
        <v>117</v>
      </c>
      <c r="E744" t="s">
        <v>118</v>
      </c>
      <c r="G744" t="s">
        <v>119</v>
      </c>
      <c r="H744" s="225" t="s">
        <v>120</v>
      </c>
      <c r="I744" t="s">
        <v>93</v>
      </c>
      <c r="J744" t="s">
        <v>94</v>
      </c>
      <c r="K744">
        <v>43934</v>
      </c>
      <c r="L744">
        <v>13</v>
      </c>
      <c r="M744">
        <v>4</v>
      </c>
      <c r="N744">
        <v>2020</v>
      </c>
      <c r="S744" t="s">
        <v>409</v>
      </c>
      <c r="T744" t="s">
        <v>410</v>
      </c>
      <c r="U744">
        <v>52.185644060000001</v>
      </c>
      <c r="V744">
        <v>-2.2223952749999998</v>
      </c>
      <c r="W744">
        <v>707.1</v>
      </c>
      <c r="Y744" t="s">
        <v>123</v>
      </c>
      <c r="AI744" t="s">
        <v>97</v>
      </c>
      <c r="AJ744" t="s">
        <v>98</v>
      </c>
      <c r="AL744" t="s">
        <v>124</v>
      </c>
      <c r="AM744" t="s">
        <v>125</v>
      </c>
      <c r="AN744" t="s">
        <v>126</v>
      </c>
      <c r="AO744" t="s">
        <v>127</v>
      </c>
      <c r="AP744" t="s">
        <v>128</v>
      </c>
      <c r="AQ744" t="s">
        <v>104</v>
      </c>
      <c r="AR744" t="s">
        <v>105</v>
      </c>
      <c r="AS744" t="s">
        <v>129</v>
      </c>
      <c r="AT744" t="s">
        <v>130</v>
      </c>
      <c r="AU744" t="s">
        <v>131</v>
      </c>
      <c r="AV744" t="s">
        <v>132</v>
      </c>
      <c r="AW744" t="s">
        <v>110</v>
      </c>
      <c r="AX744" t="s">
        <v>387</v>
      </c>
      <c r="AY744" t="s">
        <v>411</v>
      </c>
      <c r="AZ744" t="s">
        <v>410</v>
      </c>
      <c r="BA744" t="s">
        <v>113</v>
      </c>
      <c r="BB744" t="s">
        <v>114</v>
      </c>
      <c r="BC744" t="s">
        <v>115</v>
      </c>
      <c r="BD744" t="b">
        <v>0</v>
      </c>
      <c r="BE744" t="b">
        <v>1</v>
      </c>
      <c r="BF744" t="b">
        <v>0</v>
      </c>
      <c r="BG744" t="b">
        <v>0</v>
      </c>
      <c r="BH744" t="b">
        <v>0</v>
      </c>
      <c r="BI744" t="b">
        <v>0</v>
      </c>
      <c r="BJ744" t="b">
        <v>0</v>
      </c>
      <c r="BK744" t="b">
        <v>1</v>
      </c>
      <c r="BL744">
        <v>384892</v>
      </c>
      <c r="BM744">
        <v>254179</v>
      </c>
    </row>
    <row r="745" spans="1:65">
      <c r="A745" t="s">
        <v>86</v>
      </c>
      <c r="B745" t="s">
        <v>298</v>
      </c>
      <c r="D745" t="s">
        <v>89</v>
      </c>
      <c r="E745" t="s">
        <v>90</v>
      </c>
      <c r="G745" t="s">
        <v>91</v>
      </c>
      <c r="H745" s="225" t="s">
        <v>92</v>
      </c>
      <c r="I745" t="s">
        <v>93</v>
      </c>
      <c r="J745" t="s">
        <v>94</v>
      </c>
      <c r="M745">
        <v>5</v>
      </c>
      <c r="N745">
        <v>2011</v>
      </c>
      <c r="T745" t="s">
        <v>311</v>
      </c>
      <c r="U745">
        <v>52.716878999999999</v>
      </c>
      <c r="V745">
        <v>-2.7342279999999999</v>
      </c>
      <c r="W745">
        <v>707.1</v>
      </c>
      <c r="Y745" t="s">
        <v>96</v>
      </c>
      <c r="AI745" t="s">
        <v>97</v>
      </c>
      <c r="AJ745" t="s">
        <v>98</v>
      </c>
      <c r="AL745" t="s">
        <v>186</v>
      </c>
      <c r="AM745" t="s">
        <v>187</v>
      </c>
      <c r="AN745" t="s">
        <v>101</v>
      </c>
      <c r="AO745" t="s">
        <v>102</v>
      </c>
      <c r="AP745" t="s">
        <v>103</v>
      </c>
      <c r="AQ745" t="s">
        <v>104</v>
      </c>
      <c r="AR745" t="s">
        <v>105</v>
      </c>
      <c r="AS745" t="s">
        <v>106</v>
      </c>
      <c r="AT745" t="s">
        <v>107</v>
      </c>
      <c r="AU745" t="s">
        <v>108</v>
      </c>
      <c r="AV745" t="s">
        <v>109</v>
      </c>
      <c r="AW745" t="s">
        <v>292</v>
      </c>
      <c r="AX745" t="s">
        <v>312</v>
      </c>
      <c r="AY745" t="s">
        <v>313</v>
      </c>
      <c r="AZ745" t="s">
        <v>311</v>
      </c>
      <c r="BA745" t="s">
        <v>113</v>
      </c>
      <c r="BB745" t="s">
        <v>114</v>
      </c>
      <c r="BC745" t="s">
        <v>115</v>
      </c>
      <c r="BD745" t="b">
        <v>0</v>
      </c>
      <c r="BE745" t="b">
        <v>1</v>
      </c>
      <c r="BF745" t="b">
        <v>1</v>
      </c>
      <c r="BG745" t="b">
        <v>0</v>
      </c>
      <c r="BH745" t="b">
        <v>0</v>
      </c>
      <c r="BI745" t="b">
        <v>0</v>
      </c>
      <c r="BJ745" t="b">
        <v>0</v>
      </c>
      <c r="BK745" t="b">
        <v>0</v>
      </c>
      <c r="BL745">
        <v>350500</v>
      </c>
      <c r="BM745">
        <v>313500</v>
      </c>
    </row>
    <row r="746" spans="1:65">
      <c r="A746" t="s">
        <v>86</v>
      </c>
      <c r="B746" t="s">
        <v>298</v>
      </c>
      <c r="D746" t="s">
        <v>89</v>
      </c>
      <c r="E746" t="s">
        <v>90</v>
      </c>
      <c r="G746" t="s">
        <v>91</v>
      </c>
      <c r="H746" s="225" t="s">
        <v>92</v>
      </c>
      <c r="I746" t="s">
        <v>93</v>
      </c>
      <c r="J746" t="s">
        <v>94</v>
      </c>
      <c r="K746">
        <v>40687</v>
      </c>
      <c r="L746">
        <v>24</v>
      </c>
      <c r="M746">
        <v>5</v>
      </c>
      <c r="N746">
        <v>2011</v>
      </c>
      <c r="T746" t="s">
        <v>301</v>
      </c>
      <c r="U746">
        <v>52.067165000000003</v>
      </c>
      <c r="V746">
        <v>-2.2202320000000002</v>
      </c>
      <c r="W746">
        <v>1414.2</v>
      </c>
      <c r="Y746" t="s">
        <v>96</v>
      </c>
      <c r="AI746" t="s">
        <v>97</v>
      </c>
      <c r="AJ746" t="s">
        <v>98</v>
      </c>
      <c r="AL746" t="s">
        <v>186</v>
      </c>
      <c r="AM746" t="s">
        <v>187</v>
      </c>
      <c r="AN746" t="s">
        <v>101</v>
      </c>
      <c r="AO746" t="s">
        <v>102</v>
      </c>
      <c r="AP746" t="s">
        <v>103</v>
      </c>
      <c r="AQ746" t="s">
        <v>104</v>
      </c>
      <c r="AR746" t="s">
        <v>105</v>
      </c>
      <c r="AS746" t="s">
        <v>106</v>
      </c>
      <c r="AT746" t="s">
        <v>107</v>
      </c>
      <c r="AU746" t="s">
        <v>108</v>
      </c>
      <c r="AV746" t="s">
        <v>109</v>
      </c>
      <c r="AW746" t="s">
        <v>110</v>
      </c>
      <c r="AX746" t="s">
        <v>302</v>
      </c>
      <c r="AY746" t="s">
        <v>301</v>
      </c>
      <c r="BA746" t="s">
        <v>113</v>
      </c>
      <c r="BB746" t="s">
        <v>114</v>
      </c>
      <c r="BC746" t="s">
        <v>115</v>
      </c>
      <c r="BD746" t="b">
        <v>0</v>
      </c>
      <c r="BE746" t="b">
        <v>1</v>
      </c>
      <c r="BF746" t="b">
        <v>1</v>
      </c>
      <c r="BG746" t="b">
        <v>0</v>
      </c>
      <c r="BH746" t="b">
        <v>0</v>
      </c>
      <c r="BI746" t="b">
        <v>0</v>
      </c>
      <c r="BJ746" t="b">
        <v>0</v>
      </c>
      <c r="BK746" t="b">
        <v>0</v>
      </c>
      <c r="BL746">
        <v>385000</v>
      </c>
      <c r="BM746">
        <v>241000</v>
      </c>
    </row>
    <row r="747" spans="1:65">
      <c r="A747" t="s">
        <v>116</v>
      </c>
      <c r="B747" t="s">
        <v>298</v>
      </c>
      <c r="D747" t="s">
        <v>339</v>
      </c>
      <c r="E747" t="s">
        <v>118</v>
      </c>
      <c r="G747" t="s">
        <v>340</v>
      </c>
      <c r="H747" s="225" t="s">
        <v>341</v>
      </c>
      <c r="I747" t="s">
        <v>93</v>
      </c>
      <c r="J747" t="s">
        <v>94</v>
      </c>
      <c r="K747">
        <v>38126</v>
      </c>
      <c r="L747">
        <v>19</v>
      </c>
      <c r="M747">
        <v>5</v>
      </c>
      <c r="N747">
        <v>2004</v>
      </c>
      <c r="T747" t="s">
        <v>412</v>
      </c>
      <c r="U747">
        <v>52.744658999999999</v>
      </c>
      <c r="V747">
        <v>-2.7966449999999998</v>
      </c>
      <c r="W747">
        <v>0.7</v>
      </c>
      <c r="Y747" t="s">
        <v>215</v>
      </c>
      <c r="AI747" t="s">
        <v>97</v>
      </c>
      <c r="AJ747" t="s">
        <v>98</v>
      </c>
      <c r="AL747" t="s">
        <v>216</v>
      </c>
      <c r="AM747" t="s">
        <v>217</v>
      </c>
      <c r="AN747" t="s">
        <v>215</v>
      </c>
      <c r="AO747" t="s">
        <v>218</v>
      </c>
      <c r="AP747" t="s">
        <v>219</v>
      </c>
      <c r="AQ747" t="s">
        <v>104</v>
      </c>
      <c r="AR747" t="s">
        <v>105</v>
      </c>
      <c r="AS747" t="s">
        <v>343</v>
      </c>
      <c r="AT747" t="s">
        <v>344</v>
      </c>
      <c r="AU747" t="s">
        <v>345</v>
      </c>
      <c r="AV747" t="s">
        <v>346</v>
      </c>
      <c r="AW747" t="s">
        <v>292</v>
      </c>
      <c r="AX747" t="s">
        <v>304</v>
      </c>
      <c r="AY747" t="s">
        <v>303</v>
      </c>
      <c r="AZ747" t="s">
        <v>413</v>
      </c>
      <c r="BA747" t="s">
        <v>113</v>
      </c>
      <c r="BB747" t="s">
        <v>114</v>
      </c>
      <c r="BD747" t="b">
        <v>0</v>
      </c>
      <c r="BE747" t="b">
        <v>1</v>
      </c>
      <c r="BF747" t="b">
        <v>1</v>
      </c>
      <c r="BG747" t="b">
        <v>0</v>
      </c>
      <c r="BH747" t="b">
        <v>0</v>
      </c>
      <c r="BI747" t="b">
        <v>0</v>
      </c>
      <c r="BJ747" t="b">
        <v>0</v>
      </c>
      <c r="BK747" t="b">
        <v>0</v>
      </c>
      <c r="BL747">
        <v>346318</v>
      </c>
      <c r="BM747">
        <v>316635</v>
      </c>
    </row>
    <row r="748" spans="1:65">
      <c r="A748" t="s">
        <v>116</v>
      </c>
      <c r="B748" t="s">
        <v>298</v>
      </c>
      <c r="D748" t="s">
        <v>117</v>
      </c>
      <c r="E748" t="s">
        <v>118</v>
      </c>
      <c r="G748" t="s">
        <v>119</v>
      </c>
      <c r="H748" s="225" t="s">
        <v>120</v>
      </c>
      <c r="I748" t="s">
        <v>93</v>
      </c>
      <c r="J748" t="s">
        <v>94</v>
      </c>
      <c r="K748">
        <v>44331</v>
      </c>
      <c r="L748">
        <v>15</v>
      </c>
      <c r="M748">
        <v>5</v>
      </c>
      <c r="N748">
        <v>2021</v>
      </c>
      <c r="S748" t="s">
        <v>414</v>
      </c>
      <c r="T748" t="s">
        <v>415</v>
      </c>
      <c r="U748">
        <v>52.203618179999999</v>
      </c>
      <c r="V748">
        <v>-2.2378731350000001</v>
      </c>
      <c r="W748">
        <v>707.1</v>
      </c>
      <c r="Y748" t="s">
        <v>123</v>
      </c>
      <c r="AI748" t="s">
        <v>97</v>
      </c>
      <c r="AJ748" t="s">
        <v>98</v>
      </c>
      <c r="AL748" t="s">
        <v>124</v>
      </c>
      <c r="AM748" t="s">
        <v>125</v>
      </c>
      <c r="AN748" t="s">
        <v>126</v>
      </c>
      <c r="AO748" t="s">
        <v>127</v>
      </c>
      <c r="AP748" t="s">
        <v>128</v>
      </c>
      <c r="AQ748" t="s">
        <v>104</v>
      </c>
      <c r="AR748" t="s">
        <v>105</v>
      </c>
      <c r="AS748" t="s">
        <v>129</v>
      </c>
      <c r="AT748" t="s">
        <v>130</v>
      </c>
      <c r="AU748" t="s">
        <v>131</v>
      </c>
      <c r="AV748" t="s">
        <v>132</v>
      </c>
      <c r="AW748" t="s">
        <v>110</v>
      </c>
      <c r="AX748" t="s">
        <v>387</v>
      </c>
      <c r="AY748" t="s">
        <v>416</v>
      </c>
      <c r="AZ748" t="s">
        <v>415</v>
      </c>
      <c r="BA748" t="s">
        <v>113</v>
      </c>
      <c r="BB748" t="s">
        <v>114</v>
      </c>
      <c r="BC748" t="s">
        <v>115</v>
      </c>
      <c r="BD748" t="b">
        <v>0</v>
      </c>
      <c r="BE748" t="b">
        <v>1</v>
      </c>
      <c r="BF748" t="b">
        <v>0</v>
      </c>
      <c r="BG748" t="b">
        <v>0</v>
      </c>
      <c r="BH748" t="b">
        <v>0</v>
      </c>
      <c r="BI748" t="b">
        <v>0</v>
      </c>
      <c r="BJ748" t="b">
        <v>0</v>
      </c>
      <c r="BK748" t="b">
        <v>1</v>
      </c>
      <c r="BL748">
        <v>383841</v>
      </c>
      <c r="BM748">
        <v>256181</v>
      </c>
    </row>
    <row r="749" spans="1:65">
      <c r="A749" t="s">
        <v>116</v>
      </c>
      <c r="B749" t="s">
        <v>298</v>
      </c>
      <c r="D749" t="s">
        <v>117</v>
      </c>
      <c r="E749" t="s">
        <v>118</v>
      </c>
      <c r="G749" t="s">
        <v>119</v>
      </c>
      <c r="H749" s="225" t="s">
        <v>120</v>
      </c>
      <c r="I749" t="s">
        <v>93</v>
      </c>
      <c r="J749" t="s">
        <v>94</v>
      </c>
      <c r="K749">
        <v>43226</v>
      </c>
      <c r="L749">
        <v>6</v>
      </c>
      <c r="M749">
        <v>5</v>
      </c>
      <c r="N749">
        <v>2018</v>
      </c>
      <c r="S749" t="s">
        <v>417</v>
      </c>
      <c r="T749" t="s">
        <v>410</v>
      </c>
      <c r="U749">
        <v>52.185644060000001</v>
      </c>
      <c r="V749">
        <v>-2.2225299870000002</v>
      </c>
      <c r="W749">
        <v>707.1</v>
      </c>
      <c r="Y749" t="s">
        <v>123</v>
      </c>
      <c r="AI749" t="s">
        <v>97</v>
      </c>
      <c r="AJ749" t="s">
        <v>98</v>
      </c>
      <c r="AL749" t="s">
        <v>124</v>
      </c>
      <c r="AM749" t="s">
        <v>125</v>
      </c>
      <c r="AN749" t="s">
        <v>126</v>
      </c>
      <c r="AO749" t="s">
        <v>127</v>
      </c>
      <c r="AP749" t="s">
        <v>128</v>
      </c>
      <c r="AQ749" t="s">
        <v>104</v>
      </c>
      <c r="AR749" t="s">
        <v>105</v>
      </c>
      <c r="AS749" t="s">
        <v>129</v>
      </c>
      <c r="AT749" t="s">
        <v>130</v>
      </c>
      <c r="AU749" t="s">
        <v>131</v>
      </c>
      <c r="AV749" t="s">
        <v>132</v>
      </c>
      <c r="AW749" t="s">
        <v>110</v>
      </c>
      <c r="AX749" t="s">
        <v>387</v>
      </c>
      <c r="AY749" t="s">
        <v>411</v>
      </c>
      <c r="AZ749" t="s">
        <v>410</v>
      </c>
      <c r="BA749" t="s">
        <v>113</v>
      </c>
      <c r="BB749" t="s">
        <v>114</v>
      </c>
      <c r="BC749" t="s">
        <v>115</v>
      </c>
      <c r="BD749" t="b">
        <v>0</v>
      </c>
      <c r="BE749" t="b">
        <v>1</v>
      </c>
      <c r="BF749" t="b">
        <v>0</v>
      </c>
      <c r="BG749" t="b">
        <v>0</v>
      </c>
      <c r="BH749" t="b">
        <v>0</v>
      </c>
      <c r="BI749" t="b">
        <v>0</v>
      </c>
      <c r="BJ749" t="b">
        <v>0</v>
      </c>
      <c r="BK749" t="b">
        <v>1</v>
      </c>
      <c r="BL749">
        <v>384883</v>
      </c>
      <c r="BM749">
        <v>254179</v>
      </c>
    </row>
    <row r="750" spans="1:65">
      <c r="A750" t="s">
        <v>116</v>
      </c>
      <c r="B750" t="s">
        <v>298</v>
      </c>
      <c r="D750" t="s">
        <v>117</v>
      </c>
      <c r="E750" t="s">
        <v>118</v>
      </c>
      <c r="G750" t="s">
        <v>119</v>
      </c>
      <c r="H750" s="225" t="s">
        <v>120</v>
      </c>
      <c r="I750" t="s">
        <v>93</v>
      </c>
      <c r="J750" t="s">
        <v>94</v>
      </c>
      <c r="K750">
        <v>43227</v>
      </c>
      <c r="L750">
        <v>7</v>
      </c>
      <c r="M750">
        <v>5</v>
      </c>
      <c r="N750">
        <v>2018</v>
      </c>
      <c r="S750" t="s">
        <v>418</v>
      </c>
      <c r="T750" t="s">
        <v>419</v>
      </c>
      <c r="U750">
        <v>52.167669869999997</v>
      </c>
      <c r="V750">
        <v>-2.2216423989999998</v>
      </c>
      <c r="W750">
        <v>707.1</v>
      </c>
      <c r="Y750" t="s">
        <v>123</v>
      </c>
      <c r="AH750" t="s">
        <v>236</v>
      </c>
      <c r="AI750" t="s">
        <v>97</v>
      </c>
      <c r="AJ750" t="s">
        <v>98</v>
      </c>
      <c r="AL750" t="s">
        <v>124</v>
      </c>
      <c r="AM750" t="s">
        <v>125</v>
      </c>
      <c r="AN750" t="s">
        <v>126</v>
      </c>
      <c r="AO750" t="s">
        <v>127</v>
      </c>
      <c r="AP750" t="s">
        <v>128</v>
      </c>
      <c r="AQ750" t="s">
        <v>104</v>
      </c>
      <c r="AR750" t="s">
        <v>105</v>
      </c>
      <c r="AS750" t="s">
        <v>129</v>
      </c>
      <c r="AT750" t="s">
        <v>130</v>
      </c>
      <c r="AU750" t="s">
        <v>131</v>
      </c>
      <c r="AV750" t="s">
        <v>132</v>
      </c>
      <c r="AW750" t="s">
        <v>110</v>
      </c>
      <c r="AX750" t="s">
        <v>387</v>
      </c>
      <c r="AY750" t="s">
        <v>388</v>
      </c>
      <c r="AZ750" t="s">
        <v>419</v>
      </c>
      <c r="BA750" t="s">
        <v>113</v>
      </c>
      <c r="BB750" t="s">
        <v>114</v>
      </c>
      <c r="BC750" t="s">
        <v>209</v>
      </c>
      <c r="BD750" t="b">
        <v>0</v>
      </c>
      <c r="BE750" t="b">
        <v>1</v>
      </c>
      <c r="BF750" t="b">
        <v>0</v>
      </c>
      <c r="BG750" t="b">
        <v>0</v>
      </c>
      <c r="BH750" t="b">
        <v>0</v>
      </c>
      <c r="BI750" t="b">
        <v>0</v>
      </c>
      <c r="BJ750" t="b">
        <v>0</v>
      </c>
      <c r="BK750" t="b">
        <v>1</v>
      </c>
      <c r="BL750">
        <v>384938</v>
      </c>
      <c r="BM750">
        <v>252179</v>
      </c>
    </row>
    <row r="751" spans="1:65">
      <c r="A751" t="s">
        <v>86</v>
      </c>
      <c r="B751" t="s">
        <v>298</v>
      </c>
      <c r="D751" t="s">
        <v>89</v>
      </c>
      <c r="E751" t="s">
        <v>90</v>
      </c>
      <c r="G751" t="s">
        <v>91</v>
      </c>
      <c r="H751" s="225" t="s">
        <v>92</v>
      </c>
      <c r="I751" t="s">
        <v>93</v>
      </c>
      <c r="J751" t="s">
        <v>94</v>
      </c>
      <c r="K751">
        <v>39775</v>
      </c>
      <c r="L751">
        <v>23</v>
      </c>
      <c r="M751">
        <v>11</v>
      </c>
      <c r="N751">
        <v>2008</v>
      </c>
      <c r="T751" t="s">
        <v>301</v>
      </c>
      <c r="U751">
        <v>52.067165000000003</v>
      </c>
      <c r="V751">
        <v>-2.2202320000000002</v>
      </c>
      <c r="W751">
        <v>1414.2</v>
      </c>
      <c r="Y751" t="s">
        <v>96</v>
      </c>
      <c r="AI751" t="s">
        <v>97</v>
      </c>
      <c r="AJ751" t="s">
        <v>98</v>
      </c>
      <c r="AL751" t="s">
        <v>164</v>
      </c>
      <c r="AM751" t="s">
        <v>165</v>
      </c>
      <c r="AN751" t="s">
        <v>101</v>
      </c>
      <c r="AO751" t="s">
        <v>102</v>
      </c>
      <c r="AP751" t="s">
        <v>103</v>
      </c>
      <c r="AQ751" t="s">
        <v>104</v>
      </c>
      <c r="AR751" t="s">
        <v>105</v>
      </c>
      <c r="AS751" t="s">
        <v>106</v>
      </c>
      <c r="AT751" t="s">
        <v>107</v>
      </c>
      <c r="AU751" t="s">
        <v>108</v>
      </c>
      <c r="AV751" t="s">
        <v>109</v>
      </c>
      <c r="AW751" t="s">
        <v>110</v>
      </c>
      <c r="AX751" t="s">
        <v>302</v>
      </c>
      <c r="AY751" t="s">
        <v>301</v>
      </c>
      <c r="BA751" t="s">
        <v>113</v>
      </c>
      <c r="BB751" t="s">
        <v>114</v>
      </c>
      <c r="BC751" t="s">
        <v>115</v>
      </c>
      <c r="BD751" t="b">
        <v>0</v>
      </c>
      <c r="BE751" t="b">
        <v>1</v>
      </c>
      <c r="BF751" t="b">
        <v>1</v>
      </c>
      <c r="BG751" t="b">
        <v>0</v>
      </c>
      <c r="BH751" t="b">
        <v>0</v>
      </c>
      <c r="BI751" t="b">
        <v>0</v>
      </c>
      <c r="BJ751" t="b">
        <v>0</v>
      </c>
      <c r="BK751" t="b">
        <v>0</v>
      </c>
      <c r="BL751">
        <v>385000</v>
      </c>
      <c r="BM751">
        <v>241000</v>
      </c>
    </row>
    <row r="752" spans="1:65">
      <c r="A752" t="s">
        <v>86</v>
      </c>
      <c r="B752" t="s">
        <v>298</v>
      </c>
      <c r="D752" t="s">
        <v>89</v>
      </c>
      <c r="E752" t="s">
        <v>90</v>
      </c>
      <c r="G752" t="s">
        <v>91</v>
      </c>
      <c r="H752" t="s">
        <v>92</v>
      </c>
      <c r="I752" t="s">
        <v>93</v>
      </c>
      <c r="J752" t="s">
        <v>94</v>
      </c>
      <c r="K752">
        <v>39405</v>
      </c>
      <c r="L752">
        <v>19</v>
      </c>
      <c r="M752">
        <v>11</v>
      </c>
      <c r="N752">
        <v>2007</v>
      </c>
      <c r="T752" t="s">
        <v>299</v>
      </c>
      <c r="U752">
        <v>52.444386999999999</v>
      </c>
      <c r="V752">
        <v>-2.3692329999999999</v>
      </c>
      <c r="W752">
        <v>1414.2</v>
      </c>
      <c r="Y752" t="s">
        <v>96</v>
      </c>
      <c r="AI752" t="s">
        <v>97</v>
      </c>
      <c r="AJ752" t="s">
        <v>98</v>
      </c>
      <c r="AL752" t="s">
        <v>164</v>
      </c>
      <c r="AM752" t="s">
        <v>165</v>
      </c>
      <c r="AN752" t="s">
        <v>101</v>
      </c>
      <c r="AO752" t="s">
        <v>102</v>
      </c>
      <c r="AP752" t="s">
        <v>103</v>
      </c>
      <c r="AQ752" t="s">
        <v>104</v>
      </c>
      <c r="AR752" t="s">
        <v>105</v>
      </c>
      <c r="AS752" t="s">
        <v>106</v>
      </c>
      <c r="AT752" t="s">
        <v>107</v>
      </c>
      <c r="AU752" t="s">
        <v>108</v>
      </c>
      <c r="AV752" t="s">
        <v>109</v>
      </c>
      <c r="AW752" t="s">
        <v>110</v>
      </c>
      <c r="AX752" t="s">
        <v>300</v>
      </c>
      <c r="AY752" t="s">
        <v>299</v>
      </c>
      <c r="BA752" t="s">
        <v>113</v>
      </c>
      <c r="BB752" t="s">
        <v>114</v>
      </c>
      <c r="BC752" t="s">
        <v>115</v>
      </c>
      <c r="BD752" t="b">
        <v>0</v>
      </c>
      <c r="BE752" t="b">
        <v>1</v>
      </c>
      <c r="BF752" t="b">
        <v>1</v>
      </c>
      <c r="BG752" t="b">
        <v>0</v>
      </c>
      <c r="BH752" t="b">
        <v>0</v>
      </c>
      <c r="BI752" t="b">
        <v>0</v>
      </c>
      <c r="BJ752" t="b">
        <v>0</v>
      </c>
      <c r="BK752" t="b">
        <v>0</v>
      </c>
      <c r="BL752">
        <v>375000</v>
      </c>
      <c r="BM752">
        <v>283000</v>
      </c>
    </row>
    <row r="753" spans="1:65">
      <c r="A753" t="s">
        <v>86</v>
      </c>
      <c r="B753" t="s">
        <v>298</v>
      </c>
      <c r="D753" t="s">
        <v>89</v>
      </c>
      <c r="E753" t="s">
        <v>90</v>
      </c>
      <c r="G753" t="s">
        <v>91</v>
      </c>
      <c r="H753" s="225" t="s">
        <v>92</v>
      </c>
      <c r="I753" t="s">
        <v>93</v>
      </c>
      <c r="J753" t="s">
        <v>94</v>
      </c>
      <c r="K753">
        <v>40520</v>
      </c>
      <c r="L753">
        <v>8</v>
      </c>
      <c r="M753">
        <v>12</v>
      </c>
      <c r="N753">
        <v>2010</v>
      </c>
      <c r="T753" t="s">
        <v>420</v>
      </c>
      <c r="U753">
        <v>52.157069999999997</v>
      </c>
      <c r="V753">
        <v>-2.2206760000000001</v>
      </c>
      <c r="W753">
        <v>1414.2</v>
      </c>
      <c r="Y753" t="s">
        <v>96</v>
      </c>
      <c r="AI753" t="s">
        <v>97</v>
      </c>
      <c r="AJ753" t="s">
        <v>98</v>
      </c>
      <c r="AL753" t="s">
        <v>164</v>
      </c>
      <c r="AM753" t="s">
        <v>165</v>
      </c>
      <c r="AN753" t="s">
        <v>101</v>
      </c>
      <c r="AO753" t="s">
        <v>102</v>
      </c>
      <c r="AP753" t="s">
        <v>103</v>
      </c>
      <c r="AQ753" t="s">
        <v>104</v>
      </c>
      <c r="AR753" t="s">
        <v>105</v>
      </c>
      <c r="AS753" t="s">
        <v>106</v>
      </c>
      <c r="AT753" t="s">
        <v>107</v>
      </c>
      <c r="AU753" t="s">
        <v>108</v>
      </c>
      <c r="AV753" t="s">
        <v>109</v>
      </c>
      <c r="AW753" t="s">
        <v>110</v>
      </c>
      <c r="AX753" t="s">
        <v>387</v>
      </c>
      <c r="AY753" t="s">
        <v>420</v>
      </c>
      <c r="BA753" t="s">
        <v>113</v>
      </c>
      <c r="BB753" t="s">
        <v>114</v>
      </c>
      <c r="BC753" t="s">
        <v>115</v>
      </c>
      <c r="BD753" t="b">
        <v>0</v>
      </c>
      <c r="BE753" t="b">
        <v>1</v>
      </c>
      <c r="BF753" t="b">
        <v>1</v>
      </c>
      <c r="BG753" t="b">
        <v>0</v>
      </c>
      <c r="BH753" t="b">
        <v>0</v>
      </c>
      <c r="BI753" t="b">
        <v>0</v>
      </c>
      <c r="BJ753" t="b">
        <v>0</v>
      </c>
      <c r="BK753" t="b">
        <v>0</v>
      </c>
      <c r="BL753">
        <v>385000</v>
      </c>
      <c r="BM753">
        <v>251000</v>
      </c>
    </row>
    <row r="754" spans="1:65">
      <c r="A754" t="s">
        <v>86</v>
      </c>
      <c r="B754" t="s">
        <v>298</v>
      </c>
      <c r="D754" t="s">
        <v>89</v>
      </c>
      <c r="E754" t="s">
        <v>90</v>
      </c>
      <c r="G754" t="s">
        <v>91</v>
      </c>
      <c r="H754" s="225" t="s">
        <v>92</v>
      </c>
      <c r="I754" t="s">
        <v>93</v>
      </c>
      <c r="J754" t="s">
        <v>94</v>
      </c>
      <c r="M754">
        <v>12</v>
      </c>
      <c r="N754">
        <v>2002</v>
      </c>
      <c r="T754" t="s">
        <v>311</v>
      </c>
      <c r="U754">
        <v>52.716878999999999</v>
      </c>
      <c r="V754">
        <v>-2.7342279999999999</v>
      </c>
      <c r="W754">
        <v>707.1</v>
      </c>
      <c r="Y754" t="s">
        <v>96</v>
      </c>
      <c r="AI754" t="s">
        <v>97</v>
      </c>
      <c r="AJ754" t="s">
        <v>98</v>
      </c>
      <c r="AL754" t="s">
        <v>160</v>
      </c>
      <c r="AM754" t="s">
        <v>161</v>
      </c>
      <c r="AN754" t="s">
        <v>101</v>
      </c>
      <c r="AO754" t="s">
        <v>102</v>
      </c>
      <c r="AP754" t="s">
        <v>103</v>
      </c>
      <c r="AQ754" t="s">
        <v>104</v>
      </c>
      <c r="AR754" t="s">
        <v>105</v>
      </c>
      <c r="AS754" t="s">
        <v>106</v>
      </c>
      <c r="AT754" t="s">
        <v>107</v>
      </c>
      <c r="AU754" t="s">
        <v>108</v>
      </c>
      <c r="AV754" t="s">
        <v>109</v>
      </c>
      <c r="AW754" t="s">
        <v>292</v>
      </c>
      <c r="AX754" t="s">
        <v>312</v>
      </c>
      <c r="AY754" t="s">
        <v>313</v>
      </c>
      <c r="AZ754" t="s">
        <v>311</v>
      </c>
      <c r="BA754" t="s">
        <v>113</v>
      </c>
      <c r="BB754" t="s">
        <v>114</v>
      </c>
      <c r="BC754" t="s">
        <v>115</v>
      </c>
      <c r="BD754" t="b">
        <v>0</v>
      </c>
      <c r="BE754" t="b">
        <v>1</v>
      </c>
      <c r="BF754" t="b">
        <v>1</v>
      </c>
      <c r="BG754" t="b">
        <v>0</v>
      </c>
      <c r="BH754" t="b">
        <v>0</v>
      </c>
      <c r="BI754" t="b">
        <v>0</v>
      </c>
      <c r="BJ754" t="b">
        <v>0</v>
      </c>
      <c r="BK754" t="b">
        <v>0</v>
      </c>
      <c r="BL754">
        <v>350500</v>
      </c>
      <c r="BM754">
        <v>313500</v>
      </c>
    </row>
    <row r="755" spans="1:65">
      <c r="A755" t="s">
        <v>86</v>
      </c>
      <c r="B755" t="s">
        <v>298</v>
      </c>
      <c r="D755" t="s">
        <v>89</v>
      </c>
      <c r="E755" t="s">
        <v>90</v>
      </c>
      <c r="G755" t="s">
        <v>91</v>
      </c>
      <c r="H755" s="225" t="s">
        <v>92</v>
      </c>
      <c r="I755" t="s">
        <v>93</v>
      </c>
      <c r="J755" t="s">
        <v>94</v>
      </c>
      <c r="K755">
        <v>37227</v>
      </c>
      <c r="L755">
        <v>2</v>
      </c>
      <c r="M755">
        <v>12</v>
      </c>
      <c r="N755">
        <v>2001</v>
      </c>
      <c r="T755" t="s">
        <v>337</v>
      </c>
      <c r="U755">
        <v>52.717058000000002</v>
      </c>
      <c r="V755">
        <v>-2.7046230000000002</v>
      </c>
      <c r="W755">
        <v>707.1</v>
      </c>
      <c r="Y755" t="s">
        <v>96</v>
      </c>
      <c r="AI755" t="s">
        <v>97</v>
      </c>
      <c r="AJ755" t="s">
        <v>98</v>
      </c>
      <c r="AL755" t="s">
        <v>160</v>
      </c>
      <c r="AM755" t="s">
        <v>161</v>
      </c>
      <c r="AN755" t="s">
        <v>101</v>
      </c>
      <c r="AO755" t="s">
        <v>102</v>
      </c>
      <c r="AP755" t="s">
        <v>103</v>
      </c>
      <c r="AQ755" t="s">
        <v>104</v>
      </c>
      <c r="AR755" t="s">
        <v>105</v>
      </c>
      <c r="AS755" t="s">
        <v>106</v>
      </c>
      <c r="AT755" t="s">
        <v>107</v>
      </c>
      <c r="AU755" t="s">
        <v>108</v>
      </c>
      <c r="AV755" t="s">
        <v>109</v>
      </c>
      <c r="AW755" t="s">
        <v>292</v>
      </c>
      <c r="AX755" t="s">
        <v>312</v>
      </c>
      <c r="AY755" t="s">
        <v>338</v>
      </c>
      <c r="AZ755" t="s">
        <v>337</v>
      </c>
      <c r="BA755" t="s">
        <v>113</v>
      </c>
      <c r="BB755" t="s">
        <v>114</v>
      </c>
      <c r="BC755" t="s">
        <v>115</v>
      </c>
      <c r="BD755" t="b">
        <v>0</v>
      </c>
      <c r="BE755" t="b">
        <v>1</v>
      </c>
      <c r="BF755" t="b">
        <v>1</v>
      </c>
      <c r="BG755" t="b">
        <v>0</v>
      </c>
      <c r="BH755" t="b">
        <v>0</v>
      </c>
      <c r="BI755" t="b">
        <v>0</v>
      </c>
      <c r="BJ755" t="b">
        <v>0</v>
      </c>
      <c r="BK755" t="b">
        <v>0</v>
      </c>
      <c r="BL755">
        <v>352500</v>
      </c>
      <c r="BM755">
        <v>313500</v>
      </c>
    </row>
    <row r="756" spans="1:65">
      <c r="A756" t="s">
        <v>116</v>
      </c>
      <c r="B756" t="s">
        <v>298</v>
      </c>
      <c r="D756" t="s">
        <v>117</v>
      </c>
      <c r="E756" t="s">
        <v>118</v>
      </c>
      <c r="G756" t="s">
        <v>119</v>
      </c>
      <c r="H756" s="225" t="s">
        <v>120</v>
      </c>
      <c r="I756" t="s">
        <v>93</v>
      </c>
      <c r="J756" t="s">
        <v>94</v>
      </c>
      <c r="K756">
        <v>43436</v>
      </c>
      <c r="L756">
        <v>2</v>
      </c>
      <c r="M756">
        <v>12</v>
      </c>
      <c r="N756">
        <v>2018</v>
      </c>
      <c r="S756" t="s">
        <v>421</v>
      </c>
      <c r="T756" t="s">
        <v>311</v>
      </c>
      <c r="U756">
        <v>52.715857700000001</v>
      </c>
      <c r="V756">
        <v>-2.7375604130000002</v>
      </c>
      <c r="W756">
        <v>707.1</v>
      </c>
      <c r="Y756" t="s">
        <v>123</v>
      </c>
      <c r="AI756" t="s">
        <v>97</v>
      </c>
      <c r="AJ756" t="s">
        <v>98</v>
      </c>
      <c r="AL756" t="s">
        <v>124</v>
      </c>
      <c r="AM756" t="s">
        <v>125</v>
      </c>
      <c r="AN756" t="s">
        <v>126</v>
      </c>
      <c r="AO756" t="s">
        <v>127</v>
      </c>
      <c r="AP756" t="s">
        <v>128</v>
      </c>
      <c r="AQ756" t="s">
        <v>104</v>
      </c>
      <c r="AR756" t="s">
        <v>105</v>
      </c>
      <c r="AS756" t="s">
        <v>129</v>
      </c>
      <c r="AT756" t="s">
        <v>130</v>
      </c>
      <c r="AU756" t="s">
        <v>131</v>
      </c>
      <c r="AV756" t="s">
        <v>132</v>
      </c>
      <c r="AW756" t="s">
        <v>292</v>
      </c>
      <c r="AX756" t="s">
        <v>312</v>
      </c>
      <c r="AY756" t="s">
        <v>313</v>
      </c>
      <c r="AZ756" t="s">
        <v>311</v>
      </c>
      <c r="BA756" t="s">
        <v>113</v>
      </c>
      <c r="BB756" t="s">
        <v>114</v>
      </c>
      <c r="BC756" t="s">
        <v>115</v>
      </c>
      <c r="BD756" t="b">
        <v>0</v>
      </c>
      <c r="BE756" t="b">
        <v>1</v>
      </c>
      <c r="BF756" t="b">
        <v>0</v>
      </c>
      <c r="BG756" t="b">
        <v>0</v>
      </c>
      <c r="BH756" t="b">
        <v>0</v>
      </c>
      <c r="BI756" t="b">
        <v>0</v>
      </c>
      <c r="BJ756" t="b">
        <v>0</v>
      </c>
      <c r="BK756" t="b">
        <v>1</v>
      </c>
      <c r="BL756">
        <v>350274</v>
      </c>
      <c r="BM756">
        <v>313389</v>
      </c>
    </row>
    <row r="757" spans="1:65">
      <c r="A757" t="s">
        <v>86</v>
      </c>
      <c r="B757" t="s">
        <v>298</v>
      </c>
      <c r="D757" t="s">
        <v>89</v>
      </c>
      <c r="E757" t="s">
        <v>90</v>
      </c>
      <c r="G757" t="s">
        <v>91</v>
      </c>
      <c r="H757" s="225" t="s">
        <v>92</v>
      </c>
      <c r="I757" t="s">
        <v>93</v>
      </c>
      <c r="J757" t="s">
        <v>94</v>
      </c>
      <c r="K757">
        <v>39445</v>
      </c>
      <c r="L757">
        <v>29</v>
      </c>
      <c r="M757">
        <v>12</v>
      </c>
      <c r="N757">
        <v>2007</v>
      </c>
      <c r="T757" t="s">
        <v>299</v>
      </c>
      <c r="U757">
        <v>52.444386999999999</v>
      </c>
      <c r="V757">
        <v>-2.3692329999999999</v>
      </c>
      <c r="W757">
        <v>1414.2</v>
      </c>
      <c r="Y757" t="s">
        <v>96</v>
      </c>
      <c r="AI757" t="s">
        <v>97</v>
      </c>
      <c r="AJ757" t="s">
        <v>98</v>
      </c>
      <c r="AL757" t="s">
        <v>164</v>
      </c>
      <c r="AM757" t="s">
        <v>165</v>
      </c>
      <c r="AN757" t="s">
        <v>101</v>
      </c>
      <c r="AO757" t="s">
        <v>102</v>
      </c>
      <c r="AP757" t="s">
        <v>103</v>
      </c>
      <c r="AQ757" t="s">
        <v>104</v>
      </c>
      <c r="AR757" t="s">
        <v>105</v>
      </c>
      <c r="AS757" t="s">
        <v>106</v>
      </c>
      <c r="AT757" t="s">
        <v>107</v>
      </c>
      <c r="AU757" t="s">
        <v>108</v>
      </c>
      <c r="AV757" t="s">
        <v>109</v>
      </c>
      <c r="AW757" t="s">
        <v>110</v>
      </c>
      <c r="AX757" t="s">
        <v>300</v>
      </c>
      <c r="AY757" t="s">
        <v>299</v>
      </c>
      <c r="BA757" t="s">
        <v>113</v>
      </c>
      <c r="BB757" t="s">
        <v>114</v>
      </c>
      <c r="BC757" t="s">
        <v>115</v>
      </c>
      <c r="BD757" t="b">
        <v>0</v>
      </c>
      <c r="BE757" t="b">
        <v>1</v>
      </c>
      <c r="BF757" t="b">
        <v>1</v>
      </c>
      <c r="BG757" t="b">
        <v>0</v>
      </c>
      <c r="BH757" t="b">
        <v>0</v>
      </c>
      <c r="BI757" t="b">
        <v>0</v>
      </c>
      <c r="BJ757" t="b">
        <v>0</v>
      </c>
      <c r="BK757" t="b">
        <v>0</v>
      </c>
      <c r="BL757">
        <v>375000</v>
      </c>
      <c r="BM757">
        <v>283000</v>
      </c>
    </row>
    <row r="758" spans="1:65">
      <c r="A758" t="s">
        <v>86</v>
      </c>
      <c r="B758" t="s">
        <v>298</v>
      </c>
      <c r="D758" t="s">
        <v>89</v>
      </c>
      <c r="E758" t="s">
        <v>90</v>
      </c>
      <c r="G758" t="s">
        <v>91</v>
      </c>
      <c r="H758" s="225" t="s">
        <v>92</v>
      </c>
      <c r="I758" t="s">
        <v>93</v>
      </c>
      <c r="J758" t="s">
        <v>94</v>
      </c>
      <c r="M758">
        <v>12</v>
      </c>
      <c r="N758">
        <v>2000</v>
      </c>
      <c r="T758" t="s">
        <v>311</v>
      </c>
      <c r="U758">
        <v>52.716878999999999</v>
      </c>
      <c r="V758">
        <v>-2.7342279999999999</v>
      </c>
      <c r="W758">
        <v>707.1</v>
      </c>
      <c r="Y758" t="s">
        <v>96</v>
      </c>
      <c r="AI758" t="s">
        <v>97</v>
      </c>
      <c r="AJ758" t="s">
        <v>98</v>
      </c>
      <c r="AL758" t="s">
        <v>160</v>
      </c>
      <c r="AM758" t="s">
        <v>161</v>
      </c>
      <c r="AN758" t="s">
        <v>101</v>
      </c>
      <c r="AO758" t="s">
        <v>102</v>
      </c>
      <c r="AP758" t="s">
        <v>103</v>
      </c>
      <c r="AQ758" t="s">
        <v>104</v>
      </c>
      <c r="AR758" t="s">
        <v>105</v>
      </c>
      <c r="AS758" t="s">
        <v>106</v>
      </c>
      <c r="AT758" t="s">
        <v>107</v>
      </c>
      <c r="AU758" t="s">
        <v>108</v>
      </c>
      <c r="AV758" t="s">
        <v>109</v>
      </c>
      <c r="AW758" t="s">
        <v>292</v>
      </c>
      <c r="AX758" t="s">
        <v>312</v>
      </c>
      <c r="AY758" t="s">
        <v>313</v>
      </c>
      <c r="AZ758" t="s">
        <v>311</v>
      </c>
      <c r="BA758" t="s">
        <v>113</v>
      </c>
      <c r="BB758" t="s">
        <v>114</v>
      </c>
      <c r="BC758" t="s">
        <v>115</v>
      </c>
      <c r="BD758" t="b">
        <v>0</v>
      </c>
      <c r="BE758" t="b">
        <v>1</v>
      </c>
      <c r="BF758" t="b">
        <v>1</v>
      </c>
      <c r="BG758" t="b">
        <v>0</v>
      </c>
      <c r="BH758" t="b">
        <v>0</v>
      </c>
      <c r="BI758" t="b">
        <v>0</v>
      </c>
      <c r="BJ758" t="b">
        <v>0</v>
      </c>
      <c r="BK758" t="b">
        <v>0</v>
      </c>
      <c r="BL758">
        <v>350500</v>
      </c>
      <c r="BM758">
        <v>313500</v>
      </c>
    </row>
    <row r="759" spans="1:65">
      <c r="A759" t="s">
        <v>116</v>
      </c>
      <c r="B759" t="s">
        <v>298</v>
      </c>
      <c r="D759" t="s">
        <v>422</v>
      </c>
      <c r="E759" t="s">
        <v>118</v>
      </c>
      <c r="G759" t="s">
        <v>423</v>
      </c>
      <c r="H759" s="225" t="s">
        <v>424</v>
      </c>
      <c r="I759" t="s">
        <v>93</v>
      </c>
      <c r="J759" t="s">
        <v>94</v>
      </c>
      <c r="K759">
        <v>40483</v>
      </c>
      <c r="L759">
        <v>1</v>
      </c>
      <c r="M759">
        <v>11</v>
      </c>
      <c r="N759">
        <v>2010</v>
      </c>
      <c r="T759" t="s">
        <v>425</v>
      </c>
      <c r="U759">
        <v>52.712688999999997</v>
      </c>
      <c r="V759">
        <v>-2.7400190000000002</v>
      </c>
      <c r="W759">
        <v>0.7</v>
      </c>
      <c r="Y759" t="s">
        <v>215</v>
      </c>
      <c r="AI759" t="s">
        <v>97</v>
      </c>
      <c r="AJ759" t="s">
        <v>98</v>
      </c>
      <c r="AL759" t="s">
        <v>216</v>
      </c>
      <c r="AM759" t="s">
        <v>217</v>
      </c>
      <c r="AN759" t="s">
        <v>215</v>
      </c>
      <c r="AO759" t="s">
        <v>218</v>
      </c>
      <c r="AP759" t="s">
        <v>219</v>
      </c>
      <c r="AQ759" t="s">
        <v>104</v>
      </c>
      <c r="AR759" t="s">
        <v>105</v>
      </c>
      <c r="AS759" t="s">
        <v>426</v>
      </c>
      <c r="AT759" t="s">
        <v>427</v>
      </c>
      <c r="AU759" t="s">
        <v>428</v>
      </c>
      <c r="AV759" t="s">
        <v>429</v>
      </c>
      <c r="AW759" t="s">
        <v>292</v>
      </c>
      <c r="AX759" t="s">
        <v>312</v>
      </c>
      <c r="AY759" t="s">
        <v>313</v>
      </c>
      <c r="AZ759" t="s">
        <v>311</v>
      </c>
      <c r="BA759" t="s">
        <v>113</v>
      </c>
      <c r="BB759" t="s">
        <v>114</v>
      </c>
      <c r="BD759" t="b">
        <v>0</v>
      </c>
      <c r="BE759" t="b">
        <v>1</v>
      </c>
      <c r="BF759" t="b">
        <v>1</v>
      </c>
      <c r="BG759" t="b">
        <v>0</v>
      </c>
      <c r="BH759" t="b">
        <v>1</v>
      </c>
      <c r="BI759" t="b">
        <v>0</v>
      </c>
      <c r="BJ759" t="b">
        <v>0</v>
      </c>
      <c r="BK759" t="b">
        <v>0</v>
      </c>
      <c r="BL759">
        <v>350104</v>
      </c>
      <c r="BM759">
        <v>313038</v>
      </c>
    </row>
    <row r="760" spans="1:65">
      <c r="A760" t="s">
        <v>86</v>
      </c>
      <c r="B760" t="s">
        <v>298</v>
      </c>
      <c r="D760" t="s">
        <v>89</v>
      </c>
      <c r="E760" t="s">
        <v>90</v>
      </c>
      <c r="G760" t="s">
        <v>91</v>
      </c>
      <c r="H760" s="225" t="s">
        <v>92</v>
      </c>
      <c r="I760" t="s">
        <v>93</v>
      </c>
      <c r="J760" t="s">
        <v>94</v>
      </c>
      <c r="M760">
        <v>11</v>
      </c>
      <c r="N760">
        <v>2009</v>
      </c>
      <c r="T760" t="s">
        <v>311</v>
      </c>
      <c r="U760">
        <v>52.716878999999999</v>
      </c>
      <c r="V760">
        <v>-2.7342279999999999</v>
      </c>
      <c r="W760">
        <v>707.1</v>
      </c>
      <c r="Y760" t="s">
        <v>96</v>
      </c>
      <c r="AI760" t="s">
        <v>97</v>
      </c>
      <c r="AJ760" t="s">
        <v>98</v>
      </c>
      <c r="AL760" t="s">
        <v>164</v>
      </c>
      <c r="AM760" t="s">
        <v>165</v>
      </c>
      <c r="AN760" t="s">
        <v>101</v>
      </c>
      <c r="AO760" t="s">
        <v>102</v>
      </c>
      <c r="AP760" t="s">
        <v>103</v>
      </c>
      <c r="AQ760" t="s">
        <v>104</v>
      </c>
      <c r="AR760" t="s">
        <v>105</v>
      </c>
      <c r="AS760" t="s">
        <v>106</v>
      </c>
      <c r="AT760" t="s">
        <v>107</v>
      </c>
      <c r="AU760" t="s">
        <v>108</v>
      </c>
      <c r="AV760" t="s">
        <v>109</v>
      </c>
      <c r="AW760" t="s">
        <v>292</v>
      </c>
      <c r="AX760" t="s">
        <v>312</v>
      </c>
      <c r="AY760" t="s">
        <v>313</v>
      </c>
      <c r="AZ760" t="s">
        <v>311</v>
      </c>
      <c r="BA760" t="s">
        <v>113</v>
      </c>
      <c r="BB760" t="s">
        <v>114</v>
      </c>
      <c r="BC760" t="s">
        <v>115</v>
      </c>
      <c r="BD760" t="b">
        <v>0</v>
      </c>
      <c r="BE760" t="b">
        <v>1</v>
      </c>
      <c r="BF760" t="b">
        <v>1</v>
      </c>
      <c r="BG760" t="b">
        <v>0</v>
      </c>
      <c r="BH760" t="b">
        <v>0</v>
      </c>
      <c r="BI760" t="b">
        <v>0</v>
      </c>
      <c r="BJ760" t="b">
        <v>0</v>
      </c>
      <c r="BK760" t="b">
        <v>0</v>
      </c>
      <c r="BL760">
        <v>350500</v>
      </c>
      <c r="BM760">
        <v>313500</v>
      </c>
    </row>
    <row r="761" spans="1:65">
      <c r="A761" t="s">
        <v>86</v>
      </c>
      <c r="B761" t="s">
        <v>298</v>
      </c>
      <c r="D761" t="s">
        <v>89</v>
      </c>
      <c r="E761" t="s">
        <v>90</v>
      </c>
      <c r="G761" t="s">
        <v>91</v>
      </c>
      <c r="H761" s="225" t="s">
        <v>92</v>
      </c>
      <c r="I761" t="s">
        <v>93</v>
      </c>
      <c r="J761" t="s">
        <v>94</v>
      </c>
      <c r="M761">
        <v>11</v>
      </c>
      <c r="N761">
        <v>2004</v>
      </c>
      <c r="T761" t="s">
        <v>311</v>
      </c>
      <c r="U761">
        <v>52.716878999999999</v>
      </c>
      <c r="V761">
        <v>-2.7342279999999999</v>
      </c>
      <c r="W761">
        <v>707.1</v>
      </c>
      <c r="Y761" t="s">
        <v>96</v>
      </c>
      <c r="AI761" t="s">
        <v>97</v>
      </c>
      <c r="AJ761" t="s">
        <v>98</v>
      </c>
      <c r="AL761" t="s">
        <v>160</v>
      </c>
      <c r="AM761" t="s">
        <v>161</v>
      </c>
      <c r="AN761" t="s">
        <v>101</v>
      </c>
      <c r="AO761" t="s">
        <v>102</v>
      </c>
      <c r="AP761" t="s">
        <v>103</v>
      </c>
      <c r="AQ761" t="s">
        <v>104</v>
      </c>
      <c r="AR761" t="s">
        <v>105</v>
      </c>
      <c r="AS761" t="s">
        <v>106</v>
      </c>
      <c r="AT761" t="s">
        <v>107</v>
      </c>
      <c r="AU761" t="s">
        <v>108</v>
      </c>
      <c r="AV761" t="s">
        <v>109</v>
      </c>
      <c r="AW761" t="s">
        <v>292</v>
      </c>
      <c r="AX761" t="s">
        <v>312</v>
      </c>
      <c r="AY761" t="s">
        <v>313</v>
      </c>
      <c r="AZ761" t="s">
        <v>311</v>
      </c>
      <c r="BA761" t="s">
        <v>113</v>
      </c>
      <c r="BB761" t="s">
        <v>114</v>
      </c>
      <c r="BC761" t="s">
        <v>115</v>
      </c>
      <c r="BD761" t="b">
        <v>0</v>
      </c>
      <c r="BE761" t="b">
        <v>1</v>
      </c>
      <c r="BF761" t="b">
        <v>1</v>
      </c>
      <c r="BG761" t="b">
        <v>0</v>
      </c>
      <c r="BH761" t="b">
        <v>0</v>
      </c>
      <c r="BI761" t="b">
        <v>0</v>
      </c>
      <c r="BJ761" t="b">
        <v>0</v>
      </c>
      <c r="BK761" t="b">
        <v>0</v>
      </c>
      <c r="BL761">
        <v>350500</v>
      </c>
      <c r="BM761">
        <v>313500</v>
      </c>
    </row>
    <row r="762" spans="1:65">
      <c r="A762" t="s">
        <v>86</v>
      </c>
      <c r="B762" t="s">
        <v>298</v>
      </c>
      <c r="D762" t="s">
        <v>89</v>
      </c>
      <c r="E762" t="s">
        <v>90</v>
      </c>
      <c r="G762" t="s">
        <v>91</v>
      </c>
      <c r="H762" s="225" t="s">
        <v>92</v>
      </c>
      <c r="I762" t="s">
        <v>93</v>
      </c>
      <c r="J762" t="s">
        <v>94</v>
      </c>
      <c r="M762">
        <v>12</v>
      </c>
      <c r="N762">
        <v>2003</v>
      </c>
      <c r="T762" t="s">
        <v>311</v>
      </c>
      <c r="U762">
        <v>52.716878999999999</v>
      </c>
      <c r="V762">
        <v>-2.7342279999999999</v>
      </c>
      <c r="W762">
        <v>707.1</v>
      </c>
      <c r="Y762" t="s">
        <v>96</v>
      </c>
      <c r="AI762" t="s">
        <v>97</v>
      </c>
      <c r="AJ762" t="s">
        <v>98</v>
      </c>
      <c r="AL762" t="s">
        <v>160</v>
      </c>
      <c r="AM762" t="s">
        <v>161</v>
      </c>
      <c r="AN762" t="s">
        <v>101</v>
      </c>
      <c r="AO762" t="s">
        <v>102</v>
      </c>
      <c r="AP762" t="s">
        <v>103</v>
      </c>
      <c r="AQ762" t="s">
        <v>104</v>
      </c>
      <c r="AR762" t="s">
        <v>105</v>
      </c>
      <c r="AS762" t="s">
        <v>106</v>
      </c>
      <c r="AT762" t="s">
        <v>107</v>
      </c>
      <c r="AU762" t="s">
        <v>108</v>
      </c>
      <c r="AV762" t="s">
        <v>109</v>
      </c>
      <c r="AW762" t="s">
        <v>292</v>
      </c>
      <c r="AX762" t="s">
        <v>312</v>
      </c>
      <c r="AY762" t="s">
        <v>313</v>
      </c>
      <c r="AZ762" t="s">
        <v>311</v>
      </c>
      <c r="BA762" t="s">
        <v>113</v>
      </c>
      <c r="BB762" t="s">
        <v>114</v>
      </c>
      <c r="BC762" t="s">
        <v>115</v>
      </c>
      <c r="BD762" t="b">
        <v>0</v>
      </c>
      <c r="BE762" t="b">
        <v>1</v>
      </c>
      <c r="BF762" t="b">
        <v>1</v>
      </c>
      <c r="BG762" t="b">
        <v>0</v>
      </c>
      <c r="BH762" t="b">
        <v>0</v>
      </c>
      <c r="BI762" t="b">
        <v>0</v>
      </c>
      <c r="BJ762" t="b">
        <v>0</v>
      </c>
      <c r="BK762" t="b">
        <v>0</v>
      </c>
      <c r="BL762">
        <v>350500</v>
      </c>
      <c r="BM762">
        <v>313500</v>
      </c>
    </row>
    <row r="763" spans="1:65">
      <c r="A763" t="s">
        <v>86</v>
      </c>
      <c r="B763" t="s">
        <v>298</v>
      </c>
      <c r="D763" t="s">
        <v>89</v>
      </c>
      <c r="E763" t="s">
        <v>90</v>
      </c>
      <c r="G763" t="s">
        <v>91</v>
      </c>
      <c r="H763" s="225" t="s">
        <v>92</v>
      </c>
      <c r="I763" t="s">
        <v>93</v>
      </c>
      <c r="J763" t="s">
        <v>94</v>
      </c>
      <c r="K763">
        <v>39081</v>
      </c>
      <c r="L763">
        <v>30</v>
      </c>
      <c r="M763">
        <v>12</v>
      </c>
      <c r="N763">
        <v>2006</v>
      </c>
      <c r="T763" t="s">
        <v>311</v>
      </c>
      <c r="U763">
        <v>52.716878999999999</v>
      </c>
      <c r="V763">
        <v>-2.7342279999999999</v>
      </c>
      <c r="W763">
        <v>707.1</v>
      </c>
      <c r="Y763" t="s">
        <v>96</v>
      </c>
      <c r="AI763" t="s">
        <v>97</v>
      </c>
      <c r="AJ763" t="s">
        <v>98</v>
      </c>
      <c r="AL763" t="s">
        <v>164</v>
      </c>
      <c r="AM763" t="s">
        <v>165</v>
      </c>
      <c r="AN763" t="s">
        <v>101</v>
      </c>
      <c r="AO763" t="s">
        <v>102</v>
      </c>
      <c r="AP763" t="s">
        <v>103</v>
      </c>
      <c r="AQ763" t="s">
        <v>104</v>
      </c>
      <c r="AR763" t="s">
        <v>105</v>
      </c>
      <c r="AS763" t="s">
        <v>106</v>
      </c>
      <c r="AT763" t="s">
        <v>107</v>
      </c>
      <c r="AU763" t="s">
        <v>108</v>
      </c>
      <c r="AV763" t="s">
        <v>109</v>
      </c>
      <c r="AW763" t="s">
        <v>292</v>
      </c>
      <c r="AX763" t="s">
        <v>312</v>
      </c>
      <c r="AY763" t="s">
        <v>313</v>
      </c>
      <c r="AZ763" t="s">
        <v>311</v>
      </c>
      <c r="BA763" t="s">
        <v>113</v>
      </c>
      <c r="BB763" t="s">
        <v>114</v>
      </c>
      <c r="BC763" t="s">
        <v>115</v>
      </c>
      <c r="BD763" t="b">
        <v>0</v>
      </c>
      <c r="BE763" t="b">
        <v>1</v>
      </c>
      <c r="BF763" t="b">
        <v>1</v>
      </c>
      <c r="BG763" t="b">
        <v>0</v>
      </c>
      <c r="BH763" t="b">
        <v>0</v>
      </c>
      <c r="BI763" t="b">
        <v>0</v>
      </c>
      <c r="BJ763" t="b">
        <v>0</v>
      </c>
      <c r="BK763" t="b">
        <v>0</v>
      </c>
      <c r="BL763">
        <v>350500</v>
      </c>
      <c r="BM763">
        <v>313500</v>
      </c>
    </row>
    <row r="764" spans="1:65">
      <c r="A764" t="s">
        <v>86</v>
      </c>
      <c r="B764" t="s">
        <v>298</v>
      </c>
      <c r="D764" t="s">
        <v>89</v>
      </c>
      <c r="E764" t="s">
        <v>90</v>
      </c>
      <c r="G764" t="s">
        <v>91</v>
      </c>
      <c r="H764" s="225" t="s">
        <v>92</v>
      </c>
      <c r="I764" t="s">
        <v>93</v>
      </c>
      <c r="J764" t="s">
        <v>94</v>
      </c>
      <c r="K764">
        <v>41996</v>
      </c>
      <c r="L764">
        <v>23</v>
      </c>
      <c r="M764">
        <v>12</v>
      </c>
      <c r="N764">
        <v>2014</v>
      </c>
      <c r="T764" t="s">
        <v>194</v>
      </c>
      <c r="U764">
        <v>51.918714000000001</v>
      </c>
      <c r="V764">
        <v>-2.270394</v>
      </c>
      <c r="W764">
        <v>707.1</v>
      </c>
      <c r="Y764" t="s">
        <v>96</v>
      </c>
      <c r="AI764" t="s">
        <v>97</v>
      </c>
      <c r="AJ764" t="s">
        <v>98</v>
      </c>
      <c r="AL764" t="s">
        <v>186</v>
      </c>
      <c r="AM764" t="s">
        <v>187</v>
      </c>
      <c r="AN764" t="s">
        <v>101</v>
      </c>
      <c r="AO764" t="s">
        <v>102</v>
      </c>
      <c r="AP764" t="s">
        <v>103</v>
      </c>
      <c r="AQ764" t="s">
        <v>104</v>
      </c>
      <c r="AR764" t="s">
        <v>105</v>
      </c>
      <c r="AS764" t="s">
        <v>106</v>
      </c>
      <c r="AT764" t="s">
        <v>107</v>
      </c>
      <c r="AU764" t="s">
        <v>108</v>
      </c>
      <c r="AV764" t="s">
        <v>109</v>
      </c>
      <c r="AW764" t="s">
        <v>110</v>
      </c>
      <c r="AX764" t="s">
        <v>191</v>
      </c>
      <c r="AY764" t="s">
        <v>195</v>
      </c>
      <c r="AZ764" t="s">
        <v>194</v>
      </c>
      <c r="BA764" t="s">
        <v>113</v>
      </c>
      <c r="BB764" t="s">
        <v>114</v>
      </c>
      <c r="BC764" t="s">
        <v>115</v>
      </c>
      <c r="BD764" t="b">
        <v>0</v>
      </c>
      <c r="BE764" t="b">
        <v>1</v>
      </c>
      <c r="BF764" t="b">
        <v>1</v>
      </c>
      <c r="BG764" t="b">
        <v>0</v>
      </c>
      <c r="BH764" t="b">
        <v>0</v>
      </c>
      <c r="BI764" t="b">
        <v>0</v>
      </c>
      <c r="BJ764" t="b">
        <v>0</v>
      </c>
      <c r="BK764" t="b">
        <v>0</v>
      </c>
      <c r="BL764">
        <v>381500</v>
      </c>
      <c r="BM764">
        <v>224500</v>
      </c>
    </row>
    <row r="765" spans="1:65">
      <c r="A765" t="s">
        <v>86</v>
      </c>
      <c r="B765" t="s">
        <v>298</v>
      </c>
      <c r="D765" t="s">
        <v>89</v>
      </c>
      <c r="E765" t="s">
        <v>90</v>
      </c>
      <c r="G765" t="s">
        <v>91</v>
      </c>
      <c r="H765" s="225" t="s">
        <v>92</v>
      </c>
      <c r="I765" t="s">
        <v>93</v>
      </c>
      <c r="J765" t="s">
        <v>94</v>
      </c>
      <c r="M765">
        <v>11</v>
      </c>
      <c r="N765">
        <v>2000</v>
      </c>
      <c r="T765" t="s">
        <v>311</v>
      </c>
      <c r="U765">
        <v>52.716878999999999</v>
      </c>
      <c r="V765">
        <v>-2.7342279999999999</v>
      </c>
      <c r="W765">
        <v>707.1</v>
      </c>
      <c r="Y765" t="s">
        <v>96</v>
      </c>
      <c r="AI765" t="s">
        <v>97</v>
      </c>
      <c r="AJ765" t="s">
        <v>98</v>
      </c>
      <c r="AL765" t="s">
        <v>160</v>
      </c>
      <c r="AM765" t="s">
        <v>161</v>
      </c>
      <c r="AN765" t="s">
        <v>101</v>
      </c>
      <c r="AO765" t="s">
        <v>102</v>
      </c>
      <c r="AP765" t="s">
        <v>103</v>
      </c>
      <c r="AQ765" t="s">
        <v>104</v>
      </c>
      <c r="AR765" t="s">
        <v>105</v>
      </c>
      <c r="AS765" t="s">
        <v>106</v>
      </c>
      <c r="AT765" t="s">
        <v>107</v>
      </c>
      <c r="AU765" t="s">
        <v>108</v>
      </c>
      <c r="AV765" t="s">
        <v>109</v>
      </c>
      <c r="AW765" t="s">
        <v>292</v>
      </c>
      <c r="AX765" t="s">
        <v>312</v>
      </c>
      <c r="AY765" t="s">
        <v>313</v>
      </c>
      <c r="AZ765" t="s">
        <v>311</v>
      </c>
      <c r="BA765" t="s">
        <v>113</v>
      </c>
      <c r="BB765" t="s">
        <v>114</v>
      </c>
      <c r="BC765" t="s">
        <v>115</v>
      </c>
      <c r="BD765" t="b">
        <v>0</v>
      </c>
      <c r="BE765" t="b">
        <v>1</v>
      </c>
      <c r="BF765" t="b">
        <v>1</v>
      </c>
      <c r="BG765" t="b">
        <v>0</v>
      </c>
      <c r="BH765" t="b">
        <v>0</v>
      </c>
      <c r="BI765" t="b">
        <v>0</v>
      </c>
      <c r="BJ765" t="b">
        <v>0</v>
      </c>
      <c r="BK765" t="b">
        <v>0</v>
      </c>
      <c r="BL765">
        <v>350500</v>
      </c>
      <c r="BM765">
        <v>313500</v>
      </c>
    </row>
    <row r="766" spans="1:65">
      <c r="A766" t="s">
        <v>86</v>
      </c>
      <c r="B766" t="s">
        <v>298</v>
      </c>
      <c r="D766" t="s">
        <v>89</v>
      </c>
      <c r="E766" t="s">
        <v>90</v>
      </c>
      <c r="G766" t="s">
        <v>91</v>
      </c>
      <c r="H766" s="225" t="s">
        <v>92</v>
      </c>
      <c r="I766" t="s">
        <v>93</v>
      </c>
      <c r="J766" t="s">
        <v>94</v>
      </c>
      <c r="M766">
        <v>11</v>
      </c>
      <c r="N766">
        <v>2002</v>
      </c>
      <c r="T766" t="s">
        <v>311</v>
      </c>
      <c r="U766">
        <v>52.716878999999999</v>
      </c>
      <c r="V766">
        <v>-2.7342279999999999</v>
      </c>
      <c r="W766">
        <v>707.1</v>
      </c>
      <c r="Y766" t="s">
        <v>96</v>
      </c>
      <c r="AI766" t="s">
        <v>97</v>
      </c>
      <c r="AJ766" t="s">
        <v>98</v>
      </c>
      <c r="AL766" t="s">
        <v>160</v>
      </c>
      <c r="AM766" t="s">
        <v>161</v>
      </c>
      <c r="AN766" t="s">
        <v>101</v>
      </c>
      <c r="AO766" t="s">
        <v>102</v>
      </c>
      <c r="AP766" t="s">
        <v>103</v>
      </c>
      <c r="AQ766" t="s">
        <v>104</v>
      </c>
      <c r="AR766" t="s">
        <v>105</v>
      </c>
      <c r="AS766" t="s">
        <v>106</v>
      </c>
      <c r="AT766" t="s">
        <v>107</v>
      </c>
      <c r="AU766" t="s">
        <v>108</v>
      </c>
      <c r="AV766" t="s">
        <v>109</v>
      </c>
      <c r="AW766" t="s">
        <v>292</v>
      </c>
      <c r="AX766" t="s">
        <v>312</v>
      </c>
      <c r="AY766" t="s">
        <v>313</v>
      </c>
      <c r="AZ766" t="s">
        <v>311</v>
      </c>
      <c r="BA766" t="s">
        <v>113</v>
      </c>
      <c r="BB766" t="s">
        <v>114</v>
      </c>
      <c r="BC766" t="s">
        <v>115</v>
      </c>
      <c r="BD766" t="b">
        <v>0</v>
      </c>
      <c r="BE766" t="b">
        <v>1</v>
      </c>
      <c r="BF766" t="b">
        <v>1</v>
      </c>
      <c r="BG766" t="b">
        <v>0</v>
      </c>
      <c r="BH766" t="b">
        <v>0</v>
      </c>
      <c r="BI766" t="b">
        <v>0</v>
      </c>
      <c r="BJ766" t="b">
        <v>0</v>
      </c>
      <c r="BK766" t="b">
        <v>0</v>
      </c>
      <c r="BL766">
        <v>350500</v>
      </c>
      <c r="BM766">
        <v>313500</v>
      </c>
    </row>
    <row r="767" spans="1:65">
      <c r="A767" t="s">
        <v>86</v>
      </c>
      <c r="B767" t="s">
        <v>298</v>
      </c>
      <c r="D767" t="s">
        <v>89</v>
      </c>
      <c r="E767" t="s">
        <v>90</v>
      </c>
      <c r="G767" t="s">
        <v>91</v>
      </c>
      <c r="H767" s="225" t="s">
        <v>92</v>
      </c>
      <c r="I767" t="s">
        <v>93</v>
      </c>
      <c r="J767" t="s">
        <v>94</v>
      </c>
      <c r="K767">
        <v>36885</v>
      </c>
      <c r="L767">
        <v>25</v>
      </c>
      <c r="M767">
        <v>12</v>
      </c>
      <c r="N767">
        <v>2000</v>
      </c>
      <c r="T767" t="s">
        <v>337</v>
      </c>
      <c r="U767">
        <v>52.717058000000002</v>
      </c>
      <c r="V767">
        <v>-2.7046230000000002</v>
      </c>
      <c r="W767">
        <v>707.1</v>
      </c>
      <c r="Y767" t="s">
        <v>96</v>
      </c>
      <c r="AI767" t="s">
        <v>97</v>
      </c>
      <c r="AJ767" t="s">
        <v>98</v>
      </c>
      <c r="AL767" t="s">
        <v>160</v>
      </c>
      <c r="AM767" t="s">
        <v>161</v>
      </c>
      <c r="AN767" t="s">
        <v>101</v>
      </c>
      <c r="AO767" t="s">
        <v>102</v>
      </c>
      <c r="AP767" t="s">
        <v>103</v>
      </c>
      <c r="AQ767" t="s">
        <v>104</v>
      </c>
      <c r="AR767" t="s">
        <v>105</v>
      </c>
      <c r="AS767" t="s">
        <v>106</v>
      </c>
      <c r="AT767" t="s">
        <v>107</v>
      </c>
      <c r="AU767" t="s">
        <v>108</v>
      </c>
      <c r="AV767" t="s">
        <v>109</v>
      </c>
      <c r="AW767" t="s">
        <v>292</v>
      </c>
      <c r="AX767" t="s">
        <v>312</v>
      </c>
      <c r="AY767" t="s">
        <v>338</v>
      </c>
      <c r="AZ767" t="s">
        <v>337</v>
      </c>
      <c r="BA767" t="s">
        <v>113</v>
      </c>
      <c r="BB767" t="s">
        <v>114</v>
      </c>
      <c r="BC767" t="s">
        <v>115</v>
      </c>
      <c r="BD767" t="b">
        <v>0</v>
      </c>
      <c r="BE767" t="b">
        <v>1</v>
      </c>
      <c r="BF767" t="b">
        <v>1</v>
      </c>
      <c r="BG767" t="b">
        <v>0</v>
      </c>
      <c r="BH767" t="b">
        <v>0</v>
      </c>
      <c r="BI767" t="b">
        <v>0</v>
      </c>
      <c r="BJ767" t="b">
        <v>0</v>
      </c>
      <c r="BK767" t="b">
        <v>0</v>
      </c>
      <c r="BL767">
        <v>352500</v>
      </c>
      <c r="BM767">
        <v>313500</v>
      </c>
    </row>
    <row r="768" spans="1:65">
      <c r="A768" t="s">
        <v>86</v>
      </c>
      <c r="B768" t="s">
        <v>298</v>
      </c>
      <c r="D768" t="s">
        <v>89</v>
      </c>
      <c r="E768" t="s">
        <v>90</v>
      </c>
      <c r="G768" t="s">
        <v>91</v>
      </c>
      <c r="H768" s="225" t="s">
        <v>92</v>
      </c>
      <c r="I768" t="s">
        <v>93</v>
      </c>
      <c r="J768" t="s">
        <v>94</v>
      </c>
      <c r="K768">
        <v>41956</v>
      </c>
      <c r="L768">
        <v>13</v>
      </c>
      <c r="M768">
        <v>11</v>
      </c>
      <c r="N768">
        <v>2014</v>
      </c>
      <c r="T768" t="s">
        <v>194</v>
      </c>
      <c r="U768">
        <v>51.918714000000001</v>
      </c>
      <c r="V768">
        <v>-2.270394</v>
      </c>
      <c r="W768">
        <v>707.1</v>
      </c>
      <c r="Y768" t="s">
        <v>96</v>
      </c>
      <c r="AI768" t="s">
        <v>97</v>
      </c>
      <c r="AJ768" t="s">
        <v>98</v>
      </c>
      <c r="AL768" t="s">
        <v>186</v>
      </c>
      <c r="AM768" t="s">
        <v>187</v>
      </c>
      <c r="AN768" t="s">
        <v>101</v>
      </c>
      <c r="AO768" t="s">
        <v>102</v>
      </c>
      <c r="AP768" t="s">
        <v>103</v>
      </c>
      <c r="AQ768" t="s">
        <v>104</v>
      </c>
      <c r="AR768" t="s">
        <v>105</v>
      </c>
      <c r="AS768" t="s">
        <v>106</v>
      </c>
      <c r="AT768" t="s">
        <v>107</v>
      </c>
      <c r="AU768" t="s">
        <v>108</v>
      </c>
      <c r="AV768" t="s">
        <v>109</v>
      </c>
      <c r="AW768" t="s">
        <v>110</v>
      </c>
      <c r="AX768" t="s">
        <v>191</v>
      </c>
      <c r="AY768" t="s">
        <v>195</v>
      </c>
      <c r="AZ768" t="s">
        <v>194</v>
      </c>
      <c r="BA768" t="s">
        <v>113</v>
      </c>
      <c r="BB768" t="s">
        <v>114</v>
      </c>
      <c r="BC768" t="s">
        <v>115</v>
      </c>
      <c r="BD768" t="b">
        <v>0</v>
      </c>
      <c r="BE768" t="b">
        <v>1</v>
      </c>
      <c r="BF768" t="b">
        <v>1</v>
      </c>
      <c r="BG768" t="b">
        <v>0</v>
      </c>
      <c r="BH768" t="b">
        <v>0</v>
      </c>
      <c r="BI768" t="b">
        <v>0</v>
      </c>
      <c r="BJ768" t="b">
        <v>0</v>
      </c>
      <c r="BK768" t="b">
        <v>0</v>
      </c>
      <c r="BL768">
        <v>381500</v>
      </c>
      <c r="BM768">
        <v>224500</v>
      </c>
    </row>
    <row r="769" spans="1:65">
      <c r="A769" t="s">
        <v>86</v>
      </c>
      <c r="B769" t="s">
        <v>298</v>
      </c>
      <c r="D769" t="s">
        <v>89</v>
      </c>
      <c r="E769" t="s">
        <v>90</v>
      </c>
      <c r="G769" t="s">
        <v>91</v>
      </c>
      <c r="H769" s="225" t="s">
        <v>92</v>
      </c>
      <c r="I769" t="s">
        <v>93</v>
      </c>
      <c r="J769" t="s">
        <v>94</v>
      </c>
      <c r="M769">
        <v>12</v>
      </c>
      <c r="N769">
        <v>2007</v>
      </c>
      <c r="T769" t="s">
        <v>311</v>
      </c>
      <c r="U769">
        <v>52.716878999999999</v>
      </c>
      <c r="V769">
        <v>-2.7342279999999999</v>
      </c>
      <c r="W769">
        <v>707.1</v>
      </c>
      <c r="Y769" t="s">
        <v>96</v>
      </c>
      <c r="AI769" t="s">
        <v>97</v>
      </c>
      <c r="AJ769" t="s">
        <v>98</v>
      </c>
      <c r="AL769" t="s">
        <v>164</v>
      </c>
      <c r="AM769" t="s">
        <v>165</v>
      </c>
      <c r="AN769" t="s">
        <v>101</v>
      </c>
      <c r="AO769" t="s">
        <v>102</v>
      </c>
      <c r="AP769" t="s">
        <v>103</v>
      </c>
      <c r="AQ769" t="s">
        <v>104</v>
      </c>
      <c r="AR769" t="s">
        <v>105</v>
      </c>
      <c r="AS769" t="s">
        <v>106</v>
      </c>
      <c r="AT769" t="s">
        <v>107</v>
      </c>
      <c r="AU769" t="s">
        <v>108</v>
      </c>
      <c r="AV769" t="s">
        <v>109</v>
      </c>
      <c r="AW769" t="s">
        <v>292</v>
      </c>
      <c r="AX769" t="s">
        <v>312</v>
      </c>
      <c r="AY769" t="s">
        <v>313</v>
      </c>
      <c r="AZ769" t="s">
        <v>311</v>
      </c>
      <c r="BA769" t="s">
        <v>113</v>
      </c>
      <c r="BB769" t="s">
        <v>114</v>
      </c>
      <c r="BC769" t="s">
        <v>115</v>
      </c>
      <c r="BD769" t="b">
        <v>0</v>
      </c>
      <c r="BE769" t="b">
        <v>1</v>
      </c>
      <c r="BF769" t="b">
        <v>1</v>
      </c>
      <c r="BG769" t="b">
        <v>0</v>
      </c>
      <c r="BH769" t="b">
        <v>0</v>
      </c>
      <c r="BI769" t="b">
        <v>0</v>
      </c>
      <c r="BJ769" t="b">
        <v>0</v>
      </c>
      <c r="BK769" t="b">
        <v>0</v>
      </c>
      <c r="BL769">
        <v>350500</v>
      </c>
      <c r="BM769">
        <v>313500</v>
      </c>
    </row>
    <row r="770" spans="1:65">
      <c r="A770" t="s">
        <v>116</v>
      </c>
      <c r="B770" t="s">
        <v>298</v>
      </c>
      <c r="D770" t="s">
        <v>117</v>
      </c>
      <c r="E770" t="s">
        <v>118</v>
      </c>
      <c r="G770" t="s">
        <v>119</v>
      </c>
      <c r="H770" s="225" t="s">
        <v>120</v>
      </c>
      <c r="I770" t="s">
        <v>93</v>
      </c>
      <c r="J770" t="s">
        <v>94</v>
      </c>
      <c r="K770">
        <v>42735</v>
      </c>
      <c r="L770">
        <v>31</v>
      </c>
      <c r="M770">
        <v>12</v>
      </c>
      <c r="N770">
        <v>2016</v>
      </c>
      <c r="S770" t="s">
        <v>430</v>
      </c>
      <c r="T770" t="s">
        <v>314</v>
      </c>
      <c r="U770">
        <v>52.733735000000003</v>
      </c>
      <c r="V770">
        <v>-2.8974190000000002</v>
      </c>
      <c r="W770">
        <v>707.1</v>
      </c>
      <c r="Y770" t="s">
        <v>407</v>
      </c>
      <c r="Z770" t="s">
        <v>327</v>
      </c>
      <c r="AI770" t="s">
        <v>97</v>
      </c>
      <c r="AJ770" t="s">
        <v>98</v>
      </c>
      <c r="AL770" t="s">
        <v>328</v>
      </c>
      <c r="AM770" t="s">
        <v>329</v>
      </c>
      <c r="AN770" t="s">
        <v>330</v>
      </c>
      <c r="AO770" t="s">
        <v>331</v>
      </c>
      <c r="AP770" t="s">
        <v>332</v>
      </c>
      <c r="AQ770" t="s">
        <v>104</v>
      </c>
      <c r="AR770" t="s">
        <v>105</v>
      </c>
      <c r="AS770" t="s">
        <v>129</v>
      </c>
      <c r="AT770" t="s">
        <v>130</v>
      </c>
      <c r="AU770" t="s">
        <v>131</v>
      </c>
      <c r="AV770" t="s">
        <v>132</v>
      </c>
      <c r="AW770" t="s">
        <v>292</v>
      </c>
      <c r="AX770" t="s">
        <v>293</v>
      </c>
      <c r="AY770" t="s">
        <v>315</v>
      </c>
      <c r="AZ770" t="s">
        <v>314</v>
      </c>
      <c r="BA770" t="s">
        <v>113</v>
      </c>
      <c r="BB770" t="s">
        <v>114</v>
      </c>
      <c r="BD770" t="b">
        <v>0</v>
      </c>
      <c r="BE770" t="b">
        <v>1</v>
      </c>
      <c r="BF770" t="b">
        <v>1</v>
      </c>
      <c r="BG770" t="b">
        <v>0</v>
      </c>
      <c r="BH770" t="b">
        <v>0</v>
      </c>
      <c r="BI770" t="b">
        <v>0</v>
      </c>
      <c r="BJ770" t="b">
        <v>0</v>
      </c>
      <c r="BK770" t="b">
        <v>0</v>
      </c>
      <c r="BL770">
        <v>339500</v>
      </c>
      <c r="BM770">
        <v>315500</v>
      </c>
    </row>
    <row r="771" spans="1:65">
      <c r="A771" t="s">
        <v>86</v>
      </c>
      <c r="B771" t="s">
        <v>298</v>
      </c>
      <c r="D771" t="s">
        <v>89</v>
      </c>
      <c r="E771" t="s">
        <v>90</v>
      </c>
      <c r="G771" t="s">
        <v>91</v>
      </c>
      <c r="H771" s="225" t="s">
        <v>92</v>
      </c>
      <c r="I771" t="s">
        <v>93</v>
      </c>
      <c r="J771" t="s">
        <v>94</v>
      </c>
      <c r="M771">
        <v>12</v>
      </c>
      <c r="N771">
        <v>2010</v>
      </c>
      <c r="T771" t="s">
        <v>311</v>
      </c>
      <c r="U771">
        <v>52.716878999999999</v>
      </c>
      <c r="V771">
        <v>-2.7342279999999999</v>
      </c>
      <c r="W771">
        <v>707.1</v>
      </c>
      <c r="Y771" t="s">
        <v>96</v>
      </c>
      <c r="AI771" t="s">
        <v>97</v>
      </c>
      <c r="AJ771" t="s">
        <v>98</v>
      </c>
      <c r="AL771" t="s">
        <v>164</v>
      </c>
      <c r="AM771" t="s">
        <v>165</v>
      </c>
      <c r="AN771" t="s">
        <v>101</v>
      </c>
      <c r="AO771" t="s">
        <v>102</v>
      </c>
      <c r="AP771" t="s">
        <v>103</v>
      </c>
      <c r="AQ771" t="s">
        <v>104</v>
      </c>
      <c r="AR771" t="s">
        <v>105</v>
      </c>
      <c r="AS771" t="s">
        <v>106</v>
      </c>
      <c r="AT771" t="s">
        <v>107</v>
      </c>
      <c r="AU771" t="s">
        <v>108</v>
      </c>
      <c r="AV771" t="s">
        <v>109</v>
      </c>
      <c r="AW771" t="s">
        <v>292</v>
      </c>
      <c r="AX771" t="s">
        <v>312</v>
      </c>
      <c r="AY771" t="s">
        <v>313</v>
      </c>
      <c r="AZ771" t="s">
        <v>311</v>
      </c>
      <c r="BA771" t="s">
        <v>113</v>
      </c>
      <c r="BB771" t="s">
        <v>114</v>
      </c>
      <c r="BC771" t="s">
        <v>115</v>
      </c>
      <c r="BD771" t="b">
        <v>0</v>
      </c>
      <c r="BE771" t="b">
        <v>1</v>
      </c>
      <c r="BF771" t="b">
        <v>1</v>
      </c>
      <c r="BG771" t="b">
        <v>0</v>
      </c>
      <c r="BH771" t="b">
        <v>0</v>
      </c>
      <c r="BI771" t="b">
        <v>0</v>
      </c>
      <c r="BJ771" t="b">
        <v>0</v>
      </c>
      <c r="BK771" t="b">
        <v>0</v>
      </c>
      <c r="BL771">
        <v>350500</v>
      </c>
      <c r="BM771">
        <v>313500</v>
      </c>
    </row>
    <row r="772" spans="1:65">
      <c r="A772" t="s">
        <v>116</v>
      </c>
      <c r="B772" t="s">
        <v>298</v>
      </c>
      <c r="D772" t="s">
        <v>117</v>
      </c>
      <c r="E772" t="s">
        <v>118</v>
      </c>
      <c r="G772" t="s">
        <v>119</v>
      </c>
      <c r="H772" s="225" t="s">
        <v>120</v>
      </c>
      <c r="I772" t="s">
        <v>93</v>
      </c>
      <c r="J772" t="s">
        <v>94</v>
      </c>
      <c r="N772">
        <v>2020</v>
      </c>
      <c r="S772" t="s">
        <v>431</v>
      </c>
      <c r="T772" t="s">
        <v>397</v>
      </c>
      <c r="U772">
        <v>52.536129619999997</v>
      </c>
      <c r="V772">
        <v>-2.4170496610000001</v>
      </c>
      <c r="W772">
        <v>707.1</v>
      </c>
      <c r="Y772" t="s">
        <v>123</v>
      </c>
      <c r="AI772" t="s">
        <v>97</v>
      </c>
      <c r="AJ772" t="s">
        <v>98</v>
      </c>
      <c r="AL772" t="s">
        <v>124</v>
      </c>
      <c r="AM772" t="s">
        <v>125</v>
      </c>
      <c r="AN772" t="s">
        <v>126</v>
      </c>
      <c r="AO772" t="s">
        <v>127</v>
      </c>
      <c r="AP772" t="s">
        <v>128</v>
      </c>
      <c r="AQ772" t="s">
        <v>104</v>
      </c>
      <c r="AR772" t="s">
        <v>105</v>
      </c>
      <c r="AS772" t="s">
        <v>129</v>
      </c>
      <c r="AT772" t="s">
        <v>130</v>
      </c>
      <c r="AU772" t="s">
        <v>131</v>
      </c>
      <c r="AV772" t="s">
        <v>132</v>
      </c>
      <c r="AW772" t="s">
        <v>110</v>
      </c>
      <c r="AX772" t="s">
        <v>347</v>
      </c>
      <c r="AY772" t="s">
        <v>398</v>
      </c>
      <c r="AZ772" t="s">
        <v>397</v>
      </c>
      <c r="BA772" t="s">
        <v>113</v>
      </c>
      <c r="BB772" t="s">
        <v>114</v>
      </c>
      <c r="BC772" t="s">
        <v>115</v>
      </c>
      <c r="BD772" t="b">
        <v>0</v>
      </c>
      <c r="BE772" t="b">
        <v>1</v>
      </c>
      <c r="BF772" t="b">
        <v>0</v>
      </c>
      <c r="BG772" t="b">
        <v>0</v>
      </c>
      <c r="BH772" t="b">
        <v>0</v>
      </c>
      <c r="BI772" t="b">
        <v>0</v>
      </c>
      <c r="BJ772" t="b">
        <v>0</v>
      </c>
      <c r="BK772" t="b">
        <v>1</v>
      </c>
      <c r="BL772">
        <v>371809</v>
      </c>
      <c r="BM772">
        <v>293223</v>
      </c>
    </row>
    <row r="773" spans="1:65">
      <c r="A773" t="s">
        <v>116</v>
      </c>
      <c r="B773" t="s">
        <v>298</v>
      </c>
      <c r="D773" t="s">
        <v>117</v>
      </c>
      <c r="E773" t="s">
        <v>118</v>
      </c>
      <c r="G773" t="s">
        <v>119</v>
      </c>
      <c r="H773" s="225" t="s">
        <v>120</v>
      </c>
      <c r="I773" t="s">
        <v>93</v>
      </c>
      <c r="J773" t="s">
        <v>94</v>
      </c>
      <c r="N773">
        <v>2006</v>
      </c>
      <c r="R773">
        <v>2006</v>
      </c>
      <c r="T773" t="s">
        <v>196</v>
      </c>
      <c r="U773">
        <v>51.999839999999999</v>
      </c>
      <c r="V773">
        <v>-2.1543540000000001</v>
      </c>
      <c r="W773">
        <v>707.1</v>
      </c>
      <c r="AI773" t="s">
        <v>97</v>
      </c>
      <c r="AJ773" t="s">
        <v>98</v>
      </c>
      <c r="AK773">
        <v>1</v>
      </c>
      <c r="AL773" t="s">
        <v>274</v>
      </c>
      <c r="AM773" t="s">
        <v>275</v>
      </c>
      <c r="AN773" t="s">
        <v>126</v>
      </c>
      <c r="AO773" t="s">
        <v>127</v>
      </c>
      <c r="AQ773" t="s">
        <v>104</v>
      </c>
      <c r="AR773" t="s">
        <v>105</v>
      </c>
      <c r="AS773" t="s">
        <v>129</v>
      </c>
      <c r="AT773" t="s">
        <v>130</v>
      </c>
      <c r="AU773" t="s">
        <v>131</v>
      </c>
      <c r="AV773" t="s">
        <v>132</v>
      </c>
      <c r="AW773" t="s">
        <v>110</v>
      </c>
      <c r="AX773" t="s">
        <v>175</v>
      </c>
      <c r="AY773" t="s">
        <v>197</v>
      </c>
      <c r="AZ773" t="s">
        <v>196</v>
      </c>
      <c r="BA773" t="s">
        <v>113</v>
      </c>
      <c r="BB773" t="s">
        <v>114</v>
      </c>
      <c r="BD773" t="b">
        <v>1</v>
      </c>
      <c r="BE773" t="b">
        <v>1</v>
      </c>
      <c r="BF773" t="b">
        <v>1</v>
      </c>
      <c r="BG773" t="b">
        <v>0</v>
      </c>
      <c r="BH773" t="b">
        <v>1</v>
      </c>
      <c r="BI773" t="b">
        <v>1</v>
      </c>
      <c r="BJ773" t="b">
        <v>0</v>
      </c>
      <c r="BK773" t="b">
        <v>0</v>
      </c>
      <c r="BL773">
        <v>389500</v>
      </c>
      <c r="BM773">
        <v>233500</v>
      </c>
    </row>
    <row r="774" spans="1:65">
      <c r="A774" t="s">
        <v>86</v>
      </c>
      <c r="B774" t="s">
        <v>298</v>
      </c>
      <c r="D774" t="s">
        <v>157</v>
      </c>
      <c r="E774" t="s">
        <v>90</v>
      </c>
      <c r="G774" t="s">
        <v>158</v>
      </c>
      <c r="H774" s="225" t="s">
        <v>159</v>
      </c>
      <c r="I774" t="s">
        <v>93</v>
      </c>
      <c r="J774" t="s">
        <v>94</v>
      </c>
      <c r="N774">
        <v>2001</v>
      </c>
      <c r="R774">
        <v>2006</v>
      </c>
      <c r="S774" t="s">
        <v>266</v>
      </c>
      <c r="T774" t="s">
        <v>303</v>
      </c>
      <c r="U774">
        <v>52.748007000000001</v>
      </c>
      <c r="V774">
        <v>-2.7866019999999998</v>
      </c>
      <c r="W774">
        <v>1414.2</v>
      </c>
      <c r="AI774" t="s">
        <v>204</v>
      </c>
      <c r="AJ774" t="s">
        <v>98</v>
      </c>
      <c r="AK774" t="s">
        <v>267</v>
      </c>
      <c r="AL774" t="s">
        <v>268</v>
      </c>
      <c r="AM774" t="s">
        <v>269</v>
      </c>
      <c r="AN774" t="s">
        <v>270</v>
      </c>
      <c r="AO774" t="s">
        <v>271</v>
      </c>
      <c r="AQ774" t="s">
        <v>104</v>
      </c>
      <c r="AR774" t="s">
        <v>105</v>
      </c>
      <c r="AS774" t="s">
        <v>106</v>
      </c>
      <c r="AT774" t="s">
        <v>107</v>
      </c>
      <c r="AU774" t="s">
        <v>108</v>
      </c>
      <c r="AV774" t="s">
        <v>109</v>
      </c>
      <c r="AW774" t="s">
        <v>292</v>
      </c>
      <c r="AX774" t="s">
        <v>304</v>
      </c>
      <c r="AY774" t="s">
        <v>303</v>
      </c>
      <c r="BA774" t="s">
        <v>113</v>
      </c>
      <c r="BB774" t="s">
        <v>114</v>
      </c>
      <c r="BD774" t="b">
        <v>1</v>
      </c>
      <c r="BE774" t="b">
        <v>1</v>
      </c>
      <c r="BF774" t="b">
        <v>1</v>
      </c>
      <c r="BG774" t="b">
        <v>0</v>
      </c>
      <c r="BH774" t="b">
        <v>1</v>
      </c>
      <c r="BI774" t="b">
        <v>1</v>
      </c>
      <c r="BJ774" t="b">
        <v>0</v>
      </c>
      <c r="BK774" t="b">
        <v>0</v>
      </c>
      <c r="BL774">
        <v>347000</v>
      </c>
      <c r="BM774">
        <v>317000</v>
      </c>
    </row>
    <row r="775" spans="1:65">
      <c r="A775" t="s">
        <v>86</v>
      </c>
      <c r="B775" t="s">
        <v>298</v>
      </c>
      <c r="D775" t="s">
        <v>89</v>
      </c>
      <c r="E775" t="s">
        <v>90</v>
      </c>
      <c r="G775" t="s">
        <v>91</v>
      </c>
      <c r="H775" s="225" t="s">
        <v>92</v>
      </c>
      <c r="I775" t="s">
        <v>93</v>
      </c>
      <c r="J775" t="s">
        <v>94</v>
      </c>
      <c r="M775">
        <v>3</v>
      </c>
      <c r="N775">
        <v>2014</v>
      </c>
      <c r="T775" t="s">
        <v>311</v>
      </c>
      <c r="U775">
        <v>52.716878999999999</v>
      </c>
      <c r="V775">
        <v>-2.7342279999999999</v>
      </c>
      <c r="W775">
        <v>707.1</v>
      </c>
      <c r="Y775" t="s">
        <v>96</v>
      </c>
      <c r="AI775" t="s">
        <v>97</v>
      </c>
      <c r="AJ775" t="s">
        <v>98</v>
      </c>
      <c r="AL775" t="s">
        <v>186</v>
      </c>
      <c r="AM775" t="s">
        <v>187</v>
      </c>
      <c r="AN775" t="s">
        <v>101</v>
      </c>
      <c r="AO775" t="s">
        <v>102</v>
      </c>
      <c r="AP775" t="s">
        <v>103</v>
      </c>
      <c r="AQ775" t="s">
        <v>104</v>
      </c>
      <c r="AR775" t="s">
        <v>105</v>
      </c>
      <c r="AS775" t="s">
        <v>106</v>
      </c>
      <c r="AT775" t="s">
        <v>107</v>
      </c>
      <c r="AU775" t="s">
        <v>108</v>
      </c>
      <c r="AV775" t="s">
        <v>109</v>
      </c>
      <c r="AW775" t="s">
        <v>292</v>
      </c>
      <c r="AX775" t="s">
        <v>312</v>
      </c>
      <c r="AY775" t="s">
        <v>313</v>
      </c>
      <c r="AZ775" t="s">
        <v>311</v>
      </c>
      <c r="BA775" t="s">
        <v>113</v>
      </c>
      <c r="BB775" t="s">
        <v>114</v>
      </c>
      <c r="BC775" t="s">
        <v>115</v>
      </c>
      <c r="BD775" t="b">
        <v>0</v>
      </c>
      <c r="BE775" t="b">
        <v>1</v>
      </c>
      <c r="BF775" t="b">
        <v>1</v>
      </c>
      <c r="BG775" t="b">
        <v>0</v>
      </c>
      <c r="BH775" t="b">
        <v>0</v>
      </c>
      <c r="BI775" t="b">
        <v>0</v>
      </c>
      <c r="BJ775" t="b">
        <v>0</v>
      </c>
      <c r="BK775" t="b">
        <v>0</v>
      </c>
      <c r="BL775">
        <v>350500</v>
      </c>
      <c r="BM775">
        <v>313500</v>
      </c>
    </row>
    <row r="776" spans="1:65">
      <c r="A776" t="s">
        <v>86</v>
      </c>
      <c r="B776" t="s">
        <v>298</v>
      </c>
      <c r="D776" t="s">
        <v>89</v>
      </c>
      <c r="E776" t="s">
        <v>90</v>
      </c>
      <c r="G776" t="s">
        <v>91</v>
      </c>
      <c r="H776" s="225" t="s">
        <v>92</v>
      </c>
      <c r="I776" t="s">
        <v>93</v>
      </c>
      <c r="J776" t="s">
        <v>94</v>
      </c>
      <c r="M776">
        <v>3</v>
      </c>
      <c r="N776">
        <v>2003</v>
      </c>
      <c r="T776" t="s">
        <v>311</v>
      </c>
      <c r="U776">
        <v>52.716878999999999</v>
      </c>
      <c r="V776">
        <v>-2.7342279999999999</v>
      </c>
      <c r="W776">
        <v>707.1</v>
      </c>
      <c r="Y776" t="s">
        <v>96</v>
      </c>
      <c r="AI776" t="s">
        <v>97</v>
      </c>
      <c r="AJ776" t="s">
        <v>98</v>
      </c>
      <c r="AL776" t="s">
        <v>160</v>
      </c>
      <c r="AM776" t="s">
        <v>161</v>
      </c>
      <c r="AN776" t="s">
        <v>101</v>
      </c>
      <c r="AO776" t="s">
        <v>102</v>
      </c>
      <c r="AP776" t="s">
        <v>103</v>
      </c>
      <c r="AQ776" t="s">
        <v>104</v>
      </c>
      <c r="AR776" t="s">
        <v>105</v>
      </c>
      <c r="AS776" t="s">
        <v>106</v>
      </c>
      <c r="AT776" t="s">
        <v>107</v>
      </c>
      <c r="AU776" t="s">
        <v>108</v>
      </c>
      <c r="AV776" t="s">
        <v>109</v>
      </c>
      <c r="AW776" t="s">
        <v>292</v>
      </c>
      <c r="AX776" t="s">
        <v>312</v>
      </c>
      <c r="AY776" t="s">
        <v>313</v>
      </c>
      <c r="AZ776" t="s">
        <v>311</v>
      </c>
      <c r="BA776" t="s">
        <v>113</v>
      </c>
      <c r="BB776" t="s">
        <v>114</v>
      </c>
      <c r="BC776" t="s">
        <v>115</v>
      </c>
      <c r="BD776" t="b">
        <v>0</v>
      </c>
      <c r="BE776" t="b">
        <v>1</v>
      </c>
      <c r="BF776" t="b">
        <v>1</v>
      </c>
      <c r="BG776" t="b">
        <v>0</v>
      </c>
      <c r="BH776" t="b">
        <v>0</v>
      </c>
      <c r="BI776" t="b">
        <v>0</v>
      </c>
      <c r="BJ776" t="b">
        <v>0</v>
      </c>
      <c r="BK776" t="b">
        <v>0</v>
      </c>
      <c r="BL776">
        <v>350500</v>
      </c>
      <c r="BM776">
        <v>313500</v>
      </c>
    </row>
    <row r="777" spans="1:65">
      <c r="A777" t="s">
        <v>116</v>
      </c>
      <c r="B777" t="s">
        <v>298</v>
      </c>
      <c r="D777" t="s">
        <v>117</v>
      </c>
      <c r="E777" t="s">
        <v>118</v>
      </c>
      <c r="G777" t="s">
        <v>119</v>
      </c>
      <c r="H777" s="225" t="s">
        <v>120</v>
      </c>
      <c r="I777" t="s">
        <v>93</v>
      </c>
      <c r="J777" t="s">
        <v>94</v>
      </c>
      <c r="M777">
        <v>3</v>
      </c>
      <c r="N777">
        <v>2017</v>
      </c>
      <c r="T777" t="s">
        <v>314</v>
      </c>
      <c r="U777">
        <v>52.733735000000003</v>
      </c>
      <c r="V777">
        <v>-2.8974190000000002</v>
      </c>
      <c r="W777">
        <v>707.1</v>
      </c>
      <c r="Y777" t="s">
        <v>96</v>
      </c>
      <c r="AI777" t="s">
        <v>97</v>
      </c>
      <c r="AJ777" t="s">
        <v>98</v>
      </c>
      <c r="AL777" t="s">
        <v>201</v>
      </c>
      <c r="AM777" t="s">
        <v>202</v>
      </c>
      <c r="AN777" t="s">
        <v>101</v>
      </c>
      <c r="AO777" t="s">
        <v>102</v>
      </c>
      <c r="AP777" t="s">
        <v>103</v>
      </c>
      <c r="AQ777" t="s">
        <v>104</v>
      </c>
      <c r="AR777" t="s">
        <v>105</v>
      </c>
      <c r="AS777" t="s">
        <v>129</v>
      </c>
      <c r="AT777" t="s">
        <v>130</v>
      </c>
      <c r="AU777" t="s">
        <v>131</v>
      </c>
      <c r="AV777" t="s">
        <v>132</v>
      </c>
      <c r="AW777" t="s">
        <v>292</v>
      </c>
      <c r="AX777" t="s">
        <v>293</v>
      </c>
      <c r="AY777" t="s">
        <v>315</v>
      </c>
      <c r="AZ777" t="s">
        <v>314</v>
      </c>
      <c r="BA777" t="s">
        <v>113</v>
      </c>
      <c r="BB777" t="s">
        <v>114</v>
      </c>
      <c r="BC777" t="s">
        <v>115</v>
      </c>
      <c r="BD777" t="b">
        <v>0</v>
      </c>
      <c r="BE777" t="b">
        <v>1</v>
      </c>
      <c r="BF777" t="b">
        <v>1</v>
      </c>
      <c r="BG777" t="b">
        <v>0</v>
      </c>
      <c r="BH777" t="b">
        <v>0</v>
      </c>
      <c r="BI777" t="b">
        <v>0</v>
      </c>
      <c r="BJ777" t="b">
        <v>0</v>
      </c>
      <c r="BK777" t="b">
        <v>0</v>
      </c>
      <c r="BL777">
        <v>339500</v>
      </c>
      <c r="BM777">
        <v>315500</v>
      </c>
    </row>
    <row r="778" spans="1:65">
      <c r="A778" t="s">
        <v>86</v>
      </c>
      <c r="B778" t="s">
        <v>298</v>
      </c>
      <c r="D778" t="s">
        <v>89</v>
      </c>
      <c r="E778" t="s">
        <v>90</v>
      </c>
      <c r="G778" t="s">
        <v>91</v>
      </c>
      <c r="H778" s="225" t="s">
        <v>92</v>
      </c>
      <c r="I778" t="s">
        <v>93</v>
      </c>
      <c r="J778" t="s">
        <v>94</v>
      </c>
      <c r="K778">
        <v>40993</v>
      </c>
      <c r="L778">
        <v>25</v>
      </c>
      <c r="M778">
        <v>3</v>
      </c>
      <c r="N778">
        <v>2012</v>
      </c>
      <c r="T778" t="s">
        <v>337</v>
      </c>
      <c r="U778">
        <v>52.717058000000002</v>
      </c>
      <c r="V778">
        <v>-2.7046230000000002</v>
      </c>
      <c r="W778">
        <v>707.1</v>
      </c>
      <c r="Y778" t="s">
        <v>96</v>
      </c>
      <c r="AI778" t="s">
        <v>97</v>
      </c>
      <c r="AJ778" t="s">
        <v>98</v>
      </c>
      <c r="AL778" t="s">
        <v>186</v>
      </c>
      <c r="AM778" t="s">
        <v>187</v>
      </c>
      <c r="AN778" t="s">
        <v>101</v>
      </c>
      <c r="AO778" t="s">
        <v>102</v>
      </c>
      <c r="AP778" t="s">
        <v>103</v>
      </c>
      <c r="AQ778" t="s">
        <v>104</v>
      </c>
      <c r="AR778" t="s">
        <v>105</v>
      </c>
      <c r="AS778" t="s">
        <v>106</v>
      </c>
      <c r="AT778" t="s">
        <v>107</v>
      </c>
      <c r="AU778" t="s">
        <v>108</v>
      </c>
      <c r="AV778" t="s">
        <v>109</v>
      </c>
      <c r="AW778" t="s">
        <v>292</v>
      </c>
      <c r="AX778" t="s">
        <v>312</v>
      </c>
      <c r="AY778" t="s">
        <v>338</v>
      </c>
      <c r="AZ778" t="s">
        <v>337</v>
      </c>
      <c r="BA778" t="s">
        <v>113</v>
      </c>
      <c r="BB778" t="s">
        <v>114</v>
      </c>
      <c r="BC778" t="s">
        <v>115</v>
      </c>
      <c r="BD778" t="b">
        <v>0</v>
      </c>
      <c r="BE778" t="b">
        <v>1</v>
      </c>
      <c r="BF778" t="b">
        <v>1</v>
      </c>
      <c r="BG778" t="b">
        <v>0</v>
      </c>
      <c r="BH778" t="b">
        <v>0</v>
      </c>
      <c r="BI778" t="b">
        <v>0</v>
      </c>
      <c r="BJ778" t="b">
        <v>0</v>
      </c>
      <c r="BK778" t="b">
        <v>0</v>
      </c>
      <c r="BL778">
        <v>352500</v>
      </c>
      <c r="BM778">
        <v>313500</v>
      </c>
    </row>
    <row r="779" spans="1:65">
      <c r="A779" t="s">
        <v>86</v>
      </c>
      <c r="B779" t="s">
        <v>298</v>
      </c>
      <c r="D779" t="s">
        <v>89</v>
      </c>
      <c r="E779" t="s">
        <v>90</v>
      </c>
      <c r="G779" t="s">
        <v>91</v>
      </c>
      <c r="H779" s="225" t="s">
        <v>92</v>
      </c>
      <c r="I779" t="s">
        <v>93</v>
      </c>
      <c r="J779" t="s">
        <v>94</v>
      </c>
      <c r="K779">
        <v>36599</v>
      </c>
      <c r="L779">
        <v>14</v>
      </c>
      <c r="M779">
        <v>3</v>
      </c>
      <c r="N779">
        <v>2000</v>
      </c>
      <c r="T779" t="s">
        <v>337</v>
      </c>
      <c r="U779">
        <v>52.717058000000002</v>
      </c>
      <c r="V779">
        <v>-2.7046230000000002</v>
      </c>
      <c r="W779">
        <v>707.1</v>
      </c>
      <c r="Y779" t="s">
        <v>96</v>
      </c>
      <c r="AI779" t="s">
        <v>97</v>
      </c>
      <c r="AJ779" t="s">
        <v>98</v>
      </c>
      <c r="AL779" t="s">
        <v>160</v>
      </c>
      <c r="AM779" t="s">
        <v>161</v>
      </c>
      <c r="AN779" t="s">
        <v>101</v>
      </c>
      <c r="AO779" t="s">
        <v>102</v>
      </c>
      <c r="AP779" t="s">
        <v>103</v>
      </c>
      <c r="AQ779" t="s">
        <v>104</v>
      </c>
      <c r="AR779" t="s">
        <v>105</v>
      </c>
      <c r="AS779" t="s">
        <v>106</v>
      </c>
      <c r="AT779" t="s">
        <v>107</v>
      </c>
      <c r="AU779" t="s">
        <v>108</v>
      </c>
      <c r="AV779" t="s">
        <v>109</v>
      </c>
      <c r="AW779" t="s">
        <v>292</v>
      </c>
      <c r="AX779" t="s">
        <v>312</v>
      </c>
      <c r="AY779" t="s">
        <v>338</v>
      </c>
      <c r="AZ779" t="s">
        <v>337</v>
      </c>
      <c r="BA779" t="s">
        <v>113</v>
      </c>
      <c r="BB779" t="s">
        <v>114</v>
      </c>
      <c r="BC779" t="s">
        <v>115</v>
      </c>
      <c r="BD779" t="b">
        <v>0</v>
      </c>
      <c r="BE779" t="b">
        <v>1</v>
      </c>
      <c r="BF779" t="b">
        <v>1</v>
      </c>
      <c r="BG779" t="b">
        <v>0</v>
      </c>
      <c r="BH779" t="b">
        <v>0</v>
      </c>
      <c r="BI779" t="b">
        <v>0</v>
      </c>
      <c r="BJ779" t="b">
        <v>0</v>
      </c>
      <c r="BK779" t="b">
        <v>0</v>
      </c>
      <c r="BL779">
        <v>352500</v>
      </c>
      <c r="BM779">
        <v>313500</v>
      </c>
    </row>
    <row r="780" spans="1:65">
      <c r="A780" t="s">
        <v>86</v>
      </c>
      <c r="B780" t="s">
        <v>298</v>
      </c>
      <c r="D780" t="s">
        <v>89</v>
      </c>
      <c r="E780" t="s">
        <v>90</v>
      </c>
      <c r="G780" t="s">
        <v>91</v>
      </c>
      <c r="H780" s="225" t="s">
        <v>92</v>
      </c>
      <c r="I780" t="s">
        <v>93</v>
      </c>
      <c r="J780" t="s">
        <v>94</v>
      </c>
      <c r="M780">
        <v>3</v>
      </c>
      <c r="N780">
        <v>2017</v>
      </c>
      <c r="T780" t="s">
        <v>314</v>
      </c>
      <c r="U780">
        <v>52.733735000000003</v>
      </c>
      <c r="V780">
        <v>-2.8974190000000002</v>
      </c>
      <c r="W780">
        <v>707.1</v>
      </c>
      <c r="Y780" t="s">
        <v>96</v>
      </c>
      <c r="AI780" t="s">
        <v>97</v>
      </c>
      <c r="AJ780" t="s">
        <v>98</v>
      </c>
      <c r="AL780" t="s">
        <v>99</v>
      </c>
      <c r="AM780" t="s">
        <v>100</v>
      </c>
      <c r="AN780" t="s">
        <v>101</v>
      </c>
      <c r="AO780" t="s">
        <v>102</v>
      </c>
      <c r="AP780" t="s">
        <v>103</v>
      </c>
      <c r="AQ780" t="s">
        <v>104</v>
      </c>
      <c r="AR780" t="s">
        <v>105</v>
      </c>
      <c r="AS780" t="s">
        <v>106</v>
      </c>
      <c r="AT780" t="s">
        <v>107</v>
      </c>
      <c r="AU780" t="s">
        <v>108</v>
      </c>
      <c r="AV780" t="s">
        <v>109</v>
      </c>
      <c r="AW780" t="s">
        <v>292</v>
      </c>
      <c r="AX780" t="s">
        <v>293</v>
      </c>
      <c r="AY780" t="s">
        <v>315</v>
      </c>
      <c r="AZ780" t="s">
        <v>314</v>
      </c>
      <c r="BA780" t="s">
        <v>113</v>
      </c>
      <c r="BB780" t="s">
        <v>114</v>
      </c>
      <c r="BC780" t="s">
        <v>115</v>
      </c>
      <c r="BD780" t="b">
        <v>0</v>
      </c>
      <c r="BE780" t="b">
        <v>1</v>
      </c>
      <c r="BF780" t="b">
        <v>1</v>
      </c>
      <c r="BG780" t="b">
        <v>0</v>
      </c>
      <c r="BH780" t="b">
        <v>0</v>
      </c>
      <c r="BI780" t="b">
        <v>0</v>
      </c>
      <c r="BJ780" t="b">
        <v>0</v>
      </c>
      <c r="BK780" t="b">
        <v>0</v>
      </c>
      <c r="BL780">
        <v>339500</v>
      </c>
      <c r="BM780">
        <v>315500</v>
      </c>
    </row>
    <row r="781" spans="1:65">
      <c r="A781" t="s">
        <v>86</v>
      </c>
      <c r="B781" t="s">
        <v>298</v>
      </c>
      <c r="D781" t="s">
        <v>89</v>
      </c>
      <c r="E781" t="s">
        <v>90</v>
      </c>
      <c r="G781" t="s">
        <v>91</v>
      </c>
      <c r="H781" s="225" t="s">
        <v>92</v>
      </c>
      <c r="I781" t="s">
        <v>93</v>
      </c>
      <c r="J781" t="s">
        <v>94</v>
      </c>
      <c r="M781">
        <v>3</v>
      </c>
      <c r="N781">
        <v>2004</v>
      </c>
      <c r="T781" t="s">
        <v>311</v>
      </c>
      <c r="U781">
        <v>52.716878999999999</v>
      </c>
      <c r="V781">
        <v>-2.7342279999999999</v>
      </c>
      <c r="W781">
        <v>707.1</v>
      </c>
      <c r="Y781" t="s">
        <v>96</v>
      </c>
      <c r="AI781" t="s">
        <v>97</v>
      </c>
      <c r="AJ781" t="s">
        <v>98</v>
      </c>
      <c r="AL781" t="s">
        <v>160</v>
      </c>
      <c r="AM781" t="s">
        <v>161</v>
      </c>
      <c r="AN781" t="s">
        <v>101</v>
      </c>
      <c r="AO781" t="s">
        <v>102</v>
      </c>
      <c r="AP781" t="s">
        <v>103</v>
      </c>
      <c r="AQ781" t="s">
        <v>104</v>
      </c>
      <c r="AR781" t="s">
        <v>105</v>
      </c>
      <c r="AS781" t="s">
        <v>106</v>
      </c>
      <c r="AT781" t="s">
        <v>107</v>
      </c>
      <c r="AU781" t="s">
        <v>108</v>
      </c>
      <c r="AV781" t="s">
        <v>109</v>
      </c>
      <c r="AW781" t="s">
        <v>292</v>
      </c>
      <c r="AX781" t="s">
        <v>312</v>
      </c>
      <c r="AY781" t="s">
        <v>313</v>
      </c>
      <c r="AZ781" t="s">
        <v>311</v>
      </c>
      <c r="BA781" t="s">
        <v>113</v>
      </c>
      <c r="BB781" t="s">
        <v>114</v>
      </c>
      <c r="BC781" t="s">
        <v>115</v>
      </c>
      <c r="BD781" t="b">
        <v>0</v>
      </c>
      <c r="BE781" t="b">
        <v>1</v>
      </c>
      <c r="BF781" t="b">
        <v>1</v>
      </c>
      <c r="BG781" t="b">
        <v>0</v>
      </c>
      <c r="BH781" t="b">
        <v>0</v>
      </c>
      <c r="BI781" t="b">
        <v>0</v>
      </c>
      <c r="BJ781" t="b">
        <v>0</v>
      </c>
      <c r="BK781" t="b">
        <v>0</v>
      </c>
      <c r="BL781">
        <v>350500</v>
      </c>
      <c r="BM781">
        <v>313500</v>
      </c>
    </row>
    <row r="782" spans="1:65">
      <c r="A782" t="s">
        <v>116</v>
      </c>
      <c r="B782" t="s">
        <v>298</v>
      </c>
      <c r="D782" t="s">
        <v>117</v>
      </c>
      <c r="E782" t="s">
        <v>118</v>
      </c>
      <c r="G782" t="s">
        <v>119</v>
      </c>
      <c r="H782" s="225" t="s">
        <v>120</v>
      </c>
      <c r="I782" t="s">
        <v>93</v>
      </c>
      <c r="J782" t="s">
        <v>94</v>
      </c>
      <c r="K782">
        <v>43911</v>
      </c>
      <c r="L782">
        <v>21</v>
      </c>
      <c r="M782">
        <v>3</v>
      </c>
      <c r="N782">
        <v>2020</v>
      </c>
      <c r="S782" t="s">
        <v>432</v>
      </c>
      <c r="T782" t="s">
        <v>433</v>
      </c>
      <c r="U782">
        <v>52.527143070000001</v>
      </c>
      <c r="V782">
        <v>-2.4164861900000001</v>
      </c>
      <c r="W782">
        <v>707.1</v>
      </c>
      <c r="Y782" t="s">
        <v>123</v>
      </c>
      <c r="AI782" t="s">
        <v>97</v>
      </c>
      <c r="AJ782" t="s">
        <v>98</v>
      </c>
      <c r="AL782" t="s">
        <v>124</v>
      </c>
      <c r="AM782" t="s">
        <v>125</v>
      </c>
      <c r="AN782" t="s">
        <v>126</v>
      </c>
      <c r="AO782" t="s">
        <v>127</v>
      </c>
      <c r="AP782" t="s">
        <v>128</v>
      </c>
      <c r="AQ782" t="s">
        <v>104</v>
      </c>
      <c r="AR782" t="s">
        <v>105</v>
      </c>
      <c r="AS782" t="s">
        <v>129</v>
      </c>
      <c r="AT782" t="s">
        <v>130</v>
      </c>
      <c r="AU782" t="s">
        <v>131</v>
      </c>
      <c r="AV782" t="s">
        <v>132</v>
      </c>
      <c r="AW782" t="s">
        <v>110</v>
      </c>
      <c r="AX782" t="s">
        <v>347</v>
      </c>
      <c r="AY782" t="s">
        <v>398</v>
      </c>
      <c r="AZ782" t="s">
        <v>433</v>
      </c>
      <c r="BA782" t="s">
        <v>113</v>
      </c>
      <c r="BB782" t="s">
        <v>114</v>
      </c>
      <c r="BC782" t="s">
        <v>115</v>
      </c>
      <c r="BD782" t="b">
        <v>0</v>
      </c>
      <c r="BE782" t="b">
        <v>1</v>
      </c>
      <c r="BF782" t="b">
        <v>0</v>
      </c>
      <c r="BG782" t="b">
        <v>0</v>
      </c>
      <c r="BH782" t="b">
        <v>0</v>
      </c>
      <c r="BI782" t="b">
        <v>0</v>
      </c>
      <c r="BJ782" t="b">
        <v>0</v>
      </c>
      <c r="BK782" t="b">
        <v>1</v>
      </c>
      <c r="BL782">
        <v>371841</v>
      </c>
      <c r="BM782">
        <v>292223</v>
      </c>
    </row>
    <row r="783" spans="1:65">
      <c r="A783" t="s">
        <v>86</v>
      </c>
      <c r="B783" t="s">
        <v>298</v>
      </c>
      <c r="D783" t="s">
        <v>89</v>
      </c>
      <c r="E783" t="s">
        <v>90</v>
      </c>
      <c r="G783" t="s">
        <v>91</v>
      </c>
      <c r="H783" t="s">
        <v>92</v>
      </c>
      <c r="I783" t="s">
        <v>93</v>
      </c>
      <c r="J783" t="s">
        <v>94</v>
      </c>
      <c r="K783">
        <v>43527</v>
      </c>
      <c r="L783">
        <v>3</v>
      </c>
      <c r="M783">
        <v>3</v>
      </c>
      <c r="N783">
        <v>2019</v>
      </c>
      <c r="T783" t="s">
        <v>361</v>
      </c>
      <c r="U783">
        <v>52.707703000000002</v>
      </c>
      <c r="V783">
        <v>-2.7636759999999998</v>
      </c>
      <c r="W783">
        <v>707.1</v>
      </c>
      <c r="Y783" t="s">
        <v>96</v>
      </c>
      <c r="AI783" t="s">
        <v>97</v>
      </c>
      <c r="AJ783" t="s">
        <v>98</v>
      </c>
      <c r="AL783" t="s">
        <v>99</v>
      </c>
      <c r="AM783" t="s">
        <v>100</v>
      </c>
      <c r="AN783" t="s">
        <v>101</v>
      </c>
      <c r="AO783" t="s">
        <v>102</v>
      </c>
      <c r="AP783" t="s">
        <v>103</v>
      </c>
      <c r="AQ783" t="s">
        <v>104</v>
      </c>
      <c r="AR783" t="s">
        <v>105</v>
      </c>
      <c r="AS783" t="s">
        <v>106</v>
      </c>
      <c r="AT783" t="s">
        <v>107</v>
      </c>
      <c r="AU783" t="s">
        <v>108</v>
      </c>
      <c r="AV783" t="s">
        <v>109</v>
      </c>
      <c r="AW783" t="s">
        <v>292</v>
      </c>
      <c r="AX783" t="s">
        <v>304</v>
      </c>
      <c r="AY783" t="s">
        <v>360</v>
      </c>
      <c r="AZ783" t="s">
        <v>361</v>
      </c>
      <c r="BA783" t="s">
        <v>113</v>
      </c>
      <c r="BB783" t="s">
        <v>114</v>
      </c>
      <c r="BC783" t="s">
        <v>115</v>
      </c>
      <c r="BD783" t="b">
        <v>0</v>
      </c>
      <c r="BE783" t="b">
        <v>1</v>
      </c>
      <c r="BF783" t="b">
        <v>1</v>
      </c>
      <c r="BG783" t="b">
        <v>0</v>
      </c>
      <c r="BH783" t="b">
        <v>0</v>
      </c>
      <c r="BI783" t="b">
        <v>0</v>
      </c>
      <c r="BJ783" t="b">
        <v>0</v>
      </c>
      <c r="BK783" t="b">
        <v>0</v>
      </c>
      <c r="BL783">
        <v>348500</v>
      </c>
      <c r="BM783">
        <v>312500</v>
      </c>
    </row>
    <row r="784" spans="1:65">
      <c r="A784" t="s">
        <v>86</v>
      </c>
      <c r="B784" t="s">
        <v>298</v>
      </c>
      <c r="D784" t="s">
        <v>89</v>
      </c>
      <c r="E784" t="s">
        <v>90</v>
      </c>
      <c r="G784" t="s">
        <v>91</v>
      </c>
      <c r="H784" s="225" t="s">
        <v>92</v>
      </c>
      <c r="I784" t="s">
        <v>93</v>
      </c>
      <c r="J784" t="s">
        <v>94</v>
      </c>
      <c r="K784">
        <v>37317</v>
      </c>
      <c r="L784">
        <v>2</v>
      </c>
      <c r="M784">
        <v>3</v>
      </c>
      <c r="N784">
        <v>2002</v>
      </c>
      <c r="T784" t="s">
        <v>361</v>
      </c>
      <c r="U784">
        <v>52.707703000000002</v>
      </c>
      <c r="V784">
        <v>-2.7636759999999998</v>
      </c>
      <c r="W784">
        <v>707.1</v>
      </c>
      <c r="Y784" t="s">
        <v>96</v>
      </c>
      <c r="AI784" t="s">
        <v>97</v>
      </c>
      <c r="AJ784" t="s">
        <v>98</v>
      </c>
      <c r="AL784" t="s">
        <v>160</v>
      </c>
      <c r="AM784" t="s">
        <v>161</v>
      </c>
      <c r="AN784" t="s">
        <v>101</v>
      </c>
      <c r="AO784" t="s">
        <v>102</v>
      </c>
      <c r="AP784" t="s">
        <v>103</v>
      </c>
      <c r="AQ784" t="s">
        <v>104</v>
      </c>
      <c r="AR784" t="s">
        <v>105</v>
      </c>
      <c r="AS784" t="s">
        <v>106</v>
      </c>
      <c r="AT784" t="s">
        <v>107</v>
      </c>
      <c r="AU784" t="s">
        <v>108</v>
      </c>
      <c r="AV784" t="s">
        <v>109</v>
      </c>
      <c r="AW784" t="s">
        <v>292</v>
      </c>
      <c r="AX784" t="s">
        <v>304</v>
      </c>
      <c r="AY784" t="s">
        <v>360</v>
      </c>
      <c r="AZ784" t="s">
        <v>361</v>
      </c>
      <c r="BA784" t="s">
        <v>113</v>
      </c>
      <c r="BB784" t="s">
        <v>114</v>
      </c>
      <c r="BC784" t="s">
        <v>115</v>
      </c>
      <c r="BD784" t="b">
        <v>0</v>
      </c>
      <c r="BE784" t="b">
        <v>1</v>
      </c>
      <c r="BF784" t="b">
        <v>1</v>
      </c>
      <c r="BG784" t="b">
        <v>0</v>
      </c>
      <c r="BH784" t="b">
        <v>0</v>
      </c>
      <c r="BI784" t="b">
        <v>0</v>
      </c>
      <c r="BJ784" t="b">
        <v>0</v>
      </c>
      <c r="BK784" t="b">
        <v>0</v>
      </c>
      <c r="BL784">
        <v>348500</v>
      </c>
      <c r="BM784">
        <v>312500</v>
      </c>
    </row>
    <row r="785" spans="1:65">
      <c r="A785" t="s">
        <v>86</v>
      </c>
      <c r="B785" t="s">
        <v>298</v>
      </c>
      <c r="D785" t="s">
        <v>89</v>
      </c>
      <c r="E785" t="s">
        <v>90</v>
      </c>
      <c r="G785" t="s">
        <v>91</v>
      </c>
      <c r="H785" s="225" t="s">
        <v>92</v>
      </c>
      <c r="I785" t="s">
        <v>93</v>
      </c>
      <c r="J785" t="s">
        <v>94</v>
      </c>
      <c r="M785">
        <v>3</v>
      </c>
      <c r="N785">
        <v>2008</v>
      </c>
      <c r="T785" t="s">
        <v>311</v>
      </c>
      <c r="U785">
        <v>52.716878999999999</v>
      </c>
      <c r="V785">
        <v>-2.7342279999999999</v>
      </c>
      <c r="W785">
        <v>707.1</v>
      </c>
      <c r="Y785" t="s">
        <v>96</v>
      </c>
      <c r="AI785" t="s">
        <v>97</v>
      </c>
      <c r="AJ785" t="s">
        <v>98</v>
      </c>
      <c r="AL785" t="s">
        <v>164</v>
      </c>
      <c r="AM785" t="s">
        <v>165</v>
      </c>
      <c r="AN785" t="s">
        <v>101</v>
      </c>
      <c r="AO785" t="s">
        <v>102</v>
      </c>
      <c r="AP785" t="s">
        <v>103</v>
      </c>
      <c r="AQ785" t="s">
        <v>104</v>
      </c>
      <c r="AR785" t="s">
        <v>105</v>
      </c>
      <c r="AS785" t="s">
        <v>106</v>
      </c>
      <c r="AT785" t="s">
        <v>107</v>
      </c>
      <c r="AU785" t="s">
        <v>108</v>
      </c>
      <c r="AV785" t="s">
        <v>109</v>
      </c>
      <c r="AW785" t="s">
        <v>292</v>
      </c>
      <c r="AX785" t="s">
        <v>312</v>
      </c>
      <c r="AY785" t="s">
        <v>313</v>
      </c>
      <c r="AZ785" t="s">
        <v>311</v>
      </c>
      <c r="BA785" t="s">
        <v>113</v>
      </c>
      <c r="BB785" t="s">
        <v>114</v>
      </c>
      <c r="BC785" t="s">
        <v>115</v>
      </c>
      <c r="BD785" t="b">
        <v>0</v>
      </c>
      <c r="BE785" t="b">
        <v>1</v>
      </c>
      <c r="BF785" t="b">
        <v>1</v>
      </c>
      <c r="BG785" t="b">
        <v>0</v>
      </c>
      <c r="BH785" t="b">
        <v>0</v>
      </c>
      <c r="BI785" t="b">
        <v>0</v>
      </c>
      <c r="BJ785" t="b">
        <v>0</v>
      </c>
      <c r="BK785" t="b">
        <v>0</v>
      </c>
      <c r="BL785">
        <v>350500</v>
      </c>
      <c r="BM785">
        <v>313500</v>
      </c>
    </row>
    <row r="786" spans="1:65">
      <c r="A786" t="s">
        <v>86</v>
      </c>
      <c r="B786" t="s">
        <v>298</v>
      </c>
      <c r="D786" t="s">
        <v>210</v>
      </c>
      <c r="E786" t="s">
        <v>211</v>
      </c>
      <c r="G786" t="s">
        <v>212</v>
      </c>
      <c r="H786" s="225" t="s">
        <v>213</v>
      </c>
      <c r="I786" t="s">
        <v>93</v>
      </c>
      <c r="J786" t="s">
        <v>94</v>
      </c>
      <c r="K786">
        <v>42983</v>
      </c>
      <c r="L786">
        <v>5</v>
      </c>
      <c r="M786">
        <v>9</v>
      </c>
      <c r="N786">
        <v>2017</v>
      </c>
      <c r="T786" t="s">
        <v>434</v>
      </c>
      <c r="U786">
        <v>52.636411000000003</v>
      </c>
      <c r="V786">
        <v>-2.5242309999999999</v>
      </c>
      <c r="W786">
        <v>0.7</v>
      </c>
      <c r="Y786" t="s">
        <v>215</v>
      </c>
      <c r="AI786" t="s">
        <v>97</v>
      </c>
      <c r="AJ786" t="s">
        <v>98</v>
      </c>
      <c r="AL786" t="s">
        <v>216</v>
      </c>
      <c r="AM786" t="s">
        <v>217</v>
      </c>
      <c r="AN786" t="s">
        <v>215</v>
      </c>
      <c r="AO786" t="s">
        <v>218</v>
      </c>
      <c r="AP786" t="s">
        <v>219</v>
      </c>
      <c r="AQ786" t="s">
        <v>104</v>
      </c>
      <c r="AR786" t="s">
        <v>220</v>
      </c>
      <c r="AS786" t="s">
        <v>221</v>
      </c>
      <c r="AT786" t="s">
        <v>222</v>
      </c>
      <c r="AU786" t="s">
        <v>223</v>
      </c>
      <c r="AV786" t="s">
        <v>224</v>
      </c>
      <c r="AW786" t="s">
        <v>292</v>
      </c>
      <c r="AX786" t="s">
        <v>318</v>
      </c>
      <c r="AY786" t="s">
        <v>435</v>
      </c>
      <c r="AZ786" t="s">
        <v>436</v>
      </c>
      <c r="BA786" t="s">
        <v>113</v>
      </c>
      <c r="BB786" t="s">
        <v>114</v>
      </c>
      <c r="BD786" t="b">
        <v>0</v>
      </c>
      <c r="BE786" t="b">
        <v>1</v>
      </c>
      <c r="BF786" t="b">
        <v>1</v>
      </c>
      <c r="BG786" t="b">
        <v>0</v>
      </c>
      <c r="BH786" t="b">
        <v>0</v>
      </c>
      <c r="BI786" t="b">
        <v>0</v>
      </c>
      <c r="BJ786" t="b">
        <v>0</v>
      </c>
      <c r="BK786" t="b">
        <v>0</v>
      </c>
      <c r="BL786">
        <v>364620</v>
      </c>
      <c r="BM786">
        <v>304425</v>
      </c>
    </row>
    <row r="787" spans="1:65">
      <c r="A787" t="s">
        <v>86</v>
      </c>
      <c r="B787" t="s">
        <v>298</v>
      </c>
      <c r="D787" t="s">
        <v>89</v>
      </c>
      <c r="E787" t="s">
        <v>90</v>
      </c>
      <c r="G787" t="s">
        <v>91</v>
      </c>
      <c r="H787" s="225" t="s">
        <v>92</v>
      </c>
      <c r="I787" t="s">
        <v>93</v>
      </c>
      <c r="J787" t="s">
        <v>94</v>
      </c>
      <c r="M787">
        <v>3</v>
      </c>
      <c r="N787">
        <v>2001</v>
      </c>
      <c r="T787" t="s">
        <v>311</v>
      </c>
      <c r="U787">
        <v>52.716878999999999</v>
      </c>
      <c r="V787">
        <v>-2.7342279999999999</v>
      </c>
      <c r="W787">
        <v>707.1</v>
      </c>
      <c r="Y787" t="s">
        <v>96</v>
      </c>
      <c r="AI787" t="s">
        <v>97</v>
      </c>
      <c r="AJ787" t="s">
        <v>98</v>
      </c>
      <c r="AL787" t="s">
        <v>160</v>
      </c>
      <c r="AM787" t="s">
        <v>161</v>
      </c>
      <c r="AN787" t="s">
        <v>101</v>
      </c>
      <c r="AO787" t="s">
        <v>102</v>
      </c>
      <c r="AP787" t="s">
        <v>103</v>
      </c>
      <c r="AQ787" t="s">
        <v>104</v>
      </c>
      <c r="AR787" t="s">
        <v>105</v>
      </c>
      <c r="AS787" t="s">
        <v>106</v>
      </c>
      <c r="AT787" t="s">
        <v>107</v>
      </c>
      <c r="AU787" t="s">
        <v>108</v>
      </c>
      <c r="AV787" t="s">
        <v>109</v>
      </c>
      <c r="AW787" t="s">
        <v>292</v>
      </c>
      <c r="AX787" t="s">
        <v>312</v>
      </c>
      <c r="AY787" t="s">
        <v>313</v>
      </c>
      <c r="AZ787" t="s">
        <v>311</v>
      </c>
      <c r="BA787" t="s">
        <v>113</v>
      </c>
      <c r="BB787" t="s">
        <v>114</v>
      </c>
      <c r="BC787" t="s">
        <v>115</v>
      </c>
      <c r="BD787" t="b">
        <v>0</v>
      </c>
      <c r="BE787" t="b">
        <v>1</v>
      </c>
      <c r="BF787" t="b">
        <v>1</v>
      </c>
      <c r="BG787" t="b">
        <v>0</v>
      </c>
      <c r="BH787" t="b">
        <v>0</v>
      </c>
      <c r="BI787" t="b">
        <v>0</v>
      </c>
      <c r="BJ787" t="b">
        <v>0</v>
      </c>
      <c r="BK787" t="b">
        <v>0</v>
      </c>
      <c r="BL787">
        <v>350500</v>
      </c>
      <c r="BM787">
        <v>313500</v>
      </c>
    </row>
    <row r="788" spans="1:65">
      <c r="A788" t="s">
        <v>86</v>
      </c>
      <c r="B788" t="s">
        <v>298</v>
      </c>
      <c r="D788" t="s">
        <v>89</v>
      </c>
      <c r="E788" t="s">
        <v>90</v>
      </c>
      <c r="G788" t="s">
        <v>91</v>
      </c>
      <c r="H788" s="225" t="s">
        <v>92</v>
      </c>
      <c r="I788" t="s">
        <v>93</v>
      </c>
      <c r="J788" t="s">
        <v>94</v>
      </c>
      <c r="K788">
        <v>36793</v>
      </c>
      <c r="L788">
        <v>24</v>
      </c>
      <c r="M788">
        <v>9</v>
      </c>
      <c r="N788">
        <v>2000</v>
      </c>
      <c r="T788" t="s">
        <v>337</v>
      </c>
      <c r="U788">
        <v>52.717058000000002</v>
      </c>
      <c r="V788">
        <v>-2.7046230000000002</v>
      </c>
      <c r="W788">
        <v>707.1</v>
      </c>
      <c r="Y788" t="s">
        <v>96</v>
      </c>
      <c r="AI788" t="s">
        <v>97</v>
      </c>
      <c r="AJ788" t="s">
        <v>98</v>
      </c>
      <c r="AL788" t="s">
        <v>160</v>
      </c>
      <c r="AM788" t="s">
        <v>161</v>
      </c>
      <c r="AN788" t="s">
        <v>101</v>
      </c>
      <c r="AO788" t="s">
        <v>102</v>
      </c>
      <c r="AP788" t="s">
        <v>103</v>
      </c>
      <c r="AQ788" t="s">
        <v>104</v>
      </c>
      <c r="AR788" t="s">
        <v>105</v>
      </c>
      <c r="AS788" t="s">
        <v>106</v>
      </c>
      <c r="AT788" t="s">
        <v>107</v>
      </c>
      <c r="AU788" t="s">
        <v>108</v>
      </c>
      <c r="AV788" t="s">
        <v>109</v>
      </c>
      <c r="AW788" t="s">
        <v>292</v>
      </c>
      <c r="AX788" t="s">
        <v>312</v>
      </c>
      <c r="AY788" t="s">
        <v>338</v>
      </c>
      <c r="AZ788" t="s">
        <v>337</v>
      </c>
      <c r="BA788" t="s">
        <v>113</v>
      </c>
      <c r="BB788" t="s">
        <v>114</v>
      </c>
      <c r="BC788" t="s">
        <v>115</v>
      </c>
      <c r="BD788" t="b">
        <v>0</v>
      </c>
      <c r="BE788" t="b">
        <v>1</v>
      </c>
      <c r="BF788" t="b">
        <v>1</v>
      </c>
      <c r="BG788" t="b">
        <v>0</v>
      </c>
      <c r="BH788" t="b">
        <v>0</v>
      </c>
      <c r="BI788" t="b">
        <v>0</v>
      </c>
      <c r="BJ788" t="b">
        <v>0</v>
      </c>
      <c r="BK788" t="b">
        <v>0</v>
      </c>
      <c r="BL788">
        <v>352500</v>
      </c>
      <c r="BM788">
        <v>313500</v>
      </c>
    </row>
    <row r="789" spans="1:65">
      <c r="A789" t="s">
        <v>86</v>
      </c>
      <c r="B789" t="s">
        <v>298</v>
      </c>
      <c r="D789" t="s">
        <v>157</v>
      </c>
      <c r="E789" t="s">
        <v>90</v>
      </c>
      <c r="G789" t="s">
        <v>158</v>
      </c>
      <c r="H789" s="225" t="s">
        <v>159</v>
      </c>
      <c r="I789" t="s">
        <v>93</v>
      </c>
      <c r="J789" t="s">
        <v>94</v>
      </c>
      <c r="K789">
        <v>36604</v>
      </c>
      <c r="L789">
        <v>19</v>
      </c>
      <c r="M789">
        <v>3</v>
      </c>
      <c r="N789">
        <v>2000</v>
      </c>
      <c r="T789" t="s">
        <v>337</v>
      </c>
      <c r="U789">
        <v>52.717058000000002</v>
      </c>
      <c r="V789">
        <v>-2.7046230000000002</v>
      </c>
      <c r="W789">
        <v>707.1</v>
      </c>
      <c r="Y789" t="s">
        <v>96</v>
      </c>
      <c r="AI789" t="s">
        <v>97</v>
      </c>
      <c r="AJ789" t="s">
        <v>98</v>
      </c>
      <c r="AL789" t="s">
        <v>160</v>
      </c>
      <c r="AM789" t="s">
        <v>161</v>
      </c>
      <c r="AN789" t="s">
        <v>101</v>
      </c>
      <c r="AO789" t="s">
        <v>102</v>
      </c>
      <c r="AP789" t="s">
        <v>103</v>
      </c>
      <c r="AQ789" t="s">
        <v>104</v>
      </c>
      <c r="AR789" t="s">
        <v>105</v>
      </c>
      <c r="AS789" t="s">
        <v>106</v>
      </c>
      <c r="AT789" t="s">
        <v>107</v>
      </c>
      <c r="AU789" t="s">
        <v>108</v>
      </c>
      <c r="AV789" t="s">
        <v>109</v>
      </c>
      <c r="AW789" t="s">
        <v>292</v>
      </c>
      <c r="AX789" t="s">
        <v>312</v>
      </c>
      <c r="AY789" t="s">
        <v>338</v>
      </c>
      <c r="AZ789" t="s">
        <v>337</v>
      </c>
      <c r="BA789" t="s">
        <v>113</v>
      </c>
      <c r="BB789" t="s">
        <v>114</v>
      </c>
      <c r="BC789" t="s">
        <v>115</v>
      </c>
      <c r="BD789" t="b">
        <v>0</v>
      </c>
      <c r="BE789" t="b">
        <v>1</v>
      </c>
      <c r="BF789" t="b">
        <v>1</v>
      </c>
      <c r="BG789" t="b">
        <v>0</v>
      </c>
      <c r="BH789" t="b">
        <v>0</v>
      </c>
      <c r="BI789" t="b">
        <v>0</v>
      </c>
      <c r="BJ789" t="b">
        <v>0</v>
      </c>
      <c r="BK789" t="b">
        <v>0</v>
      </c>
      <c r="BL789">
        <v>352500</v>
      </c>
      <c r="BM789">
        <v>313500</v>
      </c>
    </row>
    <row r="790" spans="1:65">
      <c r="A790" t="s">
        <v>116</v>
      </c>
      <c r="B790" t="s">
        <v>298</v>
      </c>
      <c r="D790" t="s">
        <v>117</v>
      </c>
      <c r="E790" t="s">
        <v>118</v>
      </c>
      <c r="G790" t="s">
        <v>119</v>
      </c>
      <c r="H790" t="s">
        <v>120</v>
      </c>
      <c r="I790" t="s">
        <v>93</v>
      </c>
      <c r="J790" t="s">
        <v>94</v>
      </c>
      <c r="K790">
        <v>43550</v>
      </c>
      <c r="L790">
        <v>26</v>
      </c>
      <c r="M790">
        <v>3</v>
      </c>
      <c r="N790">
        <v>2019</v>
      </c>
      <c r="S790" t="s">
        <v>437</v>
      </c>
      <c r="T790" t="s">
        <v>419</v>
      </c>
      <c r="U790">
        <v>52.167669869999997</v>
      </c>
      <c r="V790">
        <v>-2.2216479730000001</v>
      </c>
      <c r="W790">
        <v>707.1</v>
      </c>
      <c r="Y790" t="s">
        <v>123</v>
      </c>
      <c r="AI790" t="s">
        <v>97</v>
      </c>
      <c r="AJ790" t="s">
        <v>98</v>
      </c>
      <c r="AL790" t="s">
        <v>124</v>
      </c>
      <c r="AM790" t="s">
        <v>125</v>
      </c>
      <c r="AN790" t="s">
        <v>126</v>
      </c>
      <c r="AO790" t="s">
        <v>127</v>
      </c>
      <c r="AP790" t="s">
        <v>128</v>
      </c>
      <c r="AQ790" t="s">
        <v>104</v>
      </c>
      <c r="AR790" t="s">
        <v>105</v>
      </c>
      <c r="AS790" t="s">
        <v>129</v>
      </c>
      <c r="AT790" t="s">
        <v>130</v>
      </c>
      <c r="AU790" t="s">
        <v>131</v>
      </c>
      <c r="AV790" t="s">
        <v>132</v>
      </c>
      <c r="AW790" t="s">
        <v>110</v>
      </c>
      <c r="AX790" t="s">
        <v>387</v>
      </c>
      <c r="AY790" t="s">
        <v>388</v>
      </c>
      <c r="AZ790" t="s">
        <v>419</v>
      </c>
      <c r="BA790" t="s">
        <v>113</v>
      </c>
      <c r="BB790" t="s">
        <v>114</v>
      </c>
      <c r="BC790" t="s">
        <v>115</v>
      </c>
      <c r="BD790" t="b">
        <v>0</v>
      </c>
      <c r="BE790" t="b">
        <v>1</v>
      </c>
      <c r="BF790" t="b">
        <v>0</v>
      </c>
      <c r="BG790" t="b">
        <v>0</v>
      </c>
      <c r="BH790" t="b">
        <v>0</v>
      </c>
      <c r="BI790" t="b">
        <v>0</v>
      </c>
      <c r="BJ790" t="b">
        <v>0</v>
      </c>
      <c r="BK790" t="b">
        <v>1</v>
      </c>
      <c r="BL790">
        <v>384937</v>
      </c>
      <c r="BM790">
        <v>252179</v>
      </c>
    </row>
    <row r="791" spans="1:65">
      <c r="A791" t="s">
        <v>86</v>
      </c>
      <c r="B791" t="s">
        <v>298</v>
      </c>
      <c r="D791" t="s">
        <v>89</v>
      </c>
      <c r="E791" t="s">
        <v>90</v>
      </c>
      <c r="G791" t="s">
        <v>91</v>
      </c>
      <c r="H791" s="225" t="s">
        <v>92</v>
      </c>
      <c r="I791" t="s">
        <v>93</v>
      </c>
      <c r="J791" t="s">
        <v>94</v>
      </c>
      <c r="M791">
        <v>3</v>
      </c>
      <c r="N791">
        <v>2000</v>
      </c>
      <c r="T791" t="s">
        <v>311</v>
      </c>
      <c r="U791">
        <v>52.716878999999999</v>
      </c>
      <c r="V791">
        <v>-2.7342279999999999</v>
      </c>
      <c r="W791">
        <v>707.1</v>
      </c>
      <c r="Y791" t="s">
        <v>96</v>
      </c>
      <c r="AI791" t="s">
        <v>97</v>
      </c>
      <c r="AJ791" t="s">
        <v>98</v>
      </c>
      <c r="AL791" t="s">
        <v>160</v>
      </c>
      <c r="AM791" t="s">
        <v>161</v>
      </c>
      <c r="AN791" t="s">
        <v>101</v>
      </c>
      <c r="AO791" t="s">
        <v>102</v>
      </c>
      <c r="AP791" t="s">
        <v>103</v>
      </c>
      <c r="AQ791" t="s">
        <v>104</v>
      </c>
      <c r="AR791" t="s">
        <v>105</v>
      </c>
      <c r="AS791" t="s">
        <v>106</v>
      </c>
      <c r="AT791" t="s">
        <v>107</v>
      </c>
      <c r="AU791" t="s">
        <v>108</v>
      </c>
      <c r="AV791" t="s">
        <v>109</v>
      </c>
      <c r="AW791" t="s">
        <v>292</v>
      </c>
      <c r="AX791" t="s">
        <v>312</v>
      </c>
      <c r="AY791" t="s">
        <v>313</v>
      </c>
      <c r="AZ791" t="s">
        <v>311</v>
      </c>
      <c r="BA791" t="s">
        <v>113</v>
      </c>
      <c r="BB791" t="s">
        <v>114</v>
      </c>
      <c r="BC791" t="s">
        <v>115</v>
      </c>
      <c r="BD791" t="b">
        <v>0</v>
      </c>
      <c r="BE791" t="b">
        <v>1</v>
      </c>
      <c r="BF791" t="b">
        <v>1</v>
      </c>
      <c r="BG791" t="b">
        <v>0</v>
      </c>
      <c r="BH791" t="b">
        <v>0</v>
      </c>
      <c r="BI791" t="b">
        <v>0</v>
      </c>
      <c r="BJ791" t="b">
        <v>0</v>
      </c>
      <c r="BK791" t="b">
        <v>0</v>
      </c>
      <c r="BL791">
        <v>350500</v>
      </c>
      <c r="BM791">
        <v>313500</v>
      </c>
    </row>
    <row r="792" spans="1:65">
      <c r="A792" t="s">
        <v>86</v>
      </c>
      <c r="B792" t="s">
        <v>298</v>
      </c>
      <c r="D792" t="s">
        <v>89</v>
      </c>
      <c r="E792" t="s">
        <v>90</v>
      </c>
      <c r="G792" t="s">
        <v>91</v>
      </c>
      <c r="H792" s="225" t="s">
        <v>92</v>
      </c>
      <c r="I792" t="s">
        <v>93</v>
      </c>
      <c r="J792" t="s">
        <v>94</v>
      </c>
      <c r="M792">
        <v>9</v>
      </c>
      <c r="N792">
        <v>2001</v>
      </c>
      <c r="T792" t="s">
        <v>311</v>
      </c>
      <c r="U792">
        <v>52.716878999999999</v>
      </c>
      <c r="V792">
        <v>-2.7342279999999999</v>
      </c>
      <c r="W792">
        <v>707.1</v>
      </c>
      <c r="Y792" t="s">
        <v>96</v>
      </c>
      <c r="AI792" t="s">
        <v>97</v>
      </c>
      <c r="AJ792" t="s">
        <v>98</v>
      </c>
      <c r="AL792" t="s">
        <v>160</v>
      </c>
      <c r="AM792" t="s">
        <v>161</v>
      </c>
      <c r="AN792" t="s">
        <v>101</v>
      </c>
      <c r="AO792" t="s">
        <v>102</v>
      </c>
      <c r="AP792" t="s">
        <v>103</v>
      </c>
      <c r="AQ792" t="s">
        <v>104</v>
      </c>
      <c r="AR792" t="s">
        <v>105</v>
      </c>
      <c r="AS792" t="s">
        <v>106</v>
      </c>
      <c r="AT792" t="s">
        <v>107</v>
      </c>
      <c r="AU792" t="s">
        <v>108</v>
      </c>
      <c r="AV792" t="s">
        <v>109</v>
      </c>
      <c r="AW792" t="s">
        <v>292</v>
      </c>
      <c r="AX792" t="s">
        <v>312</v>
      </c>
      <c r="AY792" t="s">
        <v>313</v>
      </c>
      <c r="AZ792" t="s">
        <v>311</v>
      </c>
      <c r="BA792" t="s">
        <v>113</v>
      </c>
      <c r="BB792" t="s">
        <v>114</v>
      </c>
      <c r="BC792" t="s">
        <v>115</v>
      </c>
      <c r="BD792" t="b">
        <v>0</v>
      </c>
      <c r="BE792" t="b">
        <v>1</v>
      </c>
      <c r="BF792" t="b">
        <v>1</v>
      </c>
      <c r="BG792" t="b">
        <v>0</v>
      </c>
      <c r="BH792" t="b">
        <v>0</v>
      </c>
      <c r="BI792" t="b">
        <v>0</v>
      </c>
      <c r="BJ792" t="b">
        <v>0</v>
      </c>
      <c r="BK792" t="b">
        <v>0</v>
      </c>
      <c r="BL792">
        <v>350500</v>
      </c>
      <c r="BM792">
        <v>313500</v>
      </c>
    </row>
    <row r="793" spans="1:65">
      <c r="A793" t="s">
        <v>86</v>
      </c>
      <c r="B793" t="s">
        <v>298</v>
      </c>
      <c r="D793" t="s">
        <v>89</v>
      </c>
      <c r="E793" t="s">
        <v>90</v>
      </c>
      <c r="G793" t="s">
        <v>91</v>
      </c>
      <c r="H793" s="225" t="s">
        <v>92</v>
      </c>
      <c r="I793" t="s">
        <v>93</v>
      </c>
      <c r="J793" t="s">
        <v>94</v>
      </c>
      <c r="M793">
        <v>9</v>
      </c>
      <c r="N793">
        <v>2002</v>
      </c>
      <c r="T793" t="s">
        <v>311</v>
      </c>
      <c r="U793">
        <v>52.716878999999999</v>
      </c>
      <c r="V793">
        <v>-2.7342279999999999</v>
      </c>
      <c r="W793">
        <v>707.1</v>
      </c>
      <c r="Y793" t="s">
        <v>96</v>
      </c>
      <c r="AI793" t="s">
        <v>97</v>
      </c>
      <c r="AJ793" t="s">
        <v>98</v>
      </c>
      <c r="AL793" t="s">
        <v>160</v>
      </c>
      <c r="AM793" t="s">
        <v>161</v>
      </c>
      <c r="AN793" t="s">
        <v>101</v>
      </c>
      <c r="AO793" t="s">
        <v>102</v>
      </c>
      <c r="AP793" t="s">
        <v>103</v>
      </c>
      <c r="AQ793" t="s">
        <v>104</v>
      </c>
      <c r="AR793" t="s">
        <v>105</v>
      </c>
      <c r="AS793" t="s">
        <v>106</v>
      </c>
      <c r="AT793" t="s">
        <v>107</v>
      </c>
      <c r="AU793" t="s">
        <v>108</v>
      </c>
      <c r="AV793" t="s">
        <v>109</v>
      </c>
      <c r="AW793" t="s">
        <v>292</v>
      </c>
      <c r="AX793" t="s">
        <v>312</v>
      </c>
      <c r="AY793" t="s">
        <v>313</v>
      </c>
      <c r="AZ793" t="s">
        <v>311</v>
      </c>
      <c r="BA793" t="s">
        <v>113</v>
      </c>
      <c r="BB793" t="s">
        <v>114</v>
      </c>
      <c r="BC793" t="s">
        <v>115</v>
      </c>
      <c r="BD793" t="b">
        <v>0</v>
      </c>
      <c r="BE793" t="b">
        <v>1</v>
      </c>
      <c r="BF793" t="b">
        <v>1</v>
      </c>
      <c r="BG793" t="b">
        <v>0</v>
      </c>
      <c r="BH793" t="b">
        <v>0</v>
      </c>
      <c r="BI793" t="b">
        <v>0</v>
      </c>
      <c r="BJ793" t="b">
        <v>0</v>
      </c>
      <c r="BK793" t="b">
        <v>0</v>
      </c>
      <c r="BL793">
        <v>350500</v>
      </c>
      <c r="BM793">
        <v>313500</v>
      </c>
    </row>
    <row r="794" spans="1:65">
      <c r="A794" t="s">
        <v>86</v>
      </c>
      <c r="B794" t="s">
        <v>298</v>
      </c>
      <c r="D794" t="s">
        <v>210</v>
      </c>
      <c r="E794" t="s">
        <v>211</v>
      </c>
      <c r="G794" t="s">
        <v>212</v>
      </c>
      <c r="H794" s="225" t="s">
        <v>213</v>
      </c>
      <c r="I794" t="s">
        <v>93</v>
      </c>
      <c r="J794" t="s">
        <v>94</v>
      </c>
      <c r="K794">
        <v>37137</v>
      </c>
      <c r="L794">
        <v>3</v>
      </c>
      <c r="M794">
        <v>9</v>
      </c>
      <c r="N794">
        <v>2001</v>
      </c>
      <c r="T794" t="s">
        <v>355</v>
      </c>
      <c r="U794">
        <v>52.065013999999998</v>
      </c>
      <c r="V794">
        <v>-2.2167789999999998</v>
      </c>
      <c r="W794">
        <v>0.7</v>
      </c>
      <c r="Y794" t="s">
        <v>215</v>
      </c>
      <c r="AI794" t="s">
        <v>97</v>
      </c>
      <c r="AJ794" t="s">
        <v>98</v>
      </c>
      <c r="AL794" t="s">
        <v>216</v>
      </c>
      <c r="AM794" t="s">
        <v>217</v>
      </c>
      <c r="AN794" t="s">
        <v>215</v>
      </c>
      <c r="AO794" t="s">
        <v>218</v>
      </c>
      <c r="AP794" t="s">
        <v>219</v>
      </c>
      <c r="AQ794" t="s">
        <v>104</v>
      </c>
      <c r="AR794" t="s">
        <v>220</v>
      </c>
      <c r="AS794" t="s">
        <v>221</v>
      </c>
      <c r="AT794" t="s">
        <v>222</v>
      </c>
      <c r="AU794" t="s">
        <v>223</v>
      </c>
      <c r="AV794" t="s">
        <v>224</v>
      </c>
      <c r="AW794" t="s">
        <v>110</v>
      </c>
      <c r="AX794" t="s">
        <v>302</v>
      </c>
      <c r="AY794" t="s">
        <v>301</v>
      </c>
      <c r="AZ794" t="s">
        <v>356</v>
      </c>
      <c r="BA794" t="s">
        <v>113</v>
      </c>
      <c r="BB794" t="s">
        <v>114</v>
      </c>
      <c r="BD794" t="b">
        <v>0</v>
      </c>
      <c r="BE794" t="b">
        <v>1</v>
      </c>
      <c r="BF794" t="b">
        <v>1</v>
      </c>
      <c r="BG794" t="b">
        <v>0</v>
      </c>
      <c r="BH794" t="b">
        <v>0</v>
      </c>
      <c r="BI794" t="b">
        <v>0</v>
      </c>
      <c r="BJ794" t="b">
        <v>0</v>
      </c>
      <c r="BK794" t="b">
        <v>0</v>
      </c>
      <c r="BL794">
        <v>385236</v>
      </c>
      <c r="BM794">
        <v>240760</v>
      </c>
    </row>
    <row r="795" spans="1:65">
      <c r="A795" t="s">
        <v>86</v>
      </c>
      <c r="B795" t="s">
        <v>298</v>
      </c>
      <c r="D795" t="s">
        <v>89</v>
      </c>
      <c r="E795" t="s">
        <v>90</v>
      </c>
      <c r="G795" t="s">
        <v>91</v>
      </c>
      <c r="H795" s="225" t="s">
        <v>92</v>
      </c>
      <c r="I795" t="s">
        <v>93</v>
      </c>
      <c r="J795" t="s">
        <v>94</v>
      </c>
      <c r="K795">
        <v>41899</v>
      </c>
      <c r="L795">
        <v>17</v>
      </c>
      <c r="M795">
        <v>9</v>
      </c>
      <c r="N795">
        <v>2014</v>
      </c>
      <c r="T795" t="s">
        <v>194</v>
      </c>
      <c r="U795">
        <v>51.918714000000001</v>
      </c>
      <c r="V795">
        <v>-2.270394</v>
      </c>
      <c r="W795">
        <v>707.1</v>
      </c>
      <c r="Y795" t="s">
        <v>96</v>
      </c>
      <c r="AI795" t="s">
        <v>97</v>
      </c>
      <c r="AJ795" t="s">
        <v>98</v>
      </c>
      <c r="AL795" t="s">
        <v>186</v>
      </c>
      <c r="AM795" t="s">
        <v>187</v>
      </c>
      <c r="AN795" t="s">
        <v>101</v>
      </c>
      <c r="AO795" t="s">
        <v>102</v>
      </c>
      <c r="AP795" t="s">
        <v>103</v>
      </c>
      <c r="AQ795" t="s">
        <v>104</v>
      </c>
      <c r="AR795" t="s">
        <v>105</v>
      </c>
      <c r="AS795" t="s">
        <v>106</v>
      </c>
      <c r="AT795" t="s">
        <v>107</v>
      </c>
      <c r="AU795" t="s">
        <v>108</v>
      </c>
      <c r="AV795" t="s">
        <v>109</v>
      </c>
      <c r="AW795" t="s">
        <v>110</v>
      </c>
      <c r="AX795" t="s">
        <v>191</v>
      </c>
      <c r="AY795" t="s">
        <v>195</v>
      </c>
      <c r="AZ795" t="s">
        <v>194</v>
      </c>
      <c r="BA795" t="s">
        <v>113</v>
      </c>
      <c r="BB795" t="s">
        <v>114</v>
      </c>
      <c r="BC795" t="s">
        <v>115</v>
      </c>
      <c r="BD795" t="b">
        <v>0</v>
      </c>
      <c r="BE795" t="b">
        <v>1</v>
      </c>
      <c r="BF795" t="b">
        <v>1</v>
      </c>
      <c r="BG795" t="b">
        <v>0</v>
      </c>
      <c r="BH795" t="b">
        <v>0</v>
      </c>
      <c r="BI795" t="b">
        <v>0</v>
      </c>
      <c r="BJ795" t="b">
        <v>0</v>
      </c>
      <c r="BK795" t="b">
        <v>0</v>
      </c>
      <c r="BL795">
        <v>381500</v>
      </c>
      <c r="BM795">
        <v>224500</v>
      </c>
    </row>
    <row r="796" spans="1:65">
      <c r="A796" t="s">
        <v>86</v>
      </c>
      <c r="B796" t="s">
        <v>298</v>
      </c>
      <c r="D796" t="s">
        <v>210</v>
      </c>
      <c r="E796" t="s">
        <v>211</v>
      </c>
      <c r="G796" t="s">
        <v>212</v>
      </c>
      <c r="H796" s="225" t="s">
        <v>213</v>
      </c>
      <c r="I796" t="s">
        <v>93</v>
      </c>
      <c r="J796" t="s">
        <v>94</v>
      </c>
      <c r="K796">
        <v>42632</v>
      </c>
      <c r="L796">
        <v>19</v>
      </c>
      <c r="M796">
        <v>9</v>
      </c>
      <c r="N796">
        <v>2016</v>
      </c>
      <c r="T796" t="s">
        <v>402</v>
      </c>
      <c r="U796">
        <v>51.999513</v>
      </c>
      <c r="V796">
        <v>-2.1634570000000002</v>
      </c>
      <c r="W796">
        <v>7.1</v>
      </c>
      <c r="Y796" t="s">
        <v>215</v>
      </c>
      <c r="AI796" t="s">
        <v>97</v>
      </c>
      <c r="AJ796" t="s">
        <v>98</v>
      </c>
      <c r="AL796" t="s">
        <v>216</v>
      </c>
      <c r="AM796" t="s">
        <v>217</v>
      </c>
      <c r="AN796" t="s">
        <v>215</v>
      </c>
      <c r="AO796" t="s">
        <v>218</v>
      </c>
      <c r="AP796" t="s">
        <v>219</v>
      </c>
      <c r="AQ796" t="s">
        <v>104</v>
      </c>
      <c r="AR796" t="s">
        <v>220</v>
      </c>
      <c r="AS796" t="s">
        <v>221</v>
      </c>
      <c r="AT796" t="s">
        <v>222</v>
      </c>
      <c r="AU796" t="s">
        <v>223</v>
      </c>
      <c r="AV796" t="s">
        <v>224</v>
      </c>
      <c r="AW796" t="s">
        <v>110</v>
      </c>
      <c r="AX796" t="s">
        <v>175</v>
      </c>
      <c r="AY796" t="s">
        <v>197</v>
      </c>
      <c r="AZ796" t="s">
        <v>403</v>
      </c>
      <c r="BA796" t="s">
        <v>113</v>
      </c>
      <c r="BB796" t="s">
        <v>114</v>
      </c>
      <c r="BD796" t="b">
        <v>0</v>
      </c>
      <c r="BE796" t="b">
        <v>1</v>
      </c>
      <c r="BF796" t="b">
        <v>1</v>
      </c>
      <c r="BG796" t="b">
        <v>0</v>
      </c>
      <c r="BH796" t="b">
        <v>0</v>
      </c>
      <c r="BI796" t="b">
        <v>0</v>
      </c>
      <c r="BJ796" t="b">
        <v>0</v>
      </c>
      <c r="BK796" t="b">
        <v>0</v>
      </c>
      <c r="BL796">
        <v>388875</v>
      </c>
      <c r="BM796">
        <v>233465</v>
      </c>
    </row>
    <row r="797" spans="1:65">
      <c r="A797" t="s">
        <v>86</v>
      </c>
      <c r="B797" t="s">
        <v>298</v>
      </c>
      <c r="D797" t="s">
        <v>89</v>
      </c>
      <c r="E797" t="s">
        <v>90</v>
      </c>
      <c r="G797" t="s">
        <v>91</v>
      </c>
      <c r="H797" s="225" t="s">
        <v>92</v>
      </c>
      <c r="I797" t="s">
        <v>93</v>
      </c>
      <c r="J797" t="s">
        <v>94</v>
      </c>
      <c r="M797">
        <v>9</v>
      </c>
      <c r="N797">
        <v>2010</v>
      </c>
      <c r="T797" t="s">
        <v>311</v>
      </c>
      <c r="U797">
        <v>52.716878999999999</v>
      </c>
      <c r="V797">
        <v>-2.7342279999999999</v>
      </c>
      <c r="W797">
        <v>707.1</v>
      </c>
      <c r="Y797" t="s">
        <v>96</v>
      </c>
      <c r="AI797" t="s">
        <v>97</v>
      </c>
      <c r="AJ797" t="s">
        <v>98</v>
      </c>
      <c r="AL797" t="s">
        <v>164</v>
      </c>
      <c r="AM797" t="s">
        <v>165</v>
      </c>
      <c r="AN797" t="s">
        <v>101</v>
      </c>
      <c r="AO797" t="s">
        <v>102</v>
      </c>
      <c r="AP797" t="s">
        <v>103</v>
      </c>
      <c r="AQ797" t="s">
        <v>104</v>
      </c>
      <c r="AR797" t="s">
        <v>105</v>
      </c>
      <c r="AS797" t="s">
        <v>106</v>
      </c>
      <c r="AT797" t="s">
        <v>107</v>
      </c>
      <c r="AU797" t="s">
        <v>108</v>
      </c>
      <c r="AV797" t="s">
        <v>109</v>
      </c>
      <c r="AW797" t="s">
        <v>292</v>
      </c>
      <c r="AX797" t="s">
        <v>312</v>
      </c>
      <c r="AY797" t="s">
        <v>313</v>
      </c>
      <c r="AZ797" t="s">
        <v>311</v>
      </c>
      <c r="BA797" t="s">
        <v>113</v>
      </c>
      <c r="BB797" t="s">
        <v>114</v>
      </c>
      <c r="BC797" t="s">
        <v>115</v>
      </c>
      <c r="BD797" t="b">
        <v>0</v>
      </c>
      <c r="BE797" t="b">
        <v>1</v>
      </c>
      <c r="BF797" t="b">
        <v>1</v>
      </c>
      <c r="BG797" t="b">
        <v>0</v>
      </c>
      <c r="BH797" t="b">
        <v>0</v>
      </c>
      <c r="BI797" t="b">
        <v>0</v>
      </c>
      <c r="BJ797" t="b">
        <v>0</v>
      </c>
      <c r="BK797" t="b">
        <v>0</v>
      </c>
      <c r="BL797">
        <v>350500</v>
      </c>
      <c r="BM797">
        <v>313500</v>
      </c>
    </row>
    <row r="798" spans="1:65">
      <c r="A798" t="s">
        <v>86</v>
      </c>
      <c r="B798" t="s">
        <v>298</v>
      </c>
      <c r="D798" t="s">
        <v>89</v>
      </c>
      <c r="E798" t="s">
        <v>90</v>
      </c>
      <c r="G798" t="s">
        <v>91</v>
      </c>
      <c r="H798" s="225" t="s">
        <v>92</v>
      </c>
      <c r="I798" t="s">
        <v>93</v>
      </c>
      <c r="J798" t="s">
        <v>94</v>
      </c>
      <c r="M798">
        <v>9</v>
      </c>
      <c r="N798">
        <v>2003</v>
      </c>
      <c r="T798" t="s">
        <v>311</v>
      </c>
      <c r="U798">
        <v>52.716878999999999</v>
      </c>
      <c r="V798">
        <v>-2.7342279999999999</v>
      </c>
      <c r="W798">
        <v>707.1</v>
      </c>
      <c r="Y798" t="s">
        <v>96</v>
      </c>
      <c r="AI798" t="s">
        <v>97</v>
      </c>
      <c r="AJ798" t="s">
        <v>98</v>
      </c>
      <c r="AL798" t="s">
        <v>160</v>
      </c>
      <c r="AM798" t="s">
        <v>161</v>
      </c>
      <c r="AN798" t="s">
        <v>101</v>
      </c>
      <c r="AO798" t="s">
        <v>102</v>
      </c>
      <c r="AP798" t="s">
        <v>103</v>
      </c>
      <c r="AQ798" t="s">
        <v>104</v>
      </c>
      <c r="AR798" t="s">
        <v>105</v>
      </c>
      <c r="AS798" t="s">
        <v>106</v>
      </c>
      <c r="AT798" t="s">
        <v>107</v>
      </c>
      <c r="AU798" t="s">
        <v>108</v>
      </c>
      <c r="AV798" t="s">
        <v>109</v>
      </c>
      <c r="AW798" t="s">
        <v>292</v>
      </c>
      <c r="AX798" t="s">
        <v>312</v>
      </c>
      <c r="AY798" t="s">
        <v>313</v>
      </c>
      <c r="AZ798" t="s">
        <v>311</v>
      </c>
      <c r="BA798" t="s">
        <v>113</v>
      </c>
      <c r="BB798" t="s">
        <v>114</v>
      </c>
      <c r="BC798" t="s">
        <v>115</v>
      </c>
      <c r="BD798" t="b">
        <v>0</v>
      </c>
      <c r="BE798" t="b">
        <v>1</v>
      </c>
      <c r="BF798" t="b">
        <v>1</v>
      </c>
      <c r="BG798" t="b">
        <v>0</v>
      </c>
      <c r="BH798" t="b">
        <v>0</v>
      </c>
      <c r="BI798" t="b">
        <v>0</v>
      </c>
      <c r="BJ798" t="b">
        <v>0</v>
      </c>
      <c r="BK798" t="b">
        <v>0</v>
      </c>
      <c r="BL798">
        <v>350500</v>
      </c>
      <c r="BM798">
        <v>313500</v>
      </c>
    </row>
    <row r="799" spans="1:65">
      <c r="A799" t="s">
        <v>86</v>
      </c>
      <c r="B799" t="s">
        <v>298</v>
      </c>
      <c r="D799" t="s">
        <v>89</v>
      </c>
      <c r="E799" t="s">
        <v>90</v>
      </c>
      <c r="G799" t="s">
        <v>91</v>
      </c>
      <c r="H799" s="225" t="s">
        <v>92</v>
      </c>
      <c r="I799" t="s">
        <v>93</v>
      </c>
      <c r="J799" t="s">
        <v>94</v>
      </c>
      <c r="K799">
        <v>39101</v>
      </c>
      <c r="L799">
        <v>19</v>
      </c>
      <c r="M799">
        <v>1</v>
      </c>
      <c r="N799">
        <v>2007</v>
      </c>
      <c r="T799" t="s">
        <v>311</v>
      </c>
      <c r="U799">
        <v>52.716878999999999</v>
      </c>
      <c r="V799">
        <v>-2.7342279999999999</v>
      </c>
      <c r="W799">
        <v>707.1</v>
      </c>
      <c r="Y799" t="s">
        <v>96</v>
      </c>
      <c r="AI799" t="s">
        <v>97</v>
      </c>
      <c r="AJ799" t="s">
        <v>98</v>
      </c>
      <c r="AL799" t="s">
        <v>164</v>
      </c>
      <c r="AM799" t="s">
        <v>165</v>
      </c>
      <c r="AN799" t="s">
        <v>101</v>
      </c>
      <c r="AO799" t="s">
        <v>102</v>
      </c>
      <c r="AP799" t="s">
        <v>103</v>
      </c>
      <c r="AQ799" t="s">
        <v>104</v>
      </c>
      <c r="AR799" t="s">
        <v>105</v>
      </c>
      <c r="AS799" t="s">
        <v>106</v>
      </c>
      <c r="AT799" t="s">
        <v>107</v>
      </c>
      <c r="AU799" t="s">
        <v>108</v>
      </c>
      <c r="AV799" t="s">
        <v>109</v>
      </c>
      <c r="AW799" t="s">
        <v>292</v>
      </c>
      <c r="AX799" t="s">
        <v>312</v>
      </c>
      <c r="AY799" t="s">
        <v>313</v>
      </c>
      <c r="AZ799" t="s">
        <v>311</v>
      </c>
      <c r="BA799" t="s">
        <v>113</v>
      </c>
      <c r="BB799" t="s">
        <v>114</v>
      </c>
      <c r="BC799" t="s">
        <v>115</v>
      </c>
      <c r="BD799" t="b">
        <v>0</v>
      </c>
      <c r="BE799" t="b">
        <v>1</v>
      </c>
      <c r="BF799" t="b">
        <v>1</v>
      </c>
      <c r="BG799" t="b">
        <v>0</v>
      </c>
      <c r="BH799" t="b">
        <v>0</v>
      </c>
      <c r="BI799" t="b">
        <v>0</v>
      </c>
      <c r="BJ799" t="b">
        <v>0</v>
      </c>
      <c r="BK799" t="b">
        <v>0</v>
      </c>
      <c r="BL799">
        <v>350500</v>
      </c>
      <c r="BM799">
        <v>313500</v>
      </c>
    </row>
    <row r="800" spans="1:65">
      <c r="A800" t="s">
        <v>86</v>
      </c>
      <c r="B800" t="s">
        <v>298</v>
      </c>
      <c r="D800" t="s">
        <v>89</v>
      </c>
      <c r="E800" t="s">
        <v>90</v>
      </c>
      <c r="G800" t="s">
        <v>91</v>
      </c>
      <c r="H800" s="225" t="s">
        <v>92</v>
      </c>
      <c r="I800" t="s">
        <v>93</v>
      </c>
      <c r="J800" t="s">
        <v>94</v>
      </c>
      <c r="M800">
        <v>9</v>
      </c>
      <c r="N800">
        <v>2008</v>
      </c>
      <c r="T800" t="s">
        <v>311</v>
      </c>
      <c r="U800">
        <v>52.716878999999999</v>
      </c>
      <c r="V800">
        <v>-2.7342279999999999</v>
      </c>
      <c r="W800">
        <v>707.1</v>
      </c>
      <c r="Y800" t="s">
        <v>96</v>
      </c>
      <c r="AI800" t="s">
        <v>97</v>
      </c>
      <c r="AJ800" t="s">
        <v>98</v>
      </c>
      <c r="AL800" t="s">
        <v>164</v>
      </c>
      <c r="AM800" t="s">
        <v>165</v>
      </c>
      <c r="AN800" t="s">
        <v>101</v>
      </c>
      <c r="AO800" t="s">
        <v>102</v>
      </c>
      <c r="AP800" t="s">
        <v>103</v>
      </c>
      <c r="AQ800" t="s">
        <v>104</v>
      </c>
      <c r="AR800" t="s">
        <v>105</v>
      </c>
      <c r="AS800" t="s">
        <v>106</v>
      </c>
      <c r="AT800" t="s">
        <v>107</v>
      </c>
      <c r="AU800" t="s">
        <v>108</v>
      </c>
      <c r="AV800" t="s">
        <v>109</v>
      </c>
      <c r="AW800" t="s">
        <v>292</v>
      </c>
      <c r="AX800" t="s">
        <v>312</v>
      </c>
      <c r="AY800" t="s">
        <v>313</v>
      </c>
      <c r="AZ800" t="s">
        <v>311</v>
      </c>
      <c r="BA800" t="s">
        <v>113</v>
      </c>
      <c r="BB800" t="s">
        <v>114</v>
      </c>
      <c r="BC800" t="s">
        <v>115</v>
      </c>
      <c r="BD800" t="b">
        <v>0</v>
      </c>
      <c r="BE800" t="b">
        <v>1</v>
      </c>
      <c r="BF800" t="b">
        <v>1</v>
      </c>
      <c r="BG800" t="b">
        <v>0</v>
      </c>
      <c r="BH800" t="b">
        <v>0</v>
      </c>
      <c r="BI800" t="b">
        <v>0</v>
      </c>
      <c r="BJ800" t="b">
        <v>0</v>
      </c>
      <c r="BK800" t="b">
        <v>0</v>
      </c>
      <c r="BL800">
        <v>350500</v>
      </c>
      <c r="BM800">
        <v>313500</v>
      </c>
    </row>
    <row r="801" spans="1:65">
      <c r="A801" t="s">
        <v>86</v>
      </c>
      <c r="B801" t="s">
        <v>298</v>
      </c>
      <c r="D801" t="s">
        <v>89</v>
      </c>
      <c r="E801" t="s">
        <v>90</v>
      </c>
      <c r="G801" t="s">
        <v>91</v>
      </c>
      <c r="H801" s="225" t="s">
        <v>92</v>
      </c>
      <c r="I801" t="s">
        <v>93</v>
      </c>
      <c r="J801" t="s">
        <v>94</v>
      </c>
      <c r="M801">
        <v>1</v>
      </c>
      <c r="N801">
        <v>2002</v>
      </c>
      <c r="T801" t="s">
        <v>311</v>
      </c>
      <c r="U801">
        <v>52.716878999999999</v>
      </c>
      <c r="V801">
        <v>-2.7342279999999999</v>
      </c>
      <c r="W801">
        <v>707.1</v>
      </c>
      <c r="Y801" t="s">
        <v>96</v>
      </c>
      <c r="AI801" t="s">
        <v>97</v>
      </c>
      <c r="AJ801" t="s">
        <v>98</v>
      </c>
      <c r="AL801" t="s">
        <v>160</v>
      </c>
      <c r="AM801" t="s">
        <v>161</v>
      </c>
      <c r="AN801" t="s">
        <v>101</v>
      </c>
      <c r="AO801" t="s">
        <v>102</v>
      </c>
      <c r="AP801" t="s">
        <v>103</v>
      </c>
      <c r="AQ801" t="s">
        <v>104</v>
      </c>
      <c r="AR801" t="s">
        <v>105</v>
      </c>
      <c r="AS801" t="s">
        <v>106</v>
      </c>
      <c r="AT801" t="s">
        <v>107</v>
      </c>
      <c r="AU801" t="s">
        <v>108</v>
      </c>
      <c r="AV801" t="s">
        <v>109</v>
      </c>
      <c r="AW801" t="s">
        <v>292</v>
      </c>
      <c r="AX801" t="s">
        <v>312</v>
      </c>
      <c r="AY801" t="s">
        <v>313</v>
      </c>
      <c r="AZ801" t="s">
        <v>311</v>
      </c>
      <c r="BA801" t="s">
        <v>113</v>
      </c>
      <c r="BB801" t="s">
        <v>114</v>
      </c>
      <c r="BC801" t="s">
        <v>115</v>
      </c>
      <c r="BD801" t="b">
        <v>0</v>
      </c>
      <c r="BE801" t="b">
        <v>1</v>
      </c>
      <c r="BF801" t="b">
        <v>1</v>
      </c>
      <c r="BG801" t="b">
        <v>0</v>
      </c>
      <c r="BH801" t="b">
        <v>0</v>
      </c>
      <c r="BI801" t="b">
        <v>0</v>
      </c>
      <c r="BJ801" t="b">
        <v>0</v>
      </c>
      <c r="BK801" t="b">
        <v>0</v>
      </c>
      <c r="BL801">
        <v>350500</v>
      </c>
      <c r="BM801">
        <v>313500</v>
      </c>
    </row>
    <row r="802" spans="1:65">
      <c r="A802" t="s">
        <v>86</v>
      </c>
      <c r="B802" t="s">
        <v>298</v>
      </c>
      <c r="D802" t="s">
        <v>89</v>
      </c>
      <c r="E802" t="s">
        <v>90</v>
      </c>
      <c r="G802" t="s">
        <v>91</v>
      </c>
      <c r="H802" s="225" t="s">
        <v>92</v>
      </c>
      <c r="I802" t="s">
        <v>93</v>
      </c>
      <c r="J802" t="s">
        <v>94</v>
      </c>
      <c r="K802">
        <v>37261</v>
      </c>
      <c r="L802">
        <v>5</v>
      </c>
      <c r="M802">
        <v>1</v>
      </c>
      <c r="N802">
        <v>2002</v>
      </c>
      <c r="T802" t="s">
        <v>361</v>
      </c>
      <c r="U802">
        <v>52.707703000000002</v>
      </c>
      <c r="V802">
        <v>-2.7636759999999998</v>
      </c>
      <c r="W802">
        <v>707.1</v>
      </c>
      <c r="Y802" t="s">
        <v>96</v>
      </c>
      <c r="AI802" t="s">
        <v>97</v>
      </c>
      <c r="AJ802" t="s">
        <v>98</v>
      </c>
      <c r="AL802" t="s">
        <v>160</v>
      </c>
      <c r="AM802" t="s">
        <v>161</v>
      </c>
      <c r="AN802" t="s">
        <v>101</v>
      </c>
      <c r="AO802" t="s">
        <v>102</v>
      </c>
      <c r="AP802" t="s">
        <v>103</v>
      </c>
      <c r="AQ802" t="s">
        <v>104</v>
      </c>
      <c r="AR802" t="s">
        <v>105</v>
      </c>
      <c r="AS802" t="s">
        <v>106</v>
      </c>
      <c r="AT802" t="s">
        <v>107</v>
      </c>
      <c r="AU802" t="s">
        <v>108</v>
      </c>
      <c r="AV802" t="s">
        <v>109</v>
      </c>
      <c r="AW802" t="s">
        <v>292</v>
      </c>
      <c r="AX802" t="s">
        <v>304</v>
      </c>
      <c r="AY802" t="s">
        <v>360</v>
      </c>
      <c r="AZ802" t="s">
        <v>361</v>
      </c>
      <c r="BA802" t="s">
        <v>113</v>
      </c>
      <c r="BB802" t="s">
        <v>114</v>
      </c>
      <c r="BC802" t="s">
        <v>115</v>
      </c>
      <c r="BD802" t="b">
        <v>0</v>
      </c>
      <c r="BE802" t="b">
        <v>1</v>
      </c>
      <c r="BF802" t="b">
        <v>1</v>
      </c>
      <c r="BG802" t="b">
        <v>0</v>
      </c>
      <c r="BH802" t="b">
        <v>0</v>
      </c>
      <c r="BI802" t="b">
        <v>0</v>
      </c>
      <c r="BJ802" t="b">
        <v>0</v>
      </c>
      <c r="BK802" t="b">
        <v>0</v>
      </c>
      <c r="BL802">
        <v>348500</v>
      </c>
      <c r="BM802">
        <v>312500</v>
      </c>
    </row>
    <row r="803" spans="1:65">
      <c r="A803" t="s">
        <v>86</v>
      </c>
      <c r="B803" t="s">
        <v>298</v>
      </c>
      <c r="D803" t="s">
        <v>89</v>
      </c>
      <c r="E803" t="s">
        <v>90</v>
      </c>
      <c r="G803" t="s">
        <v>91</v>
      </c>
      <c r="H803" s="225" t="s">
        <v>92</v>
      </c>
      <c r="I803" t="s">
        <v>93</v>
      </c>
      <c r="J803" t="s">
        <v>94</v>
      </c>
      <c r="K803">
        <v>36547</v>
      </c>
      <c r="L803">
        <v>22</v>
      </c>
      <c r="M803">
        <v>1</v>
      </c>
      <c r="N803">
        <v>2000</v>
      </c>
      <c r="T803" t="s">
        <v>337</v>
      </c>
      <c r="U803">
        <v>52.717058000000002</v>
      </c>
      <c r="V803">
        <v>-2.7046230000000002</v>
      </c>
      <c r="W803">
        <v>707.1</v>
      </c>
      <c r="Y803" t="s">
        <v>96</v>
      </c>
      <c r="AI803" t="s">
        <v>97</v>
      </c>
      <c r="AJ803" t="s">
        <v>98</v>
      </c>
      <c r="AL803" t="s">
        <v>160</v>
      </c>
      <c r="AM803" t="s">
        <v>161</v>
      </c>
      <c r="AN803" t="s">
        <v>101</v>
      </c>
      <c r="AO803" t="s">
        <v>102</v>
      </c>
      <c r="AP803" t="s">
        <v>103</v>
      </c>
      <c r="AQ803" t="s">
        <v>104</v>
      </c>
      <c r="AR803" t="s">
        <v>105</v>
      </c>
      <c r="AS803" t="s">
        <v>106</v>
      </c>
      <c r="AT803" t="s">
        <v>107</v>
      </c>
      <c r="AU803" t="s">
        <v>108</v>
      </c>
      <c r="AV803" t="s">
        <v>109</v>
      </c>
      <c r="AW803" t="s">
        <v>292</v>
      </c>
      <c r="AX803" t="s">
        <v>312</v>
      </c>
      <c r="AY803" t="s">
        <v>338</v>
      </c>
      <c r="AZ803" t="s">
        <v>337</v>
      </c>
      <c r="BA803" t="s">
        <v>113</v>
      </c>
      <c r="BB803" t="s">
        <v>114</v>
      </c>
      <c r="BC803" t="s">
        <v>115</v>
      </c>
      <c r="BD803" t="b">
        <v>0</v>
      </c>
      <c r="BE803" t="b">
        <v>1</v>
      </c>
      <c r="BF803" t="b">
        <v>1</v>
      </c>
      <c r="BG803" t="b">
        <v>0</v>
      </c>
      <c r="BH803" t="b">
        <v>0</v>
      </c>
      <c r="BI803" t="b">
        <v>0</v>
      </c>
      <c r="BJ803" t="b">
        <v>0</v>
      </c>
      <c r="BK803" t="b">
        <v>0</v>
      </c>
      <c r="BL803">
        <v>352500</v>
      </c>
      <c r="BM803">
        <v>313500</v>
      </c>
    </row>
    <row r="804" spans="1:65">
      <c r="A804" t="s">
        <v>86</v>
      </c>
      <c r="B804" t="s">
        <v>298</v>
      </c>
      <c r="D804" t="s">
        <v>89</v>
      </c>
      <c r="E804" t="s">
        <v>90</v>
      </c>
      <c r="G804" t="s">
        <v>91</v>
      </c>
      <c r="H804" s="225" t="s">
        <v>92</v>
      </c>
      <c r="I804" t="s">
        <v>93</v>
      </c>
      <c r="J804" t="s">
        <v>94</v>
      </c>
      <c r="K804">
        <v>40563</v>
      </c>
      <c r="L804">
        <v>20</v>
      </c>
      <c r="M804">
        <v>1</v>
      </c>
      <c r="N804">
        <v>2011</v>
      </c>
      <c r="T804" t="s">
        <v>420</v>
      </c>
      <c r="U804">
        <v>52.157069999999997</v>
      </c>
      <c r="V804">
        <v>-2.2206760000000001</v>
      </c>
      <c r="W804">
        <v>1414.2</v>
      </c>
      <c r="Y804" t="s">
        <v>96</v>
      </c>
      <c r="AI804" t="s">
        <v>97</v>
      </c>
      <c r="AJ804" t="s">
        <v>98</v>
      </c>
      <c r="AL804" t="s">
        <v>186</v>
      </c>
      <c r="AM804" t="s">
        <v>187</v>
      </c>
      <c r="AN804" t="s">
        <v>101</v>
      </c>
      <c r="AO804" t="s">
        <v>102</v>
      </c>
      <c r="AP804" t="s">
        <v>103</v>
      </c>
      <c r="AQ804" t="s">
        <v>104</v>
      </c>
      <c r="AR804" t="s">
        <v>105</v>
      </c>
      <c r="AS804" t="s">
        <v>106</v>
      </c>
      <c r="AT804" t="s">
        <v>107</v>
      </c>
      <c r="AU804" t="s">
        <v>108</v>
      </c>
      <c r="AV804" t="s">
        <v>109</v>
      </c>
      <c r="AW804" t="s">
        <v>110</v>
      </c>
      <c r="AX804" t="s">
        <v>387</v>
      </c>
      <c r="AY804" t="s">
        <v>420</v>
      </c>
      <c r="BA804" t="s">
        <v>113</v>
      </c>
      <c r="BB804" t="s">
        <v>114</v>
      </c>
      <c r="BC804" t="s">
        <v>115</v>
      </c>
      <c r="BD804" t="b">
        <v>0</v>
      </c>
      <c r="BE804" t="b">
        <v>1</v>
      </c>
      <c r="BF804" t="b">
        <v>1</v>
      </c>
      <c r="BG804" t="b">
        <v>0</v>
      </c>
      <c r="BH804" t="b">
        <v>0</v>
      </c>
      <c r="BI804" t="b">
        <v>0</v>
      </c>
      <c r="BJ804" t="b">
        <v>0</v>
      </c>
      <c r="BK804" t="b">
        <v>0</v>
      </c>
      <c r="BL804">
        <v>385000</v>
      </c>
      <c r="BM804">
        <v>251000</v>
      </c>
    </row>
    <row r="805" spans="1:65">
      <c r="A805" t="s">
        <v>86</v>
      </c>
      <c r="B805" t="s">
        <v>298</v>
      </c>
      <c r="D805" t="s">
        <v>89</v>
      </c>
      <c r="E805" t="s">
        <v>90</v>
      </c>
      <c r="G805" t="s">
        <v>91</v>
      </c>
      <c r="H805" s="225" t="s">
        <v>92</v>
      </c>
      <c r="I805" t="s">
        <v>93</v>
      </c>
      <c r="J805" t="s">
        <v>94</v>
      </c>
      <c r="K805">
        <v>39088</v>
      </c>
      <c r="L805">
        <v>6</v>
      </c>
      <c r="M805">
        <v>1</v>
      </c>
      <c r="N805">
        <v>2007</v>
      </c>
      <c r="T805" t="s">
        <v>311</v>
      </c>
      <c r="U805">
        <v>52.716878999999999</v>
      </c>
      <c r="V805">
        <v>-2.7342279999999999</v>
      </c>
      <c r="W805">
        <v>707.1</v>
      </c>
      <c r="Y805" t="s">
        <v>96</v>
      </c>
      <c r="AI805" t="s">
        <v>97</v>
      </c>
      <c r="AJ805" t="s">
        <v>98</v>
      </c>
      <c r="AL805" t="s">
        <v>164</v>
      </c>
      <c r="AM805" t="s">
        <v>165</v>
      </c>
      <c r="AN805" t="s">
        <v>101</v>
      </c>
      <c r="AO805" t="s">
        <v>102</v>
      </c>
      <c r="AP805" t="s">
        <v>103</v>
      </c>
      <c r="AQ805" t="s">
        <v>104</v>
      </c>
      <c r="AR805" t="s">
        <v>105</v>
      </c>
      <c r="AS805" t="s">
        <v>106</v>
      </c>
      <c r="AT805" t="s">
        <v>107</v>
      </c>
      <c r="AU805" t="s">
        <v>108</v>
      </c>
      <c r="AV805" t="s">
        <v>109</v>
      </c>
      <c r="AW805" t="s">
        <v>292</v>
      </c>
      <c r="AX805" t="s">
        <v>312</v>
      </c>
      <c r="AY805" t="s">
        <v>313</v>
      </c>
      <c r="AZ805" t="s">
        <v>311</v>
      </c>
      <c r="BA805" t="s">
        <v>113</v>
      </c>
      <c r="BB805" t="s">
        <v>114</v>
      </c>
      <c r="BC805" t="s">
        <v>115</v>
      </c>
      <c r="BD805" t="b">
        <v>0</v>
      </c>
      <c r="BE805" t="b">
        <v>1</v>
      </c>
      <c r="BF805" t="b">
        <v>1</v>
      </c>
      <c r="BG805" t="b">
        <v>0</v>
      </c>
      <c r="BH805" t="b">
        <v>0</v>
      </c>
      <c r="BI805" t="b">
        <v>0</v>
      </c>
      <c r="BJ805" t="b">
        <v>0</v>
      </c>
      <c r="BK805" t="b">
        <v>0</v>
      </c>
      <c r="BL805">
        <v>350500</v>
      </c>
      <c r="BM805">
        <v>313500</v>
      </c>
    </row>
    <row r="806" spans="1:65">
      <c r="A806" t="s">
        <v>86</v>
      </c>
      <c r="B806" t="s">
        <v>298</v>
      </c>
      <c r="D806" t="s">
        <v>89</v>
      </c>
      <c r="E806" t="s">
        <v>90</v>
      </c>
      <c r="G806" t="s">
        <v>91</v>
      </c>
      <c r="H806" s="225" t="s">
        <v>92</v>
      </c>
      <c r="I806" t="s">
        <v>93</v>
      </c>
      <c r="J806" t="s">
        <v>94</v>
      </c>
      <c r="K806">
        <v>39113</v>
      </c>
      <c r="L806">
        <v>31</v>
      </c>
      <c r="M806">
        <v>1</v>
      </c>
      <c r="N806">
        <v>2007</v>
      </c>
      <c r="T806" t="s">
        <v>311</v>
      </c>
      <c r="U806">
        <v>52.716878999999999</v>
      </c>
      <c r="V806">
        <v>-2.7342279999999999</v>
      </c>
      <c r="W806">
        <v>707.1</v>
      </c>
      <c r="Y806" t="s">
        <v>96</v>
      </c>
      <c r="AI806" t="s">
        <v>97</v>
      </c>
      <c r="AJ806" t="s">
        <v>98</v>
      </c>
      <c r="AL806" t="s">
        <v>164</v>
      </c>
      <c r="AM806" t="s">
        <v>165</v>
      </c>
      <c r="AN806" t="s">
        <v>101</v>
      </c>
      <c r="AO806" t="s">
        <v>102</v>
      </c>
      <c r="AP806" t="s">
        <v>103</v>
      </c>
      <c r="AQ806" t="s">
        <v>104</v>
      </c>
      <c r="AR806" t="s">
        <v>105</v>
      </c>
      <c r="AS806" t="s">
        <v>106</v>
      </c>
      <c r="AT806" t="s">
        <v>107</v>
      </c>
      <c r="AU806" t="s">
        <v>108</v>
      </c>
      <c r="AV806" t="s">
        <v>109</v>
      </c>
      <c r="AW806" t="s">
        <v>292</v>
      </c>
      <c r="AX806" t="s">
        <v>312</v>
      </c>
      <c r="AY806" t="s">
        <v>313</v>
      </c>
      <c r="AZ806" t="s">
        <v>311</v>
      </c>
      <c r="BA806" t="s">
        <v>113</v>
      </c>
      <c r="BB806" t="s">
        <v>114</v>
      </c>
      <c r="BC806" t="s">
        <v>115</v>
      </c>
      <c r="BD806" t="b">
        <v>0</v>
      </c>
      <c r="BE806" t="b">
        <v>1</v>
      </c>
      <c r="BF806" t="b">
        <v>1</v>
      </c>
      <c r="BG806" t="b">
        <v>0</v>
      </c>
      <c r="BH806" t="b">
        <v>0</v>
      </c>
      <c r="BI806" t="b">
        <v>0</v>
      </c>
      <c r="BJ806" t="b">
        <v>0</v>
      </c>
      <c r="BK806" t="b">
        <v>0</v>
      </c>
      <c r="BL806">
        <v>350500</v>
      </c>
      <c r="BM806">
        <v>313500</v>
      </c>
    </row>
    <row r="807" spans="1:65">
      <c r="A807" t="s">
        <v>86</v>
      </c>
      <c r="B807" t="s">
        <v>298</v>
      </c>
      <c r="D807" t="s">
        <v>89</v>
      </c>
      <c r="E807" t="s">
        <v>90</v>
      </c>
      <c r="G807" t="s">
        <v>91</v>
      </c>
      <c r="H807" s="225" t="s">
        <v>92</v>
      </c>
      <c r="I807" t="s">
        <v>93</v>
      </c>
      <c r="J807" t="s">
        <v>94</v>
      </c>
      <c r="M807">
        <v>11</v>
      </c>
      <c r="N807">
        <v>2007</v>
      </c>
      <c r="T807" t="s">
        <v>311</v>
      </c>
      <c r="U807">
        <v>52.716878999999999</v>
      </c>
      <c r="V807">
        <v>-2.7342279999999999</v>
      </c>
      <c r="W807">
        <v>707.1</v>
      </c>
      <c r="Y807" t="s">
        <v>96</v>
      </c>
      <c r="AI807" t="s">
        <v>97</v>
      </c>
      <c r="AJ807" t="s">
        <v>98</v>
      </c>
      <c r="AL807" t="s">
        <v>164</v>
      </c>
      <c r="AM807" t="s">
        <v>165</v>
      </c>
      <c r="AN807" t="s">
        <v>101</v>
      </c>
      <c r="AO807" t="s">
        <v>102</v>
      </c>
      <c r="AP807" t="s">
        <v>103</v>
      </c>
      <c r="AQ807" t="s">
        <v>104</v>
      </c>
      <c r="AR807" t="s">
        <v>105</v>
      </c>
      <c r="AS807" t="s">
        <v>106</v>
      </c>
      <c r="AT807" t="s">
        <v>107</v>
      </c>
      <c r="AU807" t="s">
        <v>108</v>
      </c>
      <c r="AV807" t="s">
        <v>109</v>
      </c>
      <c r="AW807" t="s">
        <v>292</v>
      </c>
      <c r="AX807" t="s">
        <v>312</v>
      </c>
      <c r="AY807" t="s">
        <v>313</v>
      </c>
      <c r="AZ807" t="s">
        <v>311</v>
      </c>
      <c r="BA807" t="s">
        <v>113</v>
      </c>
      <c r="BB807" t="s">
        <v>114</v>
      </c>
      <c r="BC807" t="s">
        <v>115</v>
      </c>
      <c r="BD807" t="b">
        <v>0</v>
      </c>
      <c r="BE807" t="b">
        <v>1</v>
      </c>
      <c r="BF807" t="b">
        <v>1</v>
      </c>
      <c r="BG807" t="b">
        <v>0</v>
      </c>
      <c r="BH807" t="b">
        <v>0</v>
      </c>
      <c r="BI807" t="b">
        <v>0</v>
      </c>
      <c r="BJ807" t="b">
        <v>0</v>
      </c>
      <c r="BK807" t="b">
        <v>0</v>
      </c>
      <c r="BL807">
        <v>350500</v>
      </c>
      <c r="BM807">
        <v>313500</v>
      </c>
    </row>
    <row r="808" spans="1:65">
      <c r="A808" t="s">
        <v>86</v>
      </c>
      <c r="B808" t="s">
        <v>298</v>
      </c>
      <c r="D808" t="s">
        <v>89</v>
      </c>
      <c r="E808" t="s">
        <v>90</v>
      </c>
      <c r="G808" t="s">
        <v>91</v>
      </c>
      <c r="H808" s="225" t="s">
        <v>92</v>
      </c>
      <c r="I808" t="s">
        <v>93</v>
      </c>
      <c r="J808" t="s">
        <v>94</v>
      </c>
      <c r="M808">
        <v>1</v>
      </c>
      <c r="N808">
        <v>2000</v>
      </c>
      <c r="T808" t="s">
        <v>311</v>
      </c>
      <c r="U808">
        <v>52.716878999999999</v>
      </c>
      <c r="V808">
        <v>-2.7342279999999999</v>
      </c>
      <c r="W808">
        <v>707.1</v>
      </c>
      <c r="Y808" t="s">
        <v>96</v>
      </c>
      <c r="AI808" t="s">
        <v>97</v>
      </c>
      <c r="AJ808" t="s">
        <v>98</v>
      </c>
      <c r="AL808" t="s">
        <v>160</v>
      </c>
      <c r="AM808" t="s">
        <v>161</v>
      </c>
      <c r="AN808" t="s">
        <v>101</v>
      </c>
      <c r="AO808" t="s">
        <v>102</v>
      </c>
      <c r="AP808" t="s">
        <v>103</v>
      </c>
      <c r="AQ808" t="s">
        <v>104</v>
      </c>
      <c r="AR808" t="s">
        <v>105</v>
      </c>
      <c r="AS808" t="s">
        <v>106</v>
      </c>
      <c r="AT808" t="s">
        <v>107</v>
      </c>
      <c r="AU808" t="s">
        <v>108</v>
      </c>
      <c r="AV808" t="s">
        <v>109</v>
      </c>
      <c r="AW808" t="s">
        <v>292</v>
      </c>
      <c r="AX808" t="s">
        <v>312</v>
      </c>
      <c r="AY808" t="s">
        <v>313</v>
      </c>
      <c r="AZ808" t="s">
        <v>311</v>
      </c>
      <c r="BA808" t="s">
        <v>113</v>
      </c>
      <c r="BB808" t="s">
        <v>114</v>
      </c>
      <c r="BC808" t="s">
        <v>115</v>
      </c>
      <c r="BD808" t="b">
        <v>0</v>
      </c>
      <c r="BE808" t="b">
        <v>1</v>
      </c>
      <c r="BF808" t="b">
        <v>1</v>
      </c>
      <c r="BG808" t="b">
        <v>0</v>
      </c>
      <c r="BH808" t="b">
        <v>0</v>
      </c>
      <c r="BI808" t="b">
        <v>0</v>
      </c>
      <c r="BJ808" t="b">
        <v>0</v>
      </c>
      <c r="BK808" t="b">
        <v>0</v>
      </c>
      <c r="BL808">
        <v>350500</v>
      </c>
      <c r="BM808">
        <v>313500</v>
      </c>
    </row>
    <row r="809" spans="1:65">
      <c r="A809" t="s">
        <v>86</v>
      </c>
      <c r="B809" t="s">
        <v>298</v>
      </c>
      <c r="D809" t="s">
        <v>89</v>
      </c>
      <c r="E809" t="s">
        <v>90</v>
      </c>
      <c r="G809" t="s">
        <v>91</v>
      </c>
      <c r="H809" s="225" t="s">
        <v>92</v>
      </c>
      <c r="I809" t="s">
        <v>93</v>
      </c>
      <c r="J809" t="s">
        <v>94</v>
      </c>
      <c r="M809">
        <v>1</v>
      </c>
      <c r="N809">
        <v>2004</v>
      </c>
      <c r="T809" t="s">
        <v>311</v>
      </c>
      <c r="U809">
        <v>52.716878999999999</v>
      </c>
      <c r="V809">
        <v>-2.7342279999999999</v>
      </c>
      <c r="W809">
        <v>707.1</v>
      </c>
      <c r="Y809" t="s">
        <v>96</v>
      </c>
      <c r="AI809" t="s">
        <v>97</v>
      </c>
      <c r="AJ809" t="s">
        <v>98</v>
      </c>
      <c r="AL809" t="s">
        <v>160</v>
      </c>
      <c r="AM809" t="s">
        <v>161</v>
      </c>
      <c r="AN809" t="s">
        <v>101</v>
      </c>
      <c r="AO809" t="s">
        <v>102</v>
      </c>
      <c r="AP809" t="s">
        <v>103</v>
      </c>
      <c r="AQ809" t="s">
        <v>104</v>
      </c>
      <c r="AR809" t="s">
        <v>105</v>
      </c>
      <c r="AS809" t="s">
        <v>106</v>
      </c>
      <c r="AT809" t="s">
        <v>107</v>
      </c>
      <c r="AU809" t="s">
        <v>108</v>
      </c>
      <c r="AV809" t="s">
        <v>109</v>
      </c>
      <c r="AW809" t="s">
        <v>292</v>
      </c>
      <c r="AX809" t="s">
        <v>312</v>
      </c>
      <c r="AY809" t="s">
        <v>313</v>
      </c>
      <c r="AZ809" t="s">
        <v>311</v>
      </c>
      <c r="BA809" t="s">
        <v>113</v>
      </c>
      <c r="BB809" t="s">
        <v>114</v>
      </c>
      <c r="BC809" t="s">
        <v>115</v>
      </c>
      <c r="BD809" t="b">
        <v>0</v>
      </c>
      <c r="BE809" t="b">
        <v>1</v>
      </c>
      <c r="BF809" t="b">
        <v>1</v>
      </c>
      <c r="BG809" t="b">
        <v>0</v>
      </c>
      <c r="BH809" t="b">
        <v>0</v>
      </c>
      <c r="BI809" t="b">
        <v>0</v>
      </c>
      <c r="BJ809" t="b">
        <v>0</v>
      </c>
      <c r="BK809" t="b">
        <v>0</v>
      </c>
      <c r="BL809">
        <v>350500</v>
      </c>
      <c r="BM809">
        <v>313500</v>
      </c>
    </row>
    <row r="810" spans="1:65">
      <c r="A810" t="s">
        <v>86</v>
      </c>
      <c r="B810" t="s">
        <v>298</v>
      </c>
      <c r="D810" t="s">
        <v>89</v>
      </c>
      <c r="E810" t="s">
        <v>90</v>
      </c>
      <c r="G810" t="s">
        <v>91</v>
      </c>
      <c r="H810" s="225" t="s">
        <v>92</v>
      </c>
      <c r="I810" t="s">
        <v>93</v>
      </c>
      <c r="J810" t="s">
        <v>94</v>
      </c>
      <c r="K810">
        <v>37206</v>
      </c>
      <c r="L810">
        <v>11</v>
      </c>
      <c r="M810">
        <v>11</v>
      </c>
      <c r="N810">
        <v>2001</v>
      </c>
      <c r="T810" t="s">
        <v>337</v>
      </c>
      <c r="U810">
        <v>52.717058000000002</v>
      </c>
      <c r="V810">
        <v>-2.7046230000000002</v>
      </c>
      <c r="W810">
        <v>707.1</v>
      </c>
      <c r="Y810" t="s">
        <v>96</v>
      </c>
      <c r="AI810" t="s">
        <v>97</v>
      </c>
      <c r="AJ810" t="s">
        <v>98</v>
      </c>
      <c r="AL810" t="s">
        <v>160</v>
      </c>
      <c r="AM810" t="s">
        <v>161</v>
      </c>
      <c r="AN810" t="s">
        <v>101</v>
      </c>
      <c r="AO810" t="s">
        <v>102</v>
      </c>
      <c r="AP810" t="s">
        <v>103</v>
      </c>
      <c r="AQ810" t="s">
        <v>104</v>
      </c>
      <c r="AR810" t="s">
        <v>105</v>
      </c>
      <c r="AS810" t="s">
        <v>106</v>
      </c>
      <c r="AT810" t="s">
        <v>107</v>
      </c>
      <c r="AU810" t="s">
        <v>108</v>
      </c>
      <c r="AV810" t="s">
        <v>109</v>
      </c>
      <c r="AW810" t="s">
        <v>292</v>
      </c>
      <c r="AX810" t="s">
        <v>312</v>
      </c>
      <c r="AY810" t="s">
        <v>338</v>
      </c>
      <c r="AZ810" t="s">
        <v>337</v>
      </c>
      <c r="BA810" t="s">
        <v>113</v>
      </c>
      <c r="BB810" t="s">
        <v>114</v>
      </c>
      <c r="BC810" t="s">
        <v>115</v>
      </c>
      <c r="BD810" t="b">
        <v>0</v>
      </c>
      <c r="BE810" t="b">
        <v>1</v>
      </c>
      <c r="BF810" t="b">
        <v>1</v>
      </c>
      <c r="BG810" t="b">
        <v>0</v>
      </c>
      <c r="BH810" t="b">
        <v>0</v>
      </c>
      <c r="BI810" t="b">
        <v>0</v>
      </c>
      <c r="BJ810" t="b">
        <v>0</v>
      </c>
      <c r="BK810" t="b">
        <v>0</v>
      </c>
      <c r="BL810">
        <v>352500</v>
      </c>
      <c r="BM810">
        <v>313500</v>
      </c>
    </row>
    <row r="811" spans="1:65">
      <c r="A811" t="s">
        <v>86</v>
      </c>
      <c r="B811" t="s">
        <v>298</v>
      </c>
      <c r="D811" t="s">
        <v>89</v>
      </c>
      <c r="E811" t="s">
        <v>90</v>
      </c>
      <c r="G811" t="s">
        <v>91</v>
      </c>
      <c r="H811" s="225" t="s">
        <v>92</v>
      </c>
      <c r="I811" t="s">
        <v>93</v>
      </c>
      <c r="J811" t="s">
        <v>94</v>
      </c>
      <c r="M811">
        <v>11</v>
      </c>
      <c r="N811">
        <v>2008</v>
      </c>
      <c r="T811" t="s">
        <v>311</v>
      </c>
      <c r="U811">
        <v>52.716878999999999</v>
      </c>
      <c r="V811">
        <v>-2.7342279999999999</v>
      </c>
      <c r="W811">
        <v>707.1</v>
      </c>
      <c r="Y811" t="s">
        <v>96</v>
      </c>
      <c r="AI811" t="s">
        <v>97</v>
      </c>
      <c r="AJ811" t="s">
        <v>98</v>
      </c>
      <c r="AL811" t="s">
        <v>164</v>
      </c>
      <c r="AM811" t="s">
        <v>165</v>
      </c>
      <c r="AN811" t="s">
        <v>101</v>
      </c>
      <c r="AO811" t="s">
        <v>102</v>
      </c>
      <c r="AP811" t="s">
        <v>103</v>
      </c>
      <c r="AQ811" t="s">
        <v>104</v>
      </c>
      <c r="AR811" t="s">
        <v>105</v>
      </c>
      <c r="AS811" t="s">
        <v>106</v>
      </c>
      <c r="AT811" t="s">
        <v>107</v>
      </c>
      <c r="AU811" t="s">
        <v>108</v>
      </c>
      <c r="AV811" t="s">
        <v>109</v>
      </c>
      <c r="AW811" t="s">
        <v>292</v>
      </c>
      <c r="AX811" t="s">
        <v>312</v>
      </c>
      <c r="AY811" t="s">
        <v>313</v>
      </c>
      <c r="AZ811" t="s">
        <v>311</v>
      </c>
      <c r="BA811" t="s">
        <v>113</v>
      </c>
      <c r="BB811" t="s">
        <v>114</v>
      </c>
      <c r="BC811" t="s">
        <v>115</v>
      </c>
      <c r="BD811" t="b">
        <v>0</v>
      </c>
      <c r="BE811" t="b">
        <v>1</v>
      </c>
      <c r="BF811" t="b">
        <v>1</v>
      </c>
      <c r="BG811" t="b">
        <v>0</v>
      </c>
      <c r="BH811" t="b">
        <v>0</v>
      </c>
      <c r="BI811" t="b">
        <v>0</v>
      </c>
      <c r="BJ811" t="b">
        <v>0</v>
      </c>
      <c r="BK811" t="b">
        <v>0</v>
      </c>
      <c r="BL811">
        <v>350500</v>
      </c>
      <c r="BM811">
        <v>313500</v>
      </c>
    </row>
    <row r="812" spans="1:65">
      <c r="A812" t="s">
        <v>86</v>
      </c>
      <c r="B812" t="s">
        <v>298</v>
      </c>
      <c r="D812" t="s">
        <v>89</v>
      </c>
      <c r="E812" t="s">
        <v>90</v>
      </c>
      <c r="G812" t="s">
        <v>91</v>
      </c>
      <c r="H812" s="225" t="s">
        <v>92</v>
      </c>
      <c r="I812" t="s">
        <v>93</v>
      </c>
      <c r="J812" t="s">
        <v>94</v>
      </c>
      <c r="K812">
        <v>37269</v>
      </c>
      <c r="L812">
        <v>13</v>
      </c>
      <c r="M812">
        <v>1</v>
      </c>
      <c r="N812">
        <v>2002</v>
      </c>
      <c r="T812" t="s">
        <v>337</v>
      </c>
      <c r="U812">
        <v>52.717058000000002</v>
      </c>
      <c r="V812">
        <v>-2.7046230000000002</v>
      </c>
      <c r="W812">
        <v>707.1</v>
      </c>
      <c r="Y812" t="s">
        <v>96</v>
      </c>
      <c r="AI812" t="s">
        <v>97</v>
      </c>
      <c r="AJ812" t="s">
        <v>98</v>
      </c>
      <c r="AL812" t="s">
        <v>160</v>
      </c>
      <c r="AM812" t="s">
        <v>161</v>
      </c>
      <c r="AN812" t="s">
        <v>101</v>
      </c>
      <c r="AO812" t="s">
        <v>102</v>
      </c>
      <c r="AP812" t="s">
        <v>103</v>
      </c>
      <c r="AQ812" t="s">
        <v>104</v>
      </c>
      <c r="AR812" t="s">
        <v>105</v>
      </c>
      <c r="AS812" t="s">
        <v>106</v>
      </c>
      <c r="AT812" t="s">
        <v>107</v>
      </c>
      <c r="AU812" t="s">
        <v>108</v>
      </c>
      <c r="AV812" t="s">
        <v>109</v>
      </c>
      <c r="AW812" t="s">
        <v>292</v>
      </c>
      <c r="AX812" t="s">
        <v>312</v>
      </c>
      <c r="AY812" t="s">
        <v>338</v>
      </c>
      <c r="AZ812" t="s">
        <v>337</v>
      </c>
      <c r="BA812" t="s">
        <v>113</v>
      </c>
      <c r="BB812" t="s">
        <v>114</v>
      </c>
      <c r="BC812" t="s">
        <v>115</v>
      </c>
      <c r="BD812" t="b">
        <v>0</v>
      </c>
      <c r="BE812" t="b">
        <v>1</v>
      </c>
      <c r="BF812" t="b">
        <v>1</v>
      </c>
      <c r="BG812" t="b">
        <v>0</v>
      </c>
      <c r="BH812" t="b">
        <v>0</v>
      </c>
      <c r="BI812" t="b">
        <v>0</v>
      </c>
      <c r="BJ812" t="b">
        <v>0</v>
      </c>
      <c r="BK812" t="b">
        <v>0</v>
      </c>
      <c r="BL812">
        <v>352500</v>
      </c>
      <c r="BM812">
        <v>313500</v>
      </c>
    </row>
    <row r="813" spans="1:65">
      <c r="A813" t="s">
        <v>116</v>
      </c>
      <c r="B813" t="s">
        <v>298</v>
      </c>
      <c r="D813" t="s">
        <v>117</v>
      </c>
      <c r="E813" t="s">
        <v>118</v>
      </c>
      <c r="G813" t="s">
        <v>119</v>
      </c>
      <c r="H813" s="225" t="s">
        <v>120</v>
      </c>
      <c r="I813" t="s">
        <v>93</v>
      </c>
      <c r="J813" t="s">
        <v>94</v>
      </c>
      <c r="K813">
        <v>44150</v>
      </c>
      <c r="L813">
        <v>15</v>
      </c>
      <c r="M813">
        <v>11</v>
      </c>
      <c r="N813">
        <v>2020</v>
      </c>
      <c r="S813" t="s">
        <v>438</v>
      </c>
      <c r="T813" t="s">
        <v>415</v>
      </c>
      <c r="U813">
        <v>52.203618179999999</v>
      </c>
      <c r="V813">
        <v>-2.2381243739999999</v>
      </c>
      <c r="W813">
        <v>707.1</v>
      </c>
      <c r="Y813" t="s">
        <v>123</v>
      </c>
      <c r="AI813" t="s">
        <v>97</v>
      </c>
      <c r="AJ813" t="s">
        <v>98</v>
      </c>
      <c r="AL813" t="s">
        <v>124</v>
      </c>
      <c r="AM813" t="s">
        <v>125</v>
      </c>
      <c r="AN813" t="s">
        <v>126</v>
      </c>
      <c r="AO813" t="s">
        <v>127</v>
      </c>
      <c r="AP813" t="s">
        <v>128</v>
      </c>
      <c r="AQ813" t="s">
        <v>104</v>
      </c>
      <c r="AR813" t="s">
        <v>105</v>
      </c>
      <c r="AS813" t="s">
        <v>129</v>
      </c>
      <c r="AT813" t="s">
        <v>130</v>
      </c>
      <c r="AU813" t="s">
        <v>131</v>
      </c>
      <c r="AV813" t="s">
        <v>132</v>
      </c>
      <c r="AW813" t="s">
        <v>110</v>
      </c>
      <c r="AX813" t="s">
        <v>387</v>
      </c>
      <c r="AY813" t="s">
        <v>416</v>
      </c>
      <c r="AZ813" t="s">
        <v>415</v>
      </c>
      <c r="BA813" t="s">
        <v>113</v>
      </c>
      <c r="BB813" t="s">
        <v>114</v>
      </c>
      <c r="BC813" t="s">
        <v>115</v>
      </c>
      <c r="BD813" t="b">
        <v>0</v>
      </c>
      <c r="BE813" t="b">
        <v>1</v>
      </c>
      <c r="BF813" t="b">
        <v>0</v>
      </c>
      <c r="BG813" t="b">
        <v>0</v>
      </c>
      <c r="BH813" t="b">
        <v>0</v>
      </c>
      <c r="BI813" t="b">
        <v>0</v>
      </c>
      <c r="BJ813" t="b">
        <v>0</v>
      </c>
      <c r="BK813" t="b">
        <v>1</v>
      </c>
      <c r="BL813">
        <v>383823</v>
      </c>
      <c r="BM813">
        <v>256181</v>
      </c>
    </row>
    <row r="814" spans="1:65">
      <c r="A814" t="s">
        <v>86</v>
      </c>
      <c r="B814" t="s">
        <v>298</v>
      </c>
      <c r="D814" t="s">
        <v>89</v>
      </c>
      <c r="E814" t="s">
        <v>90</v>
      </c>
      <c r="G814" t="s">
        <v>91</v>
      </c>
      <c r="H814" s="225" t="s">
        <v>92</v>
      </c>
      <c r="I814" t="s">
        <v>93</v>
      </c>
      <c r="J814" t="s">
        <v>94</v>
      </c>
      <c r="M814">
        <v>1</v>
      </c>
      <c r="N814">
        <v>2008</v>
      </c>
      <c r="T814" t="s">
        <v>311</v>
      </c>
      <c r="U814">
        <v>52.716878999999999</v>
      </c>
      <c r="V814">
        <v>-2.7342279999999999</v>
      </c>
      <c r="W814">
        <v>707.1</v>
      </c>
      <c r="Y814" t="s">
        <v>96</v>
      </c>
      <c r="AI814" t="s">
        <v>97</v>
      </c>
      <c r="AJ814" t="s">
        <v>98</v>
      </c>
      <c r="AL814" t="s">
        <v>164</v>
      </c>
      <c r="AM814" t="s">
        <v>165</v>
      </c>
      <c r="AN814" t="s">
        <v>101</v>
      </c>
      <c r="AO814" t="s">
        <v>102</v>
      </c>
      <c r="AP814" t="s">
        <v>103</v>
      </c>
      <c r="AQ814" t="s">
        <v>104</v>
      </c>
      <c r="AR814" t="s">
        <v>105</v>
      </c>
      <c r="AS814" t="s">
        <v>106</v>
      </c>
      <c r="AT814" t="s">
        <v>107</v>
      </c>
      <c r="AU814" t="s">
        <v>108</v>
      </c>
      <c r="AV814" t="s">
        <v>109</v>
      </c>
      <c r="AW814" t="s">
        <v>292</v>
      </c>
      <c r="AX814" t="s">
        <v>312</v>
      </c>
      <c r="AY814" t="s">
        <v>313</v>
      </c>
      <c r="AZ814" t="s">
        <v>311</v>
      </c>
      <c r="BA814" t="s">
        <v>113</v>
      </c>
      <c r="BB814" t="s">
        <v>114</v>
      </c>
      <c r="BC814" t="s">
        <v>115</v>
      </c>
      <c r="BD814" t="b">
        <v>0</v>
      </c>
      <c r="BE814" t="b">
        <v>1</v>
      </c>
      <c r="BF814" t="b">
        <v>1</v>
      </c>
      <c r="BG814" t="b">
        <v>0</v>
      </c>
      <c r="BH814" t="b">
        <v>0</v>
      </c>
      <c r="BI814" t="b">
        <v>0</v>
      </c>
      <c r="BJ814" t="b">
        <v>0</v>
      </c>
      <c r="BK814" t="b">
        <v>0</v>
      </c>
      <c r="BL814">
        <v>350500</v>
      </c>
      <c r="BM814">
        <v>313500</v>
      </c>
    </row>
    <row r="815" spans="1:65">
      <c r="A815" t="s">
        <v>86</v>
      </c>
      <c r="B815" t="s">
        <v>298</v>
      </c>
      <c r="D815" t="s">
        <v>89</v>
      </c>
      <c r="E815" t="s">
        <v>90</v>
      </c>
      <c r="G815" t="s">
        <v>91</v>
      </c>
      <c r="H815" s="225" t="s">
        <v>92</v>
      </c>
      <c r="I815" t="s">
        <v>93</v>
      </c>
      <c r="J815" t="s">
        <v>94</v>
      </c>
      <c r="M815">
        <v>1</v>
      </c>
      <c r="N815">
        <v>2003</v>
      </c>
      <c r="T815" t="s">
        <v>311</v>
      </c>
      <c r="U815">
        <v>52.716878999999999</v>
      </c>
      <c r="V815">
        <v>-2.7342279999999999</v>
      </c>
      <c r="W815">
        <v>707.1</v>
      </c>
      <c r="Y815" t="s">
        <v>96</v>
      </c>
      <c r="AI815" t="s">
        <v>97</v>
      </c>
      <c r="AJ815" t="s">
        <v>98</v>
      </c>
      <c r="AL815" t="s">
        <v>160</v>
      </c>
      <c r="AM815" t="s">
        <v>161</v>
      </c>
      <c r="AN815" t="s">
        <v>101</v>
      </c>
      <c r="AO815" t="s">
        <v>102</v>
      </c>
      <c r="AP815" t="s">
        <v>103</v>
      </c>
      <c r="AQ815" t="s">
        <v>104</v>
      </c>
      <c r="AR815" t="s">
        <v>105</v>
      </c>
      <c r="AS815" t="s">
        <v>106</v>
      </c>
      <c r="AT815" t="s">
        <v>107</v>
      </c>
      <c r="AU815" t="s">
        <v>108</v>
      </c>
      <c r="AV815" t="s">
        <v>109</v>
      </c>
      <c r="AW815" t="s">
        <v>292</v>
      </c>
      <c r="AX815" t="s">
        <v>312</v>
      </c>
      <c r="AY815" t="s">
        <v>313</v>
      </c>
      <c r="AZ815" t="s">
        <v>311</v>
      </c>
      <c r="BA815" t="s">
        <v>113</v>
      </c>
      <c r="BB815" t="s">
        <v>114</v>
      </c>
      <c r="BC815" t="s">
        <v>115</v>
      </c>
      <c r="BD815" t="b">
        <v>0</v>
      </c>
      <c r="BE815" t="b">
        <v>1</v>
      </c>
      <c r="BF815" t="b">
        <v>1</v>
      </c>
      <c r="BG815" t="b">
        <v>0</v>
      </c>
      <c r="BH815" t="b">
        <v>0</v>
      </c>
      <c r="BI815" t="b">
        <v>0</v>
      </c>
      <c r="BJ815" t="b">
        <v>0</v>
      </c>
      <c r="BK815" t="b">
        <v>0</v>
      </c>
      <c r="BL815">
        <v>350500</v>
      </c>
      <c r="BM815">
        <v>313500</v>
      </c>
    </row>
    <row r="816" spans="1:65">
      <c r="A816" t="s">
        <v>86</v>
      </c>
      <c r="B816" t="s">
        <v>298</v>
      </c>
      <c r="D816" t="s">
        <v>89</v>
      </c>
      <c r="E816" t="s">
        <v>90</v>
      </c>
      <c r="G816" t="s">
        <v>91</v>
      </c>
      <c r="H816" s="225" t="s">
        <v>92</v>
      </c>
      <c r="I816" t="s">
        <v>93</v>
      </c>
      <c r="J816" t="s">
        <v>94</v>
      </c>
      <c r="K816">
        <v>39096</v>
      </c>
      <c r="L816">
        <v>14</v>
      </c>
      <c r="M816">
        <v>1</v>
      </c>
      <c r="N816">
        <v>2007</v>
      </c>
      <c r="T816" t="s">
        <v>311</v>
      </c>
      <c r="U816">
        <v>52.716878999999999</v>
      </c>
      <c r="V816">
        <v>-2.7342279999999999</v>
      </c>
      <c r="W816">
        <v>707.1</v>
      </c>
      <c r="Y816" t="s">
        <v>96</v>
      </c>
      <c r="AI816" t="s">
        <v>97</v>
      </c>
      <c r="AJ816" t="s">
        <v>98</v>
      </c>
      <c r="AL816" t="s">
        <v>164</v>
      </c>
      <c r="AM816" t="s">
        <v>165</v>
      </c>
      <c r="AN816" t="s">
        <v>101</v>
      </c>
      <c r="AO816" t="s">
        <v>102</v>
      </c>
      <c r="AP816" t="s">
        <v>103</v>
      </c>
      <c r="AQ816" t="s">
        <v>104</v>
      </c>
      <c r="AR816" t="s">
        <v>105</v>
      </c>
      <c r="AS816" t="s">
        <v>106</v>
      </c>
      <c r="AT816" t="s">
        <v>107</v>
      </c>
      <c r="AU816" t="s">
        <v>108</v>
      </c>
      <c r="AV816" t="s">
        <v>109</v>
      </c>
      <c r="AW816" t="s">
        <v>292</v>
      </c>
      <c r="AX816" t="s">
        <v>312</v>
      </c>
      <c r="AY816" t="s">
        <v>313</v>
      </c>
      <c r="AZ816" t="s">
        <v>311</v>
      </c>
      <c r="BA816" t="s">
        <v>113</v>
      </c>
      <c r="BB816" t="s">
        <v>114</v>
      </c>
      <c r="BC816" t="s">
        <v>115</v>
      </c>
      <c r="BD816" t="b">
        <v>0</v>
      </c>
      <c r="BE816" t="b">
        <v>1</v>
      </c>
      <c r="BF816" t="b">
        <v>1</v>
      </c>
      <c r="BG816" t="b">
        <v>0</v>
      </c>
      <c r="BH816" t="b">
        <v>0</v>
      </c>
      <c r="BI816" t="b">
        <v>0</v>
      </c>
      <c r="BJ816" t="b">
        <v>0</v>
      </c>
      <c r="BK816" t="b">
        <v>0</v>
      </c>
      <c r="BL816">
        <v>350500</v>
      </c>
      <c r="BM816">
        <v>313500</v>
      </c>
    </row>
    <row r="817" spans="1:65">
      <c r="A817" t="s">
        <v>86</v>
      </c>
      <c r="B817" t="s">
        <v>298</v>
      </c>
      <c r="D817" t="s">
        <v>89</v>
      </c>
      <c r="E817" t="s">
        <v>90</v>
      </c>
      <c r="G817" t="s">
        <v>91</v>
      </c>
      <c r="H817" s="225" t="s">
        <v>92</v>
      </c>
      <c r="I817" t="s">
        <v>93</v>
      </c>
      <c r="J817" t="s">
        <v>94</v>
      </c>
      <c r="M817">
        <v>1</v>
      </c>
      <c r="N817">
        <v>2011</v>
      </c>
      <c r="T817" t="s">
        <v>311</v>
      </c>
      <c r="U817">
        <v>52.716878999999999</v>
      </c>
      <c r="V817">
        <v>-2.7342279999999999</v>
      </c>
      <c r="W817">
        <v>707.1</v>
      </c>
      <c r="Y817" t="s">
        <v>96</v>
      </c>
      <c r="AI817" t="s">
        <v>97</v>
      </c>
      <c r="AJ817" t="s">
        <v>98</v>
      </c>
      <c r="AL817" t="s">
        <v>186</v>
      </c>
      <c r="AM817" t="s">
        <v>187</v>
      </c>
      <c r="AN817" t="s">
        <v>101</v>
      </c>
      <c r="AO817" t="s">
        <v>102</v>
      </c>
      <c r="AP817" t="s">
        <v>103</v>
      </c>
      <c r="AQ817" t="s">
        <v>104</v>
      </c>
      <c r="AR817" t="s">
        <v>105</v>
      </c>
      <c r="AS817" t="s">
        <v>106</v>
      </c>
      <c r="AT817" t="s">
        <v>107</v>
      </c>
      <c r="AU817" t="s">
        <v>108</v>
      </c>
      <c r="AV817" t="s">
        <v>109</v>
      </c>
      <c r="AW817" t="s">
        <v>292</v>
      </c>
      <c r="AX817" t="s">
        <v>312</v>
      </c>
      <c r="AY817" t="s">
        <v>313</v>
      </c>
      <c r="AZ817" t="s">
        <v>311</v>
      </c>
      <c r="BA817" t="s">
        <v>113</v>
      </c>
      <c r="BB817" t="s">
        <v>114</v>
      </c>
      <c r="BC817" t="s">
        <v>115</v>
      </c>
      <c r="BD817" t="b">
        <v>0</v>
      </c>
      <c r="BE817" t="b">
        <v>1</v>
      </c>
      <c r="BF817" t="b">
        <v>1</v>
      </c>
      <c r="BG817" t="b">
        <v>0</v>
      </c>
      <c r="BH817" t="b">
        <v>0</v>
      </c>
      <c r="BI817" t="b">
        <v>0</v>
      </c>
      <c r="BJ817" t="b">
        <v>0</v>
      </c>
      <c r="BK817" t="b">
        <v>0</v>
      </c>
      <c r="BL817">
        <v>350500</v>
      </c>
      <c r="BM817">
        <v>313500</v>
      </c>
    </row>
    <row r="818" spans="1:65">
      <c r="A818" t="s">
        <v>86</v>
      </c>
      <c r="B818" t="s">
        <v>298</v>
      </c>
      <c r="D818" t="s">
        <v>89</v>
      </c>
      <c r="E818" t="s">
        <v>90</v>
      </c>
      <c r="G818" t="s">
        <v>91</v>
      </c>
      <c r="H818" s="225" t="s">
        <v>92</v>
      </c>
      <c r="I818" t="s">
        <v>93</v>
      </c>
      <c r="J818" t="s">
        <v>94</v>
      </c>
      <c r="M818">
        <v>11</v>
      </c>
      <c r="N818">
        <v>2010</v>
      </c>
      <c r="T818" t="s">
        <v>311</v>
      </c>
      <c r="U818">
        <v>52.716878999999999</v>
      </c>
      <c r="V818">
        <v>-2.7342279999999999</v>
      </c>
      <c r="W818">
        <v>707.1</v>
      </c>
      <c r="Y818" t="s">
        <v>96</v>
      </c>
      <c r="AI818" t="s">
        <v>97</v>
      </c>
      <c r="AJ818" t="s">
        <v>98</v>
      </c>
      <c r="AL818" t="s">
        <v>164</v>
      </c>
      <c r="AM818" t="s">
        <v>165</v>
      </c>
      <c r="AN818" t="s">
        <v>101</v>
      </c>
      <c r="AO818" t="s">
        <v>102</v>
      </c>
      <c r="AP818" t="s">
        <v>103</v>
      </c>
      <c r="AQ818" t="s">
        <v>104</v>
      </c>
      <c r="AR818" t="s">
        <v>105</v>
      </c>
      <c r="AS818" t="s">
        <v>106</v>
      </c>
      <c r="AT818" t="s">
        <v>107</v>
      </c>
      <c r="AU818" t="s">
        <v>108</v>
      </c>
      <c r="AV818" t="s">
        <v>109</v>
      </c>
      <c r="AW818" t="s">
        <v>292</v>
      </c>
      <c r="AX818" t="s">
        <v>312</v>
      </c>
      <c r="AY818" t="s">
        <v>313</v>
      </c>
      <c r="AZ818" t="s">
        <v>311</v>
      </c>
      <c r="BA818" t="s">
        <v>113</v>
      </c>
      <c r="BB818" t="s">
        <v>114</v>
      </c>
      <c r="BC818" t="s">
        <v>115</v>
      </c>
      <c r="BD818" t="b">
        <v>0</v>
      </c>
      <c r="BE818" t="b">
        <v>1</v>
      </c>
      <c r="BF818" t="b">
        <v>1</v>
      </c>
      <c r="BG818" t="b">
        <v>0</v>
      </c>
      <c r="BH818" t="b">
        <v>0</v>
      </c>
      <c r="BI818" t="b">
        <v>0</v>
      </c>
      <c r="BJ818" t="b">
        <v>0</v>
      </c>
      <c r="BK818" t="b">
        <v>0</v>
      </c>
      <c r="BL818">
        <v>350500</v>
      </c>
      <c r="BM818">
        <v>313500</v>
      </c>
    </row>
    <row r="819" spans="1:65">
      <c r="A819" t="s">
        <v>116</v>
      </c>
      <c r="B819" t="s">
        <v>298</v>
      </c>
      <c r="D819" t="s">
        <v>117</v>
      </c>
      <c r="E819" t="s">
        <v>118</v>
      </c>
      <c r="G819" t="s">
        <v>119</v>
      </c>
      <c r="H819" s="225" t="s">
        <v>120</v>
      </c>
      <c r="I819" t="s">
        <v>93</v>
      </c>
      <c r="J819" t="s">
        <v>94</v>
      </c>
      <c r="K819">
        <v>43056</v>
      </c>
      <c r="L819">
        <v>17</v>
      </c>
      <c r="M819">
        <v>11</v>
      </c>
      <c r="N819">
        <v>2017</v>
      </c>
      <c r="S819" t="s">
        <v>417</v>
      </c>
      <c r="T819" t="s">
        <v>410</v>
      </c>
      <c r="U819">
        <v>52.185644060000001</v>
      </c>
      <c r="V819">
        <v>-2.2225200119999999</v>
      </c>
      <c r="W819">
        <v>707.1</v>
      </c>
      <c r="Y819" t="s">
        <v>123</v>
      </c>
      <c r="AI819" t="s">
        <v>97</v>
      </c>
      <c r="AJ819" t="s">
        <v>98</v>
      </c>
      <c r="AL819" t="s">
        <v>124</v>
      </c>
      <c r="AM819" t="s">
        <v>125</v>
      </c>
      <c r="AN819" t="s">
        <v>126</v>
      </c>
      <c r="AO819" t="s">
        <v>127</v>
      </c>
      <c r="AP819" t="s">
        <v>128</v>
      </c>
      <c r="AQ819" t="s">
        <v>104</v>
      </c>
      <c r="AR819" t="s">
        <v>105</v>
      </c>
      <c r="AS819" t="s">
        <v>129</v>
      </c>
      <c r="AT819" t="s">
        <v>130</v>
      </c>
      <c r="AU819" t="s">
        <v>131</v>
      </c>
      <c r="AV819" t="s">
        <v>132</v>
      </c>
      <c r="AW819" t="s">
        <v>110</v>
      </c>
      <c r="AX819" t="s">
        <v>387</v>
      </c>
      <c r="AY819" t="s">
        <v>411</v>
      </c>
      <c r="AZ819" t="s">
        <v>410</v>
      </c>
      <c r="BA819" t="s">
        <v>113</v>
      </c>
      <c r="BB819" t="s">
        <v>114</v>
      </c>
      <c r="BC819" t="s">
        <v>115</v>
      </c>
      <c r="BD819" t="b">
        <v>0</v>
      </c>
      <c r="BE819" t="b">
        <v>1</v>
      </c>
      <c r="BF819" t="b">
        <v>0</v>
      </c>
      <c r="BG819" t="b">
        <v>0</v>
      </c>
      <c r="BH819" t="b">
        <v>0</v>
      </c>
      <c r="BI819" t="b">
        <v>0</v>
      </c>
      <c r="BJ819" t="b">
        <v>0</v>
      </c>
      <c r="BK819" t="b">
        <v>1</v>
      </c>
      <c r="BL819">
        <v>384884</v>
      </c>
      <c r="BM819">
        <v>254179</v>
      </c>
    </row>
    <row r="820" spans="1:65">
      <c r="A820" t="s">
        <v>86</v>
      </c>
      <c r="B820" t="s">
        <v>298</v>
      </c>
      <c r="D820" t="s">
        <v>89</v>
      </c>
      <c r="E820" t="s">
        <v>90</v>
      </c>
      <c r="G820" t="s">
        <v>91</v>
      </c>
      <c r="H820" s="225" t="s">
        <v>92</v>
      </c>
      <c r="I820" t="s">
        <v>93</v>
      </c>
      <c r="J820" t="s">
        <v>94</v>
      </c>
      <c r="K820">
        <v>39091</v>
      </c>
      <c r="L820">
        <v>9</v>
      </c>
      <c r="M820">
        <v>1</v>
      </c>
      <c r="N820">
        <v>2007</v>
      </c>
      <c r="T820" t="s">
        <v>311</v>
      </c>
      <c r="U820">
        <v>52.716878999999999</v>
      </c>
      <c r="V820">
        <v>-2.7342279999999999</v>
      </c>
      <c r="W820">
        <v>707.1</v>
      </c>
      <c r="Y820" t="s">
        <v>96</v>
      </c>
      <c r="AI820" t="s">
        <v>97</v>
      </c>
      <c r="AJ820" t="s">
        <v>98</v>
      </c>
      <c r="AL820" t="s">
        <v>164</v>
      </c>
      <c r="AM820" t="s">
        <v>165</v>
      </c>
      <c r="AN820" t="s">
        <v>101</v>
      </c>
      <c r="AO820" t="s">
        <v>102</v>
      </c>
      <c r="AP820" t="s">
        <v>103</v>
      </c>
      <c r="AQ820" t="s">
        <v>104</v>
      </c>
      <c r="AR820" t="s">
        <v>105</v>
      </c>
      <c r="AS820" t="s">
        <v>106</v>
      </c>
      <c r="AT820" t="s">
        <v>107</v>
      </c>
      <c r="AU820" t="s">
        <v>108</v>
      </c>
      <c r="AV820" t="s">
        <v>109</v>
      </c>
      <c r="AW820" t="s">
        <v>292</v>
      </c>
      <c r="AX820" t="s">
        <v>312</v>
      </c>
      <c r="AY820" t="s">
        <v>313</v>
      </c>
      <c r="AZ820" t="s">
        <v>311</v>
      </c>
      <c r="BA820" t="s">
        <v>113</v>
      </c>
      <c r="BB820" t="s">
        <v>114</v>
      </c>
      <c r="BC820" t="s">
        <v>115</v>
      </c>
      <c r="BD820" t="b">
        <v>0</v>
      </c>
      <c r="BE820" t="b">
        <v>1</v>
      </c>
      <c r="BF820" t="b">
        <v>1</v>
      </c>
      <c r="BG820" t="b">
        <v>0</v>
      </c>
      <c r="BH820" t="b">
        <v>0</v>
      </c>
      <c r="BI820" t="b">
        <v>0</v>
      </c>
      <c r="BJ820" t="b">
        <v>0</v>
      </c>
      <c r="BK820" t="b">
        <v>0</v>
      </c>
      <c r="BL820">
        <v>350500</v>
      </c>
      <c r="BM820">
        <v>313500</v>
      </c>
    </row>
    <row r="821" spans="1:65">
      <c r="A821" t="s">
        <v>86</v>
      </c>
      <c r="B821" t="s">
        <v>298</v>
      </c>
      <c r="D821" t="s">
        <v>157</v>
      </c>
      <c r="E821" t="s">
        <v>90</v>
      </c>
      <c r="G821" t="s">
        <v>158</v>
      </c>
      <c r="H821" s="225" t="s">
        <v>159</v>
      </c>
      <c r="I821" t="s">
        <v>93</v>
      </c>
      <c r="J821" t="s">
        <v>94</v>
      </c>
      <c r="K821">
        <v>36534</v>
      </c>
      <c r="L821">
        <v>9</v>
      </c>
      <c r="M821">
        <v>1</v>
      </c>
      <c r="N821">
        <v>2000</v>
      </c>
      <c r="T821" t="s">
        <v>337</v>
      </c>
      <c r="U821">
        <v>52.717058000000002</v>
      </c>
      <c r="V821">
        <v>-2.7046230000000002</v>
      </c>
      <c r="W821">
        <v>707.1</v>
      </c>
      <c r="Y821" t="s">
        <v>96</v>
      </c>
      <c r="AI821" t="s">
        <v>97</v>
      </c>
      <c r="AJ821" t="s">
        <v>98</v>
      </c>
      <c r="AL821" t="s">
        <v>160</v>
      </c>
      <c r="AM821" t="s">
        <v>161</v>
      </c>
      <c r="AN821" t="s">
        <v>101</v>
      </c>
      <c r="AO821" t="s">
        <v>102</v>
      </c>
      <c r="AP821" t="s">
        <v>103</v>
      </c>
      <c r="AQ821" t="s">
        <v>104</v>
      </c>
      <c r="AR821" t="s">
        <v>105</v>
      </c>
      <c r="AS821" t="s">
        <v>106</v>
      </c>
      <c r="AT821" t="s">
        <v>107</v>
      </c>
      <c r="AU821" t="s">
        <v>108</v>
      </c>
      <c r="AV821" t="s">
        <v>109</v>
      </c>
      <c r="AW821" t="s">
        <v>292</v>
      </c>
      <c r="AX821" t="s">
        <v>312</v>
      </c>
      <c r="AY821" t="s">
        <v>338</v>
      </c>
      <c r="AZ821" t="s">
        <v>337</v>
      </c>
      <c r="BA821" t="s">
        <v>113</v>
      </c>
      <c r="BB821" t="s">
        <v>114</v>
      </c>
      <c r="BC821" t="s">
        <v>115</v>
      </c>
      <c r="BD821" t="b">
        <v>0</v>
      </c>
      <c r="BE821" t="b">
        <v>1</v>
      </c>
      <c r="BF821" t="b">
        <v>1</v>
      </c>
      <c r="BG821" t="b">
        <v>0</v>
      </c>
      <c r="BH821" t="b">
        <v>0</v>
      </c>
      <c r="BI821" t="b">
        <v>0</v>
      </c>
      <c r="BJ821" t="b">
        <v>0</v>
      </c>
      <c r="BK821" t="b">
        <v>0</v>
      </c>
      <c r="BL821">
        <v>352500</v>
      </c>
      <c r="BM821">
        <v>313500</v>
      </c>
    </row>
    <row r="822" spans="1:65">
      <c r="A822" t="s">
        <v>116</v>
      </c>
      <c r="B822" t="s">
        <v>298</v>
      </c>
      <c r="D822" t="s">
        <v>117</v>
      </c>
      <c r="E822" t="s">
        <v>118</v>
      </c>
      <c r="G822" t="s">
        <v>119</v>
      </c>
      <c r="H822" s="225" t="s">
        <v>120</v>
      </c>
      <c r="I822" t="s">
        <v>93</v>
      </c>
      <c r="J822" t="s">
        <v>94</v>
      </c>
      <c r="K822">
        <v>43415</v>
      </c>
      <c r="L822">
        <v>11</v>
      </c>
      <c r="M822">
        <v>11</v>
      </c>
      <c r="N822">
        <v>2018</v>
      </c>
      <c r="S822" t="s">
        <v>242</v>
      </c>
      <c r="T822" t="s">
        <v>243</v>
      </c>
      <c r="U822">
        <v>51.889062989999999</v>
      </c>
      <c r="V822">
        <v>-2.2659723409999999</v>
      </c>
      <c r="W822">
        <v>707.1</v>
      </c>
      <c r="Y822" t="s">
        <v>123</v>
      </c>
      <c r="AI822" t="s">
        <v>97</v>
      </c>
      <c r="AJ822" t="s">
        <v>98</v>
      </c>
      <c r="AL822" t="s">
        <v>124</v>
      </c>
      <c r="AM822" t="s">
        <v>125</v>
      </c>
      <c r="AN822" t="s">
        <v>126</v>
      </c>
      <c r="AO822" t="s">
        <v>127</v>
      </c>
      <c r="AP822" t="s">
        <v>128</v>
      </c>
      <c r="AQ822" t="s">
        <v>104</v>
      </c>
      <c r="AR822" t="s">
        <v>105</v>
      </c>
      <c r="AS822" t="s">
        <v>129</v>
      </c>
      <c r="AT822" t="s">
        <v>130</v>
      </c>
      <c r="AU822" t="s">
        <v>131</v>
      </c>
      <c r="AV822" t="s">
        <v>132</v>
      </c>
      <c r="AW822" t="s">
        <v>110</v>
      </c>
      <c r="AX822" t="s">
        <v>191</v>
      </c>
      <c r="AY822" t="s">
        <v>244</v>
      </c>
      <c r="AZ822" t="s">
        <v>243</v>
      </c>
      <c r="BA822" t="s">
        <v>113</v>
      </c>
      <c r="BB822" t="s">
        <v>114</v>
      </c>
      <c r="BC822" t="s">
        <v>115</v>
      </c>
      <c r="BD822" t="b">
        <v>0</v>
      </c>
      <c r="BE822" t="b">
        <v>1</v>
      </c>
      <c r="BF822" t="b">
        <v>0</v>
      </c>
      <c r="BG822" t="b">
        <v>0</v>
      </c>
      <c r="BH822" t="b">
        <v>0</v>
      </c>
      <c r="BI822" t="b">
        <v>0</v>
      </c>
      <c r="BJ822" t="b">
        <v>0</v>
      </c>
      <c r="BK822" t="b">
        <v>1</v>
      </c>
      <c r="BL822">
        <v>381792</v>
      </c>
      <c r="BM822">
        <v>221201</v>
      </c>
    </row>
    <row r="823" spans="1:65">
      <c r="A823" t="s">
        <v>86</v>
      </c>
      <c r="B823" t="s">
        <v>298</v>
      </c>
      <c r="D823" t="s">
        <v>89</v>
      </c>
      <c r="E823" t="s">
        <v>90</v>
      </c>
      <c r="G823" t="s">
        <v>91</v>
      </c>
      <c r="H823" s="225" t="s">
        <v>92</v>
      </c>
      <c r="I823" t="s">
        <v>93</v>
      </c>
      <c r="J823" t="s">
        <v>94</v>
      </c>
      <c r="M823">
        <v>11</v>
      </c>
      <c r="N823">
        <v>2003</v>
      </c>
      <c r="T823" t="s">
        <v>311</v>
      </c>
      <c r="U823">
        <v>52.716878999999999</v>
      </c>
      <c r="V823">
        <v>-2.7342279999999999</v>
      </c>
      <c r="W823">
        <v>707.1</v>
      </c>
      <c r="Y823" t="s">
        <v>96</v>
      </c>
      <c r="AI823" t="s">
        <v>97</v>
      </c>
      <c r="AJ823" t="s">
        <v>98</v>
      </c>
      <c r="AL823" t="s">
        <v>160</v>
      </c>
      <c r="AM823" t="s">
        <v>161</v>
      </c>
      <c r="AN823" t="s">
        <v>101</v>
      </c>
      <c r="AO823" t="s">
        <v>102</v>
      </c>
      <c r="AP823" t="s">
        <v>103</v>
      </c>
      <c r="AQ823" t="s">
        <v>104</v>
      </c>
      <c r="AR823" t="s">
        <v>105</v>
      </c>
      <c r="AS823" t="s">
        <v>106</v>
      </c>
      <c r="AT823" t="s">
        <v>107</v>
      </c>
      <c r="AU823" t="s">
        <v>108</v>
      </c>
      <c r="AV823" t="s">
        <v>109</v>
      </c>
      <c r="AW823" t="s">
        <v>292</v>
      </c>
      <c r="AX823" t="s">
        <v>312</v>
      </c>
      <c r="AY823" t="s">
        <v>313</v>
      </c>
      <c r="AZ823" t="s">
        <v>311</v>
      </c>
      <c r="BA823" t="s">
        <v>113</v>
      </c>
      <c r="BB823" t="s">
        <v>114</v>
      </c>
      <c r="BC823" t="s">
        <v>115</v>
      </c>
      <c r="BD823" t="b">
        <v>0</v>
      </c>
      <c r="BE823" t="b">
        <v>1</v>
      </c>
      <c r="BF823" t="b">
        <v>1</v>
      </c>
      <c r="BG823" t="b">
        <v>0</v>
      </c>
      <c r="BH823" t="b">
        <v>0</v>
      </c>
      <c r="BI823" t="b">
        <v>0</v>
      </c>
      <c r="BJ823" t="b">
        <v>0</v>
      </c>
      <c r="BK823" t="b">
        <v>0</v>
      </c>
      <c r="BL823">
        <v>350500</v>
      </c>
      <c r="BM823">
        <v>313500</v>
      </c>
    </row>
    <row r="824" spans="1:65">
      <c r="A824" t="s">
        <v>86</v>
      </c>
      <c r="B824" t="s">
        <v>298</v>
      </c>
      <c r="D824" t="s">
        <v>89</v>
      </c>
      <c r="E824" t="s">
        <v>90</v>
      </c>
      <c r="G824" t="s">
        <v>91</v>
      </c>
      <c r="H824" s="225" t="s">
        <v>92</v>
      </c>
      <c r="I824" t="s">
        <v>93</v>
      </c>
      <c r="J824" t="s">
        <v>94</v>
      </c>
      <c r="K824">
        <v>40554</v>
      </c>
      <c r="L824">
        <v>11</v>
      </c>
      <c r="M824">
        <v>1</v>
      </c>
      <c r="N824">
        <v>2011</v>
      </c>
      <c r="T824" t="s">
        <v>303</v>
      </c>
      <c r="U824">
        <v>52.748007000000001</v>
      </c>
      <c r="V824">
        <v>-2.7866019999999998</v>
      </c>
      <c r="W824">
        <v>1414.2</v>
      </c>
      <c r="Y824" t="s">
        <v>96</v>
      </c>
      <c r="AI824" t="s">
        <v>97</v>
      </c>
      <c r="AJ824" t="s">
        <v>98</v>
      </c>
      <c r="AL824" t="s">
        <v>186</v>
      </c>
      <c r="AM824" t="s">
        <v>187</v>
      </c>
      <c r="AN824" t="s">
        <v>101</v>
      </c>
      <c r="AO824" t="s">
        <v>102</v>
      </c>
      <c r="AP824" t="s">
        <v>103</v>
      </c>
      <c r="AQ824" t="s">
        <v>104</v>
      </c>
      <c r="AR824" t="s">
        <v>105</v>
      </c>
      <c r="AS824" t="s">
        <v>106</v>
      </c>
      <c r="AT824" t="s">
        <v>107</v>
      </c>
      <c r="AU824" t="s">
        <v>108</v>
      </c>
      <c r="AV824" t="s">
        <v>109</v>
      </c>
      <c r="AW824" t="s">
        <v>292</v>
      </c>
      <c r="AX824" t="s">
        <v>304</v>
      </c>
      <c r="AY824" t="s">
        <v>303</v>
      </c>
      <c r="BA824" t="s">
        <v>113</v>
      </c>
      <c r="BB824" t="s">
        <v>114</v>
      </c>
      <c r="BC824" t="s">
        <v>115</v>
      </c>
      <c r="BD824" t="b">
        <v>0</v>
      </c>
      <c r="BE824" t="b">
        <v>1</v>
      </c>
      <c r="BF824" t="b">
        <v>1</v>
      </c>
      <c r="BG824" t="b">
        <v>0</v>
      </c>
      <c r="BH824" t="b">
        <v>0</v>
      </c>
      <c r="BI824" t="b">
        <v>0</v>
      </c>
      <c r="BJ824" t="b">
        <v>0</v>
      </c>
      <c r="BK824" t="b">
        <v>0</v>
      </c>
      <c r="BL824">
        <v>347000</v>
      </c>
      <c r="BM824">
        <v>317000</v>
      </c>
    </row>
    <row r="825" spans="1:65">
      <c r="A825" t="s">
        <v>116</v>
      </c>
      <c r="B825" t="s">
        <v>298</v>
      </c>
      <c r="D825" t="s">
        <v>117</v>
      </c>
      <c r="E825" t="s">
        <v>118</v>
      </c>
      <c r="G825" t="s">
        <v>119</v>
      </c>
      <c r="H825" s="225" t="s">
        <v>120</v>
      </c>
      <c r="I825" t="s">
        <v>93</v>
      </c>
      <c r="J825" t="s">
        <v>94</v>
      </c>
      <c r="K825">
        <v>43056</v>
      </c>
      <c r="L825">
        <v>17</v>
      </c>
      <c r="M825">
        <v>11</v>
      </c>
      <c r="N825">
        <v>2017</v>
      </c>
      <c r="S825" t="s">
        <v>417</v>
      </c>
      <c r="T825" t="s">
        <v>410</v>
      </c>
      <c r="U825">
        <v>52.185644060000001</v>
      </c>
      <c r="V825">
        <v>-2.2225200150000002</v>
      </c>
      <c r="W825">
        <v>707.1</v>
      </c>
      <c r="Y825" t="s">
        <v>123</v>
      </c>
      <c r="AI825" t="s">
        <v>97</v>
      </c>
      <c r="AJ825" t="s">
        <v>98</v>
      </c>
      <c r="AL825" t="s">
        <v>124</v>
      </c>
      <c r="AM825" t="s">
        <v>125</v>
      </c>
      <c r="AN825" t="s">
        <v>126</v>
      </c>
      <c r="AO825" t="s">
        <v>127</v>
      </c>
      <c r="AP825" t="s">
        <v>128</v>
      </c>
      <c r="AQ825" t="s">
        <v>104</v>
      </c>
      <c r="AR825" t="s">
        <v>105</v>
      </c>
      <c r="AS825" t="s">
        <v>129</v>
      </c>
      <c r="AT825" t="s">
        <v>130</v>
      </c>
      <c r="AU825" t="s">
        <v>131</v>
      </c>
      <c r="AV825" t="s">
        <v>132</v>
      </c>
      <c r="AW825" t="s">
        <v>110</v>
      </c>
      <c r="AX825" t="s">
        <v>387</v>
      </c>
      <c r="AY825" t="s">
        <v>411</v>
      </c>
      <c r="AZ825" t="s">
        <v>410</v>
      </c>
      <c r="BA825" t="s">
        <v>113</v>
      </c>
      <c r="BB825" t="s">
        <v>114</v>
      </c>
      <c r="BC825" t="s">
        <v>115</v>
      </c>
      <c r="BD825" t="b">
        <v>0</v>
      </c>
      <c r="BE825" t="b">
        <v>1</v>
      </c>
      <c r="BF825" t="b">
        <v>0</v>
      </c>
      <c r="BG825" t="b">
        <v>0</v>
      </c>
      <c r="BH825" t="b">
        <v>0</v>
      </c>
      <c r="BI825" t="b">
        <v>0</v>
      </c>
      <c r="BJ825" t="b">
        <v>0</v>
      </c>
      <c r="BK825" t="b">
        <v>1</v>
      </c>
      <c r="BL825">
        <v>384884</v>
      </c>
      <c r="BM825">
        <v>254179</v>
      </c>
    </row>
    <row r="826" spans="1:65">
      <c r="A826" t="s">
        <v>86</v>
      </c>
      <c r="B826" t="s">
        <v>298</v>
      </c>
      <c r="D826" t="s">
        <v>89</v>
      </c>
      <c r="E826" t="s">
        <v>90</v>
      </c>
      <c r="G826" t="s">
        <v>91</v>
      </c>
      <c r="H826" s="225" t="s">
        <v>92</v>
      </c>
      <c r="I826" t="s">
        <v>93</v>
      </c>
      <c r="J826" t="s">
        <v>94</v>
      </c>
      <c r="K826">
        <v>39089</v>
      </c>
      <c r="L826">
        <v>7</v>
      </c>
      <c r="M826">
        <v>1</v>
      </c>
      <c r="N826">
        <v>2007</v>
      </c>
      <c r="T826" t="s">
        <v>311</v>
      </c>
      <c r="U826">
        <v>52.716878999999999</v>
      </c>
      <c r="V826">
        <v>-2.7342279999999999</v>
      </c>
      <c r="W826">
        <v>707.1</v>
      </c>
      <c r="Y826" t="s">
        <v>96</v>
      </c>
      <c r="AI826" t="s">
        <v>97</v>
      </c>
      <c r="AJ826" t="s">
        <v>98</v>
      </c>
      <c r="AL826" t="s">
        <v>164</v>
      </c>
      <c r="AM826" t="s">
        <v>165</v>
      </c>
      <c r="AN826" t="s">
        <v>101</v>
      </c>
      <c r="AO826" t="s">
        <v>102</v>
      </c>
      <c r="AP826" t="s">
        <v>103</v>
      </c>
      <c r="AQ826" t="s">
        <v>104</v>
      </c>
      <c r="AR826" t="s">
        <v>105</v>
      </c>
      <c r="AS826" t="s">
        <v>106</v>
      </c>
      <c r="AT826" t="s">
        <v>107</v>
      </c>
      <c r="AU826" t="s">
        <v>108</v>
      </c>
      <c r="AV826" t="s">
        <v>109</v>
      </c>
      <c r="AW826" t="s">
        <v>292</v>
      </c>
      <c r="AX826" t="s">
        <v>312</v>
      </c>
      <c r="AY826" t="s">
        <v>313</v>
      </c>
      <c r="AZ826" t="s">
        <v>311</v>
      </c>
      <c r="BA826" t="s">
        <v>113</v>
      </c>
      <c r="BB826" t="s">
        <v>114</v>
      </c>
      <c r="BC826" t="s">
        <v>115</v>
      </c>
      <c r="BD826" t="b">
        <v>0</v>
      </c>
      <c r="BE826" t="b">
        <v>1</v>
      </c>
      <c r="BF826" t="b">
        <v>1</v>
      </c>
      <c r="BG826" t="b">
        <v>0</v>
      </c>
      <c r="BH826" t="b">
        <v>0</v>
      </c>
      <c r="BI826" t="b">
        <v>0</v>
      </c>
      <c r="BJ826" t="b">
        <v>0</v>
      </c>
      <c r="BK826" t="b">
        <v>0</v>
      </c>
      <c r="BL826">
        <v>350500</v>
      </c>
      <c r="BM826">
        <v>313500</v>
      </c>
    </row>
    <row r="827" spans="1:65">
      <c r="A827" t="s">
        <v>86</v>
      </c>
      <c r="B827" t="s">
        <v>298</v>
      </c>
      <c r="D827" t="s">
        <v>89</v>
      </c>
      <c r="E827" t="s">
        <v>90</v>
      </c>
      <c r="G827" t="s">
        <v>91</v>
      </c>
      <c r="H827" s="225" t="s">
        <v>92</v>
      </c>
      <c r="I827" t="s">
        <v>93</v>
      </c>
      <c r="J827" t="s">
        <v>94</v>
      </c>
      <c r="K827">
        <v>40504</v>
      </c>
      <c r="L827">
        <v>22</v>
      </c>
      <c r="M827">
        <v>11</v>
      </c>
      <c r="N827">
        <v>2010</v>
      </c>
      <c r="T827" t="s">
        <v>303</v>
      </c>
      <c r="U827">
        <v>52.748007000000001</v>
      </c>
      <c r="V827">
        <v>-2.7866019999999998</v>
      </c>
      <c r="W827">
        <v>1414.2</v>
      </c>
      <c r="Y827" t="s">
        <v>96</v>
      </c>
      <c r="AI827" t="s">
        <v>97</v>
      </c>
      <c r="AJ827" t="s">
        <v>98</v>
      </c>
      <c r="AL827" t="s">
        <v>164</v>
      </c>
      <c r="AM827" t="s">
        <v>165</v>
      </c>
      <c r="AN827" t="s">
        <v>101</v>
      </c>
      <c r="AO827" t="s">
        <v>102</v>
      </c>
      <c r="AP827" t="s">
        <v>103</v>
      </c>
      <c r="AQ827" t="s">
        <v>104</v>
      </c>
      <c r="AR827" t="s">
        <v>105</v>
      </c>
      <c r="AS827" t="s">
        <v>106</v>
      </c>
      <c r="AT827" t="s">
        <v>107</v>
      </c>
      <c r="AU827" t="s">
        <v>108</v>
      </c>
      <c r="AV827" t="s">
        <v>109</v>
      </c>
      <c r="AW827" t="s">
        <v>292</v>
      </c>
      <c r="AX827" t="s">
        <v>304</v>
      </c>
      <c r="AY827" t="s">
        <v>303</v>
      </c>
      <c r="BA827" t="s">
        <v>113</v>
      </c>
      <c r="BB827" t="s">
        <v>114</v>
      </c>
      <c r="BC827" t="s">
        <v>115</v>
      </c>
      <c r="BD827" t="b">
        <v>0</v>
      </c>
      <c r="BE827" t="b">
        <v>1</v>
      </c>
      <c r="BF827" t="b">
        <v>1</v>
      </c>
      <c r="BG827" t="b">
        <v>0</v>
      </c>
      <c r="BH827" t="b">
        <v>0</v>
      </c>
      <c r="BI827" t="b">
        <v>0</v>
      </c>
      <c r="BJ827" t="b">
        <v>0</v>
      </c>
      <c r="BK827" t="b">
        <v>0</v>
      </c>
      <c r="BL827">
        <v>347000</v>
      </c>
      <c r="BM827">
        <v>317000</v>
      </c>
    </row>
    <row r="828" spans="1:65">
      <c r="A828" t="s">
        <v>86</v>
      </c>
      <c r="B828" t="s">
        <v>298</v>
      </c>
      <c r="D828" t="s">
        <v>89</v>
      </c>
      <c r="E828" t="s">
        <v>90</v>
      </c>
      <c r="G828" t="s">
        <v>91</v>
      </c>
      <c r="H828" s="225" t="s">
        <v>92</v>
      </c>
      <c r="I828" t="s">
        <v>93</v>
      </c>
      <c r="J828" t="s">
        <v>94</v>
      </c>
      <c r="M828">
        <v>1</v>
      </c>
      <c r="N828">
        <v>2001</v>
      </c>
      <c r="T828" t="s">
        <v>311</v>
      </c>
      <c r="U828">
        <v>52.716878999999999</v>
      </c>
      <c r="V828">
        <v>-2.7342279999999999</v>
      </c>
      <c r="W828">
        <v>707.1</v>
      </c>
      <c r="Y828" t="s">
        <v>96</v>
      </c>
      <c r="AI828" t="s">
        <v>97</v>
      </c>
      <c r="AJ828" t="s">
        <v>98</v>
      </c>
      <c r="AL828" t="s">
        <v>160</v>
      </c>
      <c r="AM828" t="s">
        <v>161</v>
      </c>
      <c r="AN828" t="s">
        <v>101</v>
      </c>
      <c r="AO828" t="s">
        <v>102</v>
      </c>
      <c r="AP828" t="s">
        <v>103</v>
      </c>
      <c r="AQ828" t="s">
        <v>104</v>
      </c>
      <c r="AR828" t="s">
        <v>105</v>
      </c>
      <c r="AS828" t="s">
        <v>106</v>
      </c>
      <c r="AT828" t="s">
        <v>107</v>
      </c>
      <c r="AU828" t="s">
        <v>108</v>
      </c>
      <c r="AV828" t="s">
        <v>109</v>
      </c>
      <c r="AW828" t="s">
        <v>292</v>
      </c>
      <c r="AX828" t="s">
        <v>312</v>
      </c>
      <c r="AY828" t="s">
        <v>313</v>
      </c>
      <c r="AZ828" t="s">
        <v>311</v>
      </c>
      <c r="BA828" t="s">
        <v>113</v>
      </c>
      <c r="BB828" t="s">
        <v>114</v>
      </c>
      <c r="BC828" t="s">
        <v>115</v>
      </c>
      <c r="BD828" t="b">
        <v>0</v>
      </c>
      <c r="BE828" t="b">
        <v>1</v>
      </c>
      <c r="BF828" t="b">
        <v>1</v>
      </c>
      <c r="BG828" t="b">
        <v>0</v>
      </c>
      <c r="BH828" t="b">
        <v>0</v>
      </c>
      <c r="BI828" t="b">
        <v>0</v>
      </c>
      <c r="BJ828" t="b">
        <v>0</v>
      </c>
      <c r="BK828" t="b">
        <v>0</v>
      </c>
      <c r="BL828">
        <v>350500</v>
      </c>
      <c r="BM828">
        <v>313500</v>
      </c>
    </row>
    <row r="829" spans="1:65">
      <c r="A829" t="s">
        <v>86</v>
      </c>
      <c r="B829" t="s">
        <v>298</v>
      </c>
      <c r="D829" t="s">
        <v>89</v>
      </c>
      <c r="E829" t="s">
        <v>90</v>
      </c>
      <c r="G829" t="s">
        <v>91</v>
      </c>
      <c r="H829" s="225" t="s">
        <v>92</v>
      </c>
      <c r="I829" t="s">
        <v>93</v>
      </c>
      <c r="J829" t="s">
        <v>94</v>
      </c>
      <c r="K829">
        <v>37276</v>
      </c>
      <c r="L829">
        <v>20</v>
      </c>
      <c r="M829">
        <v>1</v>
      </c>
      <c r="N829">
        <v>2002</v>
      </c>
      <c r="T829" t="s">
        <v>337</v>
      </c>
      <c r="U829">
        <v>52.717058000000002</v>
      </c>
      <c r="V829">
        <v>-2.7046230000000002</v>
      </c>
      <c r="W829">
        <v>707.1</v>
      </c>
      <c r="Y829" t="s">
        <v>96</v>
      </c>
      <c r="AI829" t="s">
        <v>97</v>
      </c>
      <c r="AJ829" t="s">
        <v>98</v>
      </c>
      <c r="AL829" t="s">
        <v>160</v>
      </c>
      <c r="AM829" t="s">
        <v>161</v>
      </c>
      <c r="AN829" t="s">
        <v>101</v>
      </c>
      <c r="AO829" t="s">
        <v>102</v>
      </c>
      <c r="AP829" t="s">
        <v>103</v>
      </c>
      <c r="AQ829" t="s">
        <v>104</v>
      </c>
      <c r="AR829" t="s">
        <v>105</v>
      </c>
      <c r="AS829" t="s">
        <v>106</v>
      </c>
      <c r="AT829" t="s">
        <v>107</v>
      </c>
      <c r="AU829" t="s">
        <v>108</v>
      </c>
      <c r="AV829" t="s">
        <v>109</v>
      </c>
      <c r="AW829" t="s">
        <v>292</v>
      </c>
      <c r="AX829" t="s">
        <v>312</v>
      </c>
      <c r="AY829" t="s">
        <v>338</v>
      </c>
      <c r="AZ829" t="s">
        <v>337</v>
      </c>
      <c r="BA829" t="s">
        <v>113</v>
      </c>
      <c r="BB829" t="s">
        <v>114</v>
      </c>
      <c r="BC829" t="s">
        <v>115</v>
      </c>
      <c r="BD829" t="b">
        <v>0</v>
      </c>
      <c r="BE829" t="b">
        <v>1</v>
      </c>
      <c r="BF829" t="b">
        <v>1</v>
      </c>
      <c r="BG829" t="b">
        <v>0</v>
      </c>
      <c r="BH829" t="b">
        <v>0</v>
      </c>
      <c r="BI829" t="b">
        <v>0</v>
      </c>
      <c r="BJ829" t="b">
        <v>0</v>
      </c>
      <c r="BK829" t="b">
        <v>0</v>
      </c>
      <c r="BL829">
        <v>352500</v>
      </c>
      <c r="BM829">
        <v>313500</v>
      </c>
    </row>
    <row r="830" spans="1:65">
      <c r="A830" t="s">
        <v>86</v>
      </c>
      <c r="B830" t="s">
        <v>298</v>
      </c>
      <c r="D830" t="s">
        <v>89</v>
      </c>
      <c r="E830" t="s">
        <v>90</v>
      </c>
      <c r="G830" t="s">
        <v>91</v>
      </c>
      <c r="H830" s="225" t="s">
        <v>92</v>
      </c>
      <c r="I830" t="s">
        <v>93</v>
      </c>
      <c r="J830" t="s">
        <v>94</v>
      </c>
      <c r="K830">
        <v>39109</v>
      </c>
      <c r="L830">
        <v>27</v>
      </c>
      <c r="M830">
        <v>1</v>
      </c>
      <c r="N830">
        <v>2007</v>
      </c>
      <c r="T830" t="s">
        <v>311</v>
      </c>
      <c r="U830">
        <v>52.716878999999999</v>
      </c>
      <c r="V830">
        <v>-2.7342279999999999</v>
      </c>
      <c r="W830">
        <v>707.1</v>
      </c>
      <c r="Y830" t="s">
        <v>96</v>
      </c>
      <c r="AI830" t="s">
        <v>97</v>
      </c>
      <c r="AJ830" t="s">
        <v>98</v>
      </c>
      <c r="AL830" t="s">
        <v>164</v>
      </c>
      <c r="AM830" t="s">
        <v>165</v>
      </c>
      <c r="AN830" t="s">
        <v>101</v>
      </c>
      <c r="AO830" t="s">
        <v>102</v>
      </c>
      <c r="AP830" t="s">
        <v>103</v>
      </c>
      <c r="AQ830" t="s">
        <v>104</v>
      </c>
      <c r="AR830" t="s">
        <v>105</v>
      </c>
      <c r="AS830" t="s">
        <v>106</v>
      </c>
      <c r="AT830" t="s">
        <v>107</v>
      </c>
      <c r="AU830" t="s">
        <v>108</v>
      </c>
      <c r="AV830" t="s">
        <v>109</v>
      </c>
      <c r="AW830" t="s">
        <v>292</v>
      </c>
      <c r="AX830" t="s">
        <v>312</v>
      </c>
      <c r="AY830" t="s">
        <v>313</v>
      </c>
      <c r="AZ830" t="s">
        <v>311</v>
      </c>
      <c r="BA830" t="s">
        <v>113</v>
      </c>
      <c r="BB830" t="s">
        <v>114</v>
      </c>
      <c r="BC830" t="s">
        <v>115</v>
      </c>
      <c r="BD830" t="b">
        <v>0</v>
      </c>
      <c r="BE830" t="b">
        <v>1</v>
      </c>
      <c r="BF830" t="b">
        <v>1</v>
      </c>
      <c r="BG830" t="b">
        <v>0</v>
      </c>
      <c r="BH830" t="b">
        <v>0</v>
      </c>
      <c r="BI830" t="b">
        <v>0</v>
      </c>
      <c r="BJ830" t="b">
        <v>0</v>
      </c>
      <c r="BK830" t="b">
        <v>0</v>
      </c>
      <c r="BL830">
        <v>350500</v>
      </c>
      <c r="BM830">
        <v>313500</v>
      </c>
    </row>
    <row r="831" spans="1:65">
      <c r="A831" t="s">
        <v>86</v>
      </c>
      <c r="B831" t="s">
        <v>298</v>
      </c>
      <c r="D831" t="s">
        <v>89</v>
      </c>
      <c r="E831" t="s">
        <v>90</v>
      </c>
      <c r="G831" t="s">
        <v>91</v>
      </c>
      <c r="H831" s="225" t="s">
        <v>92</v>
      </c>
      <c r="I831" t="s">
        <v>93</v>
      </c>
      <c r="J831" t="s">
        <v>94</v>
      </c>
      <c r="K831">
        <v>39107</v>
      </c>
      <c r="L831">
        <v>25</v>
      </c>
      <c r="M831">
        <v>1</v>
      </c>
      <c r="N831">
        <v>2007</v>
      </c>
      <c r="T831" t="s">
        <v>311</v>
      </c>
      <c r="U831">
        <v>52.716878999999999</v>
      </c>
      <c r="V831">
        <v>-2.7342279999999999</v>
      </c>
      <c r="W831">
        <v>707.1</v>
      </c>
      <c r="Y831" t="s">
        <v>96</v>
      </c>
      <c r="AI831" t="s">
        <v>97</v>
      </c>
      <c r="AJ831" t="s">
        <v>98</v>
      </c>
      <c r="AL831" t="s">
        <v>164</v>
      </c>
      <c r="AM831" t="s">
        <v>165</v>
      </c>
      <c r="AN831" t="s">
        <v>101</v>
      </c>
      <c r="AO831" t="s">
        <v>102</v>
      </c>
      <c r="AP831" t="s">
        <v>103</v>
      </c>
      <c r="AQ831" t="s">
        <v>104</v>
      </c>
      <c r="AR831" t="s">
        <v>105</v>
      </c>
      <c r="AS831" t="s">
        <v>106</v>
      </c>
      <c r="AT831" t="s">
        <v>107</v>
      </c>
      <c r="AU831" t="s">
        <v>108</v>
      </c>
      <c r="AV831" t="s">
        <v>109</v>
      </c>
      <c r="AW831" t="s">
        <v>292</v>
      </c>
      <c r="AX831" t="s">
        <v>312</v>
      </c>
      <c r="AY831" t="s">
        <v>313</v>
      </c>
      <c r="AZ831" t="s">
        <v>311</v>
      </c>
      <c r="BA831" t="s">
        <v>113</v>
      </c>
      <c r="BB831" t="s">
        <v>114</v>
      </c>
      <c r="BC831" t="s">
        <v>115</v>
      </c>
      <c r="BD831" t="b">
        <v>0</v>
      </c>
      <c r="BE831" t="b">
        <v>1</v>
      </c>
      <c r="BF831" t="b">
        <v>1</v>
      </c>
      <c r="BG831" t="b">
        <v>0</v>
      </c>
      <c r="BH831" t="b">
        <v>0</v>
      </c>
      <c r="BI831" t="b">
        <v>0</v>
      </c>
      <c r="BJ831" t="b">
        <v>0</v>
      </c>
      <c r="BK831" t="b">
        <v>0</v>
      </c>
      <c r="BL831">
        <v>350500</v>
      </c>
      <c r="BM831">
        <v>313500</v>
      </c>
    </row>
    <row r="832" spans="1:65">
      <c r="A832" t="s">
        <v>86</v>
      </c>
      <c r="B832" t="s">
        <v>298</v>
      </c>
      <c r="D832" t="s">
        <v>89</v>
      </c>
      <c r="E832" t="s">
        <v>90</v>
      </c>
      <c r="G832" t="s">
        <v>91</v>
      </c>
      <c r="H832" s="225" t="s">
        <v>92</v>
      </c>
      <c r="I832" t="s">
        <v>93</v>
      </c>
      <c r="J832" t="s">
        <v>94</v>
      </c>
      <c r="K832">
        <v>40524</v>
      </c>
      <c r="L832">
        <v>12</v>
      </c>
      <c r="M832">
        <v>12</v>
      </c>
      <c r="N832">
        <v>2010</v>
      </c>
      <c r="T832" t="s">
        <v>439</v>
      </c>
      <c r="U832">
        <v>52.565626999999999</v>
      </c>
      <c r="V832">
        <v>-2.4071340000000001</v>
      </c>
      <c r="W832">
        <v>707.1</v>
      </c>
      <c r="Y832" t="s">
        <v>96</v>
      </c>
      <c r="AI832" t="s">
        <v>97</v>
      </c>
      <c r="AJ832" t="s">
        <v>98</v>
      </c>
      <c r="AL832" t="s">
        <v>164</v>
      </c>
      <c r="AM832" t="s">
        <v>165</v>
      </c>
      <c r="AN832" t="s">
        <v>101</v>
      </c>
      <c r="AO832" t="s">
        <v>102</v>
      </c>
      <c r="AP832" t="s">
        <v>103</v>
      </c>
      <c r="AQ832" t="s">
        <v>104</v>
      </c>
      <c r="AR832" t="s">
        <v>105</v>
      </c>
      <c r="AS832" t="s">
        <v>106</v>
      </c>
      <c r="AT832" t="s">
        <v>107</v>
      </c>
      <c r="AU832" t="s">
        <v>108</v>
      </c>
      <c r="AV832" t="s">
        <v>109</v>
      </c>
      <c r="AW832" t="s">
        <v>110</v>
      </c>
      <c r="AX832" t="s">
        <v>347</v>
      </c>
      <c r="AY832" t="s">
        <v>440</v>
      </c>
      <c r="AZ832" t="s">
        <v>439</v>
      </c>
      <c r="BA832" t="s">
        <v>113</v>
      </c>
      <c r="BB832" t="s">
        <v>114</v>
      </c>
      <c r="BC832" t="s">
        <v>115</v>
      </c>
      <c r="BD832" t="b">
        <v>0</v>
      </c>
      <c r="BE832" t="b">
        <v>1</v>
      </c>
      <c r="BF832" t="b">
        <v>1</v>
      </c>
      <c r="BG832" t="b">
        <v>0</v>
      </c>
      <c r="BH832" t="b">
        <v>0</v>
      </c>
      <c r="BI832" t="b">
        <v>0</v>
      </c>
      <c r="BJ832" t="b">
        <v>0</v>
      </c>
      <c r="BK832" t="b">
        <v>0</v>
      </c>
      <c r="BL832">
        <v>372500</v>
      </c>
      <c r="BM832">
        <v>296500</v>
      </c>
    </row>
    <row r="833" spans="1:65">
      <c r="A833" t="s">
        <v>86</v>
      </c>
      <c r="B833" t="s">
        <v>298</v>
      </c>
      <c r="D833" t="s">
        <v>89</v>
      </c>
      <c r="E833" t="s">
        <v>90</v>
      </c>
      <c r="G833" t="s">
        <v>91</v>
      </c>
      <c r="H833" s="225" t="s">
        <v>92</v>
      </c>
      <c r="I833" t="s">
        <v>93</v>
      </c>
      <c r="J833" t="s">
        <v>94</v>
      </c>
      <c r="K833">
        <v>39105</v>
      </c>
      <c r="L833">
        <v>23</v>
      </c>
      <c r="M833">
        <v>1</v>
      </c>
      <c r="N833">
        <v>2007</v>
      </c>
      <c r="T833" t="s">
        <v>311</v>
      </c>
      <c r="U833">
        <v>52.716878999999999</v>
      </c>
      <c r="V833">
        <v>-2.7342279999999999</v>
      </c>
      <c r="W833">
        <v>707.1</v>
      </c>
      <c r="Y833" t="s">
        <v>96</v>
      </c>
      <c r="AI833" t="s">
        <v>97</v>
      </c>
      <c r="AJ833" t="s">
        <v>98</v>
      </c>
      <c r="AL833" t="s">
        <v>164</v>
      </c>
      <c r="AM833" t="s">
        <v>165</v>
      </c>
      <c r="AN833" t="s">
        <v>101</v>
      </c>
      <c r="AO833" t="s">
        <v>102</v>
      </c>
      <c r="AP833" t="s">
        <v>103</v>
      </c>
      <c r="AQ833" t="s">
        <v>104</v>
      </c>
      <c r="AR833" t="s">
        <v>105</v>
      </c>
      <c r="AS833" t="s">
        <v>106</v>
      </c>
      <c r="AT833" t="s">
        <v>107</v>
      </c>
      <c r="AU833" t="s">
        <v>108</v>
      </c>
      <c r="AV833" t="s">
        <v>109</v>
      </c>
      <c r="AW833" t="s">
        <v>292</v>
      </c>
      <c r="AX833" t="s">
        <v>312</v>
      </c>
      <c r="AY833" t="s">
        <v>313</v>
      </c>
      <c r="AZ833" t="s">
        <v>311</v>
      </c>
      <c r="BA833" t="s">
        <v>113</v>
      </c>
      <c r="BB833" t="s">
        <v>114</v>
      </c>
      <c r="BC833" t="s">
        <v>115</v>
      </c>
      <c r="BD833" t="b">
        <v>0</v>
      </c>
      <c r="BE833" t="b">
        <v>1</v>
      </c>
      <c r="BF833" t="b">
        <v>1</v>
      </c>
      <c r="BG833" t="b">
        <v>0</v>
      </c>
      <c r="BH833" t="b">
        <v>0</v>
      </c>
      <c r="BI833" t="b">
        <v>0</v>
      </c>
      <c r="BJ833" t="b">
        <v>0</v>
      </c>
      <c r="BK833" t="b">
        <v>0</v>
      </c>
      <c r="BL833">
        <v>350500</v>
      </c>
      <c r="BM833">
        <v>313500</v>
      </c>
    </row>
    <row r="834" spans="1:65">
      <c r="A834" t="s">
        <v>86</v>
      </c>
      <c r="B834" t="s">
        <v>298</v>
      </c>
      <c r="D834" t="s">
        <v>89</v>
      </c>
      <c r="E834" t="s">
        <v>90</v>
      </c>
      <c r="G834" t="s">
        <v>91</v>
      </c>
      <c r="H834" s="225" t="s">
        <v>92</v>
      </c>
      <c r="I834" t="s">
        <v>93</v>
      </c>
      <c r="J834" t="s">
        <v>94</v>
      </c>
      <c r="K834">
        <v>39087</v>
      </c>
      <c r="L834">
        <v>5</v>
      </c>
      <c r="M834">
        <v>1</v>
      </c>
      <c r="N834">
        <v>2007</v>
      </c>
      <c r="T834" t="s">
        <v>311</v>
      </c>
      <c r="U834">
        <v>52.716878999999999</v>
      </c>
      <c r="V834">
        <v>-2.7342279999999999</v>
      </c>
      <c r="W834">
        <v>707.1</v>
      </c>
      <c r="Y834" t="s">
        <v>96</v>
      </c>
      <c r="AI834" t="s">
        <v>97</v>
      </c>
      <c r="AJ834" t="s">
        <v>98</v>
      </c>
      <c r="AL834" t="s">
        <v>164</v>
      </c>
      <c r="AM834" t="s">
        <v>165</v>
      </c>
      <c r="AN834" t="s">
        <v>101</v>
      </c>
      <c r="AO834" t="s">
        <v>102</v>
      </c>
      <c r="AP834" t="s">
        <v>103</v>
      </c>
      <c r="AQ834" t="s">
        <v>104</v>
      </c>
      <c r="AR834" t="s">
        <v>105</v>
      </c>
      <c r="AS834" t="s">
        <v>106</v>
      </c>
      <c r="AT834" t="s">
        <v>107</v>
      </c>
      <c r="AU834" t="s">
        <v>108</v>
      </c>
      <c r="AV834" t="s">
        <v>109</v>
      </c>
      <c r="AW834" t="s">
        <v>292</v>
      </c>
      <c r="AX834" t="s">
        <v>312</v>
      </c>
      <c r="AY834" t="s">
        <v>313</v>
      </c>
      <c r="AZ834" t="s">
        <v>311</v>
      </c>
      <c r="BA834" t="s">
        <v>113</v>
      </c>
      <c r="BB834" t="s">
        <v>114</v>
      </c>
      <c r="BC834" t="s">
        <v>115</v>
      </c>
      <c r="BD834" t="b">
        <v>0</v>
      </c>
      <c r="BE834" t="b">
        <v>1</v>
      </c>
      <c r="BF834" t="b">
        <v>1</v>
      </c>
      <c r="BG834" t="b">
        <v>0</v>
      </c>
      <c r="BH834" t="b">
        <v>0</v>
      </c>
      <c r="BI834" t="b">
        <v>0</v>
      </c>
      <c r="BJ834" t="b">
        <v>0</v>
      </c>
      <c r="BK834" t="b">
        <v>0</v>
      </c>
      <c r="BL834">
        <v>350500</v>
      </c>
      <c r="BM834">
        <v>313500</v>
      </c>
    </row>
    <row r="835" spans="1:65">
      <c r="A835" t="s">
        <v>86</v>
      </c>
      <c r="B835" t="s">
        <v>298</v>
      </c>
      <c r="D835" t="s">
        <v>89</v>
      </c>
      <c r="E835" t="s">
        <v>90</v>
      </c>
      <c r="G835" t="s">
        <v>91</v>
      </c>
      <c r="H835" s="225" t="s">
        <v>92</v>
      </c>
      <c r="I835" t="s">
        <v>93</v>
      </c>
      <c r="J835" t="s">
        <v>94</v>
      </c>
      <c r="K835">
        <v>39111</v>
      </c>
      <c r="L835">
        <v>29</v>
      </c>
      <c r="M835">
        <v>1</v>
      </c>
      <c r="N835">
        <v>2007</v>
      </c>
      <c r="T835" t="s">
        <v>311</v>
      </c>
      <c r="U835">
        <v>52.716878999999999</v>
      </c>
      <c r="V835">
        <v>-2.7342279999999999</v>
      </c>
      <c r="W835">
        <v>707.1</v>
      </c>
      <c r="Y835" t="s">
        <v>96</v>
      </c>
      <c r="AI835" t="s">
        <v>97</v>
      </c>
      <c r="AJ835" t="s">
        <v>98</v>
      </c>
      <c r="AL835" t="s">
        <v>164</v>
      </c>
      <c r="AM835" t="s">
        <v>165</v>
      </c>
      <c r="AN835" t="s">
        <v>101</v>
      </c>
      <c r="AO835" t="s">
        <v>102</v>
      </c>
      <c r="AP835" t="s">
        <v>103</v>
      </c>
      <c r="AQ835" t="s">
        <v>104</v>
      </c>
      <c r="AR835" t="s">
        <v>105</v>
      </c>
      <c r="AS835" t="s">
        <v>106</v>
      </c>
      <c r="AT835" t="s">
        <v>107</v>
      </c>
      <c r="AU835" t="s">
        <v>108</v>
      </c>
      <c r="AV835" t="s">
        <v>109</v>
      </c>
      <c r="AW835" t="s">
        <v>292</v>
      </c>
      <c r="AX835" t="s">
        <v>312</v>
      </c>
      <c r="AY835" t="s">
        <v>313</v>
      </c>
      <c r="AZ835" t="s">
        <v>311</v>
      </c>
      <c r="BA835" t="s">
        <v>113</v>
      </c>
      <c r="BB835" t="s">
        <v>114</v>
      </c>
      <c r="BC835" t="s">
        <v>115</v>
      </c>
      <c r="BD835" t="b">
        <v>0</v>
      </c>
      <c r="BE835" t="b">
        <v>1</v>
      </c>
      <c r="BF835" t="b">
        <v>1</v>
      </c>
      <c r="BG835" t="b">
        <v>0</v>
      </c>
      <c r="BH835" t="b">
        <v>0</v>
      </c>
      <c r="BI835" t="b">
        <v>0</v>
      </c>
      <c r="BJ835" t="b">
        <v>0</v>
      </c>
      <c r="BK835" t="b">
        <v>0</v>
      </c>
      <c r="BL835">
        <v>350500</v>
      </c>
      <c r="BM835">
        <v>313500</v>
      </c>
    </row>
    <row r="836" spans="1:65">
      <c r="A836" t="s">
        <v>86</v>
      </c>
      <c r="B836" t="s">
        <v>298</v>
      </c>
      <c r="D836" t="s">
        <v>89</v>
      </c>
      <c r="E836" t="s">
        <v>90</v>
      </c>
      <c r="G836" t="s">
        <v>91</v>
      </c>
      <c r="H836" s="225" t="s">
        <v>92</v>
      </c>
      <c r="I836" t="s">
        <v>93</v>
      </c>
      <c r="J836" t="s">
        <v>94</v>
      </c>
      <c r="K836">
        <v>37255</v>
      </c>
      <c r="L836">
        <v>30</v>
      </c>
      <c r="M836">
        <v>12</v>
      </c>
      <c r="N836">
        <v>2001</v>
      </c>
      <c r="T836" t="s">
        <v>337</v>
      </c>
      <c r="U836">
        <v>52.717058000000002</v>
      </c>
      <c r="V836">
        <v>-2.7046230000000002</v>
      </c>
      <c r="W836">
        <v>707.1</v>
      </c>
      <c r="Y836" t="s">
        <v>96</v>
      </c>
      <c r="AI836" t="s">
        <v>97</v>
      </c>
      <c r="AJ836" t="s">
        <v>98</v>
      </c>
      <c r="AL836" t="s">
        <v>160</v>
      </c>
      <c r="AM836" t="s">
        <v>161</v>
      </c>
      <c r="AN836" t="s">
        <v>101</v>
      </c>
      <c r="AO836" t="s">
        <v>102</v>
      </c>
      <c r="AP836" t="s">
        <v>103</v>
      </c>
      <c r="AQ836" t="s">
        <v>104</v>
      </c>
      <c r="AR836" t="s">
        <v>105</v>
      </c>
      <c r="AS836" t="s">
        <v>106</v>
      </c>
      <c r="AT836" t="s">
        <v>107</v>
      </c>
      <c r="AU836" t="s">
        <v>108</v>
      </c>
      <c r="AV836" t="s">
        <v>109</v>
      </c>
      <c r="AW836" t="s">
        <v>292</v>
      </c>
      <c r="AX836" t="s">
        <v>312</v>
      </c>
      <c r="AY836" t="s">
        <v>338</v>
      </c>
      <c r="AZ836" t="s">
        <v>337</v>
      </c>
      <c r="BA836" t="s">
        <v>113</v>
      </c>
      <c r="BB836" t="s">
        <v>114</v>
      </c>
      <c r="BC836" t="s">
        <v>115</v>
      </c>
      <c r="BD836" t="b">
        <v>0</v>
      </c>
      <c r="BE836" t="b">
        <v>1</v>
      </c>
      <c r="BF836" t="b">
        <v>1</v>
      </c>
      <c r="BG836" t="b">
        <v>0</v>
      </c>
      <c r="BH836" t="b">
        <v>0</v>
      </c>
      <c r="BI836" t="b">
        <v>0</v>
      </c>
      <c r="BJ836" t="b">
        <v>0</v>
      </c>
      <c r="BK836" t="b">
        <v>0</v>
      </c>
      <c r="BL836">
        <v>352500</v>
      </c>
      <c r="BM836">
        <v>313500</v>
      </c>
    </row>
    <row r="837" spans="1:65">
      <c r="A837" t="s">
        <v>86</v>
      </c>
      <c r="B837" t="s">
        <v>298</v>
      </c>
      <c r="D837" t="s">
        <v>89</v>
      </c>
      <c r="E837" t="s">
        <v>90</v>
      </c>
      <c r="G837" t="s">
        <v>91</v>
      </c>
      <c r="H837" s="225" t="s">
        <v>92</v>
      </c>
      <c r="I837" t="s">
        <v>93</v>
      </c>
      <c r="J837" t="s">
        <v>94</v>
      </c>
      <c r="K837">
        <v>39100</v>
      </c>
      <c r="L837">
        <v>18</v>
      </c>
      <c r="M837">
        <v>1</v>
      </c>
      <c r="N837">
        <v>2007</v>
      </c>
      <c r="T837" t="s">
        <v>311</v>
      </c>
      <c r="U837">
        <v>52.716878999999999</v>
      </c>
      <c r="V837">
        <v>-2.7342279999999999</v>
      </c>
      <c r="W837">
        <v>707.1</v>
      </c>
      <c r="Y837" t="s">
        <v>96</v>
      </c>
      <c r="AI837" t="s">
        <v>97</v>
      </c>
      <c r="AJ837" t="s">
        <v>98</v>
      </c>
      <c r="AL837" t="s">
        <v>164</v>
      </c>
      <c r="AM837" t="s">
        <v>165</v>
      </c>
      <c r="AN837" t="s">
        <v>101</v>
      </c>
      <c r="AO837" t="s">
        <v>102</v>
      </c>
      <c r="AP837" t="s">
        <v>103</v>
      </c>
      <c r="AQ837" t="s">
        <v>104</v>
      </c>
      <c r="AR837" t="s">
        <v>105</v>
      </c>
      <c r="AS837" t="s">
        <v>106</v>
      </c>
      <c r="AT837" t="s">
        <v>107</v>
      </c>
      <c r="AU837" t="s">
        <v>108</v>
      </c>
      <c r="AV837" t="s">
        <v>109</v>
      </c>
      <c r="AW837" t="s">
        <v>292</v>
      </c>
      <c r="AX837" t="s">
        <v>312</v>
      </c>
      <c r="AY837" t="s">
        <v>313</v>
      </c>
      <c r="AZ837" t="s">
        <v>311</v>
      </c>
      <c r="BA837" t="s">
        <v>113</v>
      </c>
      <c r="BB837" t="s">
        <v>114</v>
      </c>
      <c r="BC837" t="s">
        <v>115</v>
      </c>
      <c r="BD837" t="b">
        <v>0</v>
      </c>
      <c r="BE837" t="b">
        <v>1</v>
      </c>
      <c r="BF837" t="b">
        <v>1</v>
      </c>
      <c r="BG837" t="b">
        <v>0</v>
      </c>
      <c r="BH837" t="b">
        <v>0</v>
      </c>
      <c r="BI837" t="b">
        <v>0</v>
      </c>
      <c r="BJ837" t="b">
        <v>0</v>
      </c>
      <c r="BK837" t="b">
        <v>0</v>
      </c>
      <c r="BL837">
        <v>350500</v>
      </c>
      <c r="BM837">
        <v>313500</v>
      </c>
    </row>
    <row r="838" spans="1:65">
      <c r="A838" t="s">
        <v>86</v>
      </c>
      <c r="B838" t="s">
        <v>298</v>
      </c>
      <c r="D838" t="s">
        <v>89</v>
      </c>
      <c r="E838" t="s">
        <v>90</v>
      </c>
      <c r="G838" t="s">
        <v>91</v>
      </c>
      <c r="H838" s="225" t="s">
        <v>92</v>
      </c>
      <c r="I838" t="s">
        <v>93</v>
      </c>
      <c r="J838" t="s">
        <v>94</v>
      </c>
      <c r="K838">
        <v>39080</v>
      </c>
      <c r="L838">
        <v>29</v>
      </c>
      <c r="M838">
        <v>12</v>
      </c>
      <c r="N838">
        <v>2006</v>
      </c>
      <c r="T838" t="s">
        <v>311</v>
      </c>
      <c r="U838">
        <v>52.716878999999999</v>
      </c>
      <c r="V838">
        <v>-2.7342279999999999</v>
      </c>
      <c r="W838">
        <v>707.1</v>
      </c>
      <c r="Y838" t="s">
        <v>96</v>
      </c>
      <c r="AI838" t="s">
        <v>97</v>
      </c>
      <c r="AJ838" t="s">
        <v>98</v>
      </c>
      <c r="AL838" t="s">
        <v>164</v>
      </c>
      <c r="AM838" t="s">
        <v>165</v>
      </c>
      <c r="AN838" t="s">
        <v>101</v>
      </c>
      <c r="AO838" t="s">
        <v>102</v>
      </c>
      <c r="AP838" t="s">
        <v>103</v>
      </c>
      <c r="AQ838" t="s">
        <v>104</v>
      </c>
      <c r="AR838" t="s">
        <v>105</v>
      </c>
      <c r="AS838" t="s">
        <v>106</v>
      </c>
      <c r="AT838" t="s">
        <v>107</v>
      </c>
      <c r="AU838" t="s">
        <v>108</v>
      </c>
      <c r="AV838" t="s">
        <v>109</v>
      </c>
      <c r="AW838" t="s">
        <v>292</v>
      </c>
      <c r="AX838" t="s">
        <v>312</v>
      </c>
      <c r="AY838" t="s">
        <v>313</v>
      </c>
      <c r="AZ838" t="s">
        <v>311</v>
      </c>
      <c r="BA838" t="s">
        <v>113</v>
      </c>
      <c r="BB838" t="s">
        <v>114</v>
      </c>
      <c r="BC838" t="s">
        <v>115</v>
      </c>
      <c r="BD838" t="b">
        <v>0</v>
      </c>
      <c r="BE838" t="b">
        <v>1</v>
      </c>
      <c r="BF838" t="b">
        <v>1</v>
      </c>
      <c r="BG838" t="b">
        <v>0</v>
      </c>
      <c r="BH838" t="b">
        <v>0</v>
      </c>
      <c r="BI838" t="b">
        <v>0</v>
      </c>
      <c r="BJ838" t="b">
        <v>0</v>
      </c>
      <c r="BK838" t="b">
        <v>0</v>
      </c>
      <c r="BL838">
        <v>350500</v>
      </c>
      <c r="BM838">
        <v>313500</v>
      </c>
    </row>
    <row r="839" spans="1:65">
      <c r="A839" t="s">
        <v>86</v>
      </c>
      <c r="B839" t="s">
        <v>298</v>
      </c>
      <c r="D839" t="s">
        <v>89</v>
      </c>
      <c r="E839" t="s">
        <v>90</v>
      </c>
      <c r="G839" t="s">
        <v>91</v>
      </c>
      <c r="H839" s="225" t="s">
        <v>92</v>
      </c>
      <c r="I839" t="s">
        <v>93</v>
      </c>
      <c r="J839" t="s">
        <v>94</v>
      </c>
      <c r="M839">
        <v>12</v>
      </c>
      <c r="N839">
        <v>2014</v>
      </c>
      <c r="T839" t="s">
        <v>399</v>
      </c>
      <c r="U839">
        <v>52.071646999999999</v>
      </c>
      <c r="V839">
        <v>-2.2275489999999998</v>
      </c>
      <c r="W839">
        <v>707.1</v>
      </c>
      <c r="Y839" t="s">
        <v>96</v>
      </c>
      <c r="AI839" t="s">
        <v>97</v>
      </c>
      <c r="AJ839" t="s">
        <v>98</v>
      </c>
      <c r="AL839" t="s">
        <v>186</v>
      </c>
      <c r="AM839" t="s">
        <v>187</v>
      </c>
      <c r="AN839" t="s">
        <v>101</v>
      </c>
      <c r="AO839" t="s">
        <v>102</v>
      </c>
      <c r="AP839" t="s">
        <v>103</v>
      </c>
      <c r="AQ839" t="s">
        <v>104</v>
      </c>
      <c r="AR839" t="s">
        <v>105</v>
      </c>
      <c r="AS839" t="s">
        <v>106</v>
      </c>
      <c r="AT839" t="s">
        <v>107</v>
      </c>
      <c r="AU839" t="s">
        <v>108</v>
      </c>
      <c r="AV839" t="s">
        <v>109</v>
      </c>
      <c r="AW839" t="s">
        <v>110</v>
      </c>
      <c r="AX839" t="s">
        <v>302</v>
      </c>
      <c r="AY839" t="s">
        <v>301</v>
      </c>
      <c r="AZ839" t="s">
        <v>399</v>
      </c>
      <c r="BA839" t="s">
        <v>113</v>
      </c>
      <c r="BB839" t="s">
        <v>114</v>
      </c>
      <c r="BC839" t="s">
        <v>115</v>
      </c>
      <c r="BD839" t="b">
        <v>0</v>
      </c>
      <c r="BE839" t="b">
        <v>1</v>
      </c>
      <c r="BF839" t="b">
        <v>1</v>
      </c>
      <c r="BG839" t="b">
        <v>0</v>
      </c>
      <c r="BH839" t="b">
        <v>0</v>
      </c>
      <c r="BI839" t="b">
        <v>0</v>
      </c>
      <c r="BJ839" t="b">
        <v>0</v>
      </c>
      <c r="BK839" t="b">
        <v>0</v>
      </c>
      <c r="BL839">
        <v>384500</v>
      </c>
      <c r="BM839">
        <v>241500</v>
      </c>
    </row>
    <row r="840" spans="1:65">
      <c r="A840" t="s">
        <v>86</v>
      </c>
      <c r="B840" t="s">
        <v>298</v>
      </c>
      <c r="D840" t="s">
        <v>157</v>
      </c>
      <c r="E840" t="s">
        <v>90</v>
      </c>
      <c r="G840" t="s">
        <v>158</v>
      </c>
      <c r="H840" s="225" t="s">
        <v>159</v>
      </c>
      <c r="I840" t="s">
        <v>93</v>
      </c>
      <c r="J840" t="s">
        <v>94</v>
      </c>
      <c r="K840">
        <v>38699</v>
      </c>
      <c r="L840">
        <v>13</v>
      </c>
      <c r="M840">
        <v>12</v>
      </c>
      <c r="N840">
        <v>2005</v>
      </c>
      <c r="T840" t="s">
        <v>314</v>
      </c>
      <c r="U840">
        <v>52.733735000000003</v>
      </c>
      <c r="V840">
        <v>-2.8974190000000002</v>
      </c>
      <c r="W840">
        <v>707.1</v>
      </c>
      <c r="Y840" t="s">
        <v>96</v>
      </c>
      <c r="AI840" t="s">
        <v>97</v>
      </c>
      <c r="AJ840" t="s">
        <v>98</v>
      </c>
      <c r="AL840" t="s">
        <v>160</v>
      </c>
      <c r="AM840" t="s">
        <v>161</v>
      </c>
      <c r="AN840" t="s">
        <v>101</v>
      </c>
      <c r="AO840" t="s">
        <v>102</v>
      </c>
      <c r="AP840" t="s">
        <v>103</v>
      </c>
      <c r="AQ840" t="s">
        <v>104</v>
      </c>
      <c r="AR840" t="s">
        <v>105</v>
      </c>
      <c r="AS840" t="s">
        <v>106</v>
      </c>
      <c r="AT840" t="s">
        <v>107</v>
      </c>
      <c r="AU840" t="s">
        <v>108</v>
      </c>
      <c r="AV840" t="s">
        <v>109</v>
      </c>
      <c r="AW840" t="s">
        <v>292</v>
      </c>
      <c r="AX840" t="s">
        <v>293</v>
      </c>
      <c r="AY840" t="s">
        <v>315</v>
      </c>
      <c r="AZ840" t="s">
        <v>314</v>
      </c>
      <c r="BA840" t="s">
        <v>113</v>
      </c>
      <c r="BB840" t="s">
        <v>114</v>
      </c>
      <c r="BC840" t="s">
        <v>115</v>
      </c>
      <c r="BD840" t="b">
        <v>0</v>
      </c>
      <c r="BE840" t="b">
        <v>1</v>
      </c>
      <c r="BF840" t="b">
        <v>1</v>
      </c>
      <c r="BG840" t="b">
        <v>0</v>
      </c>
      <c r="BH840" t="b">
        <v>0</v>
      </c>
      <c r="BI840" t="b">
        <v>0</v>
      </c>
      <c r="BJ840" t="b">
        <v>0</v>
      </c>
      <c r="BK840" t="b">
        <v>0</v>
      </c>
      <c r="BL840">
        <v>339500</v>
      </c>
      <c r="BM840">
        <v>315500</v>
      </c>
    </row>
    <row r="841" spans="1:65">
      <c r="A841" t="s">
        <v>86</v>
      </c>
      <c r="B841" t="s">
        <v>298</v>
      </c>
      <c r="D841" t="s">
        <v>89</v>
      </c>
      <c r="E841" t="s">
        <v>90</v>
      </c>
      <c r="G841" t="s">
        <v>91</v>
      </c>
      <c r="H841" s="225" t="s">
        <v>92</v>
      </c>
      <c r="I841" t="s">
        <v>93</v>
      </c>
      <c r="J841" t="s">
        <v>94</v>
      </c>
      <c r="M841">
        <v>12</v>
      </c>
      <c r="N841">
        <v>2016</v>
      </c>
      <c r="T841" t="s">
        <v>314</v>
      </c>
      <c r="U841">
        <v>52.733735000000003</v>
      </c>
      <c r="V841">
        <v>-2.8974190000000002</v>
      </c>
      <c r="W841">
        <v>707.1</v>
      </c>
      <c r="Y841" t="s">
        <v>96</v>
      </c>
      <c r="AI841" t="s">
        <v>97</v>
      </c>
      <c r="AJ841" t="s">
        <v>98</v>
      </c>
      <c r="AL841" t="s">
        <v>99</v>
      </c>
      <c r="AM841" t="s">
        <v>100</v>
      </c>
      <c r="AN841" t="s">
        <v>101</v>
      </c>
      <c r="AO841" t="s">
        <v>102</v>
      </c>
      <c r="AP841" t="s">
        <v>103</v>
      </c>
      <c r="AQ841" t="s">
        <v>104</v>
      </c>
      <c r="AR841" t="s">
        <v>105</v>
      </c>
      <c r="AS841" t="s">
        <v>106</v>
      </c>
      <c r="AT841" t="s">
        <v>107</v>
      </c>
      <c r="AU841" t="s">
        <v>108</v>
      </c>
      <c r="AV841" t="s">
        <v>109</v>
      </c>
      <c r="AW841" t="s">
        <v>292</v>
      </c>
      <c r="AX841" t="s">
        <v>293</v>
      </c>
      <c r="AY841" t="s">
        <v>315</v>
      </c>
      <c r="AZ841" t="s">
        <v>314</v>
      </c>
      <c r="BA841" t="s">
        <v>113</v>
      </c>
      <c r="BB841" t="s">
        <v>114</v>
      </c>
      <c r="BC841" t="s">
        <v>115</v>
      </c>
      <c r="BD841" t="b">
        <v>0</v>
      </c>
      <c r="BE841" t="b">
        <v>1</v>
      </c>
      <c r="BF841" t="b">
        <v>1</v>
      </c>
      <c r="BG841" t="b">
        <v>0</v>
      </c>
      <c r="BH841" t="b">
        <v>0</v>
      </c>
      <c r="BI841" t="b">
        <v>0</v>
      </c>
      <c r="BJ841" t="b">
        <v>0</v>
      </c>
      <c r="BK841" t="b">
        <v>0</v>
      </c>
      <c r="BL841">
        <v>339500</v>
      </c>
      <c r="BM841">
        <v>315500</v>
      </c>
    </row>
    <row r="842" spans="1:65">
      <c r="A842" t="s">
        <v>116</v>
      </c>
      <c r="B842" t="s">
        <v>298</v>
      </c>
      <c r="D842" t="s">
        <v>117</v>
      </c>
      <c r="E842" t="s">
        <v>118</v>
      </c>
      <c r="G842" t="s">
        <v>119</v>
      </c>
      <c r="H842" s="225" t="s">
        <v>120</v>
      </c>
      <c r="I842" t="s">
        <v>93</v>
      </c>
      <c r="J842" t="s">
        <v>94</v>
      </c>
      <c r="K842">
        <v>42735</v>
      </c>
      <c r="L842">
        <v>31</v>
      </c>
      <c r="M842">
        <v>12</v>
      </c>
      <c r="N842">
        <v>2016</v>
      </c>
      <c r="S842" t="s">
        <v>357</v>
      </c>
      <c r="T842" t="s">
        <v>337</v>
      </c>
      <c r="U842">
        <v>52.717058000000002</v>
      </c>
      <c r="V842">
        <v>-2.7046230000000002</v>
      </c>
      <c r="W842">
        <v>707.1</v>
      </c>
      <c r="Y842" t="s">
        <v>407</v>
      </c>
      <c r="Z842" t="s">
        <v>327</v>
      </c>
      <c r="AI842" t="s">
        <v>97</v>
      </c>
      <c r="AJ842" t="s">
        <v>98</v>
      </c>
      <c r="AL842" t="s">
        <v>328</v>
      </c>
      <c r="AM842" t="s">
        <v>329</v>
      </c>
      <c r="AN842" t="s">
        <v>330</v>
      </c>
      <c r="AO842" t="s">
        <v>331</v>
      </c>
      <c r="AP842" t="s">
        <v>332</v>
      </c>
      <c r="AQ842" t="s">
        <v>104</v>
      </c>
      <c r="AR842" t="s">
        <v>105</v>
      </c>
      <c r="AS842" t="s">
        <v>129</v>
      </c>
      <c r="AT842" t="s">
        <v>130</v>
      </c>
      <c r="AU842" t="s">
        <v>131</v>
      </c>
      <c r="AV842" t="s">
        <v>132</v>
      </c>
      <c r="AW842" t="s">
        <v>292</v>
      </c>
      <c r="AX842" t="s">
        <v>312</v>
      </c>
      <c r="AY842" t="s">
        <v>338</v>
      </c>
      <c r="AZ842" t="s">
        <v>337</v>
      </c>
      <c r="BA842" t="s">
        <v>113</v>
      </c>
      <c r="BB842" t="s">
        <v>114</v>
      </c>
      <c r="BD842" t="b">
        <v>0</v>
      </c>
      <c r="BE842" t="b">
        <v>1</v>
      </c>
      <c r="BF842" t="b">
        <v>1</v>
      </c>
      <c r="BG842" t="b">
        <v>0</v>
      </c>
      <c r="BH842" t="b">
        <v>0</v>
      </c>
      <c r="BI842" t="b">
        <v>0</v>
      </c>
      <c r="BJ842" t="b">
        <v>0</v>
      </c>
      <c r="BK842" t="b">
        <v>0</v>
      </c>
      <c r="BL842">
        <v>352500</v>
      </c>
      <c r="BM842">
        <v>313500</v>
      </c>
    </row>
    <row r="843" spans="1:65">
      <c r="A843" t="s">
        <v>86</v>
      </c>
      <c r="B843" t="s">
        <v>298</v>
      </c>
      <c r="D843" t="s">
        <v>89</v>
      </c>
      <c r="E843" t="s">
        <v>90</v>
      </c>
      <c r="G843" t="s">
        <v>91</v>
      </c>
      <c r="H843" s="225" t="s">
        <v>92</v>
      </c>
      <c r="I843" t="s">
        <v>93</v>
      </c>
      <c r="J843" t="s">
        <v>94</v>
      </c>
      <c r="K843">
        <v>40156</v>
      </c>
      <c r="L843">
        <v>9</v>
      </c>
      <c r="M843">
        <v>12</v>
      </c>
      <c r="N843">
        <v>2009</v>
      </c>
      <c r="T843" t="s">
        <v>299</v>
      </c>
      <c r="U843">
        <v>52.444386999999999</v>
      </c>
      <c r="V843">
        <v>-2.3692329999999999</v>
      </c>
      <c r="W843">
        <v>1414.2</v>
      </c>
      <c r="Y843" t="s">
        <v>96</v>
      </c>
      <c r="AI843" t="s">
        <v>97</v>
      </c>
      <c r="AJ843" t="s">
        <v>98</v>
      </c>
      <c r="AL843" t="s">
        <v>164</v>
      </c>
      <c r="AM843" t="s">
        <v>165</v>
      </c>
      <c r="AN843" t="s">
        <v>101</v>
      </c>
      <c r="AO843" t="s">
        <v>102</v>
      </c>
      <c r="AP843" t="s">
        <v>103</v>
      </c>
      <c r="AQ843" t="s">
        <v>104</v>
      </c>
      <c r="AR843" t="s">
        <v>105</v>
      </c>
      <c r="AS843" t="s">
        <v>106</v>
      </c>
      <c r="AT843" t="s">
        <v>107</v>
      </c>
      <c r="AU843" t="s">
        <v>108</v>
      </c>
      <c r="AV843" t="s">
        <v>109</v>
      </c>
      <c r="AW843" t="s">
        <v>110</v>
      </c>
      <c r="AX843" t="s">
        <v>300</v>
      </c>
      <c r="AY843" t="s">
        <v>299</v>
      </c>
      <c r="BA843" t="s">
        <v>113</v>
      </c>
      <c r="BB843" t="s">
        <v>114</v>
      </c>
      <c r="BC843" t="s">
        <v>115</v>
      </c>
      <c r="BD843" t="b">
        <v>0</v>
      </c>
      <c r="BE843" t="b">
        <v>1</v>
      </c>
      <c r="BF843" t="b">
        <v>1</v>
      </c>
      <c r="BG843" t="b">
        <v>0</v>
      </c>
      <c r="BH843" t="b">
        <v>0</v>
      </c>
      <c r="BI843" t="b">
        <v>0</v>
      </c>
      <c r="BJ843" t="b">
        <v>0</v>
      </c>
      <c r="BK843" t="b">
        <v>0</v>
      </c>
      <c r="BL843">
        <v>375000</v>
      </c>
      <c r="BM843">
        <v>283000</v>
      </c>
    </row>
    <row r="844" spans="1:65">
      <c r="A844" t="s">
        <v>86</v>
      </c>
      <c r="B844" t="s">
        <v>298</v>
      </c>
      <c r="D844" t="s">
        <v>89</v>
      </c>
      <c r="E844" t="s">
        <v>90</v>
      </c>
      <c r="G844" t="s">
        <v>91</v>
      </c>
      <c r="H844" s="225" t="s">
        <v>92</v>
      </c>
      <c r="I844" t="s">
        <v>93</v>
      </c>
      <c r="J844" t="s">
        <v>94</v>
      </c>
      <c r="K844">
        <v>40163</v>
      </c>
      <c r="L844">
        <v>16</v>
      </c>
      <c r="M844">
        <v>12</v>
      </c>
      <c r="N844">
        <v>2009</v>
      </c>
      <c r="T844" t="s">
        <v>301</v>
      </c>
      <c r="U844">
        <v>52.067165000000003</v>
      </c>
      <c r="V844">
        <v>-2.2202320000000002</v>
      </c>
      <c r="W844">
        <v>1414.2</v>
      </c>
      <c r="Y844" t="s">
        <v>96</v>
      </c>
      <c r="AI844" t="s">
        <v>97</v>
      </c>
      <c r="AJ844" t="s">
        <v>98</v>
      </c>
      <c r="AL844" t="s">
        <v>164</v>
      </c>
      <c r="AM844" t="s">
        <v>165</v>
      </c>
      <c r="AN844" t="s">
        <v>101</v>
      </c>
      <c r="AO844" t="s">
        <v>102</v>
      </c>
      <c r="AP844" t="s">
        <v>103</v>
      </c>
      <c r="AQ844" t="s">
        <v>104</v>
      </c>
      <c r="AR844" t="s">
        <v>105</v>
      </c>
      <c r="AS844" t="s">
        <v>106</v>
      </c>
      <c r="AT844" t="s">
        <v>107</v>
      </c>
      <c r="AU844" t="s">
        <v>108</v>
      </c>
      <c r="AV844" t="s">
        <v>109</v>
      </c>
      <c r="AW844" t="s">
        <v>110</v>
      </c>
      <c r="AX844" t="s">
        <v>302</v>
      </c>
      <c r="AY844" t="s">
        <v>301</v>
      </c>
      <c r="BA844" t="s">
        <v>113</v>
      </c>
      <c r="BB844" t="s">
        <v>114</v>
      </c>
      <c r="BC844" t="s">
        <v>115</v>
      </c>
      <c r="BD844" t="b">
        <v>0</v>
      </c>
      <c r="BE844" t="b">
        <v>1</v>
      </c>
      <c r="BF844" t="b">
        <v>1</v>
      </c>
      <c r="BG844" t="b">
        <v>0</v>
      </c>
      <c r="BH844" t="b">
        <v>0</v>
      </c>
      <c r="BI844" t="b">
        <v>0</v>
      </c>
      <c r="BJ844" t="b">
        <v>0</v>
      </c>
      <c r="BK844" t="b">
        <v>0</v>
      </c>
      <c r="BL844">
        <v>385000</v>
      </c>
      <c r="BM844">
        <v>241000</v>
      </c>
    </row>
    <row r="845" spans="1:65">
      <c r="A845" t="s">
        <v>86</v>
      </c>
      <c r="B845" t="s">
        <v>298</v>
      </c>
      <c r="D845" t="s">
        <v>89</v>
      </c>
      <c r="E845" t="s">
        <v>90</v>
      </c>
      <c r="G845" t="s">
        <v>91</v>
      </c>
      <c r="H845" s="225" t="s">
        <v>92</v>
      </c>
      <c r="I845" t="s">
        <v>93</v>
      </c>
      <c r="J845" t="s">
        <v>94</v>
      </c>
      <c r="M845">
        <v>12</v>
      </c>
      <c r="N845">
        <v>2001</v>
      </c>
      <c r="T845" t="s">
        <v>311</v>
      </c>
      <c r="U845">
        <v>52.716878999999999</v>
      </c>
      <c r="V845">
        <v>-2.7342279999999999</v>
      </c>
      <c r="W845">
        <v>707.1</v>
      </c>
      <c r="Y845" t="s">
        <v>96</v>
      </c>
      <c r="AI845" t="s">
        <v>97</v>
      </c>
      <c r="AJ845" t="s">
        <v>98</v>
      </c>
      <c r="AL845" t="s">
        <v>160</v>
      </c>
      <c r="AM845" t="s">
        <v>161</v>
      </c>
      <c r="AN845" t="s">
        <v>101</v>
      </c>
      <c r="AO845" t="s">
        <v>102</v>
      </c>
      <c r="AP845" t="s">
        <v>103</v>
      </c>
      <c r="AQ845" t="s">
        <v>104</v>
      </c>
      <c r="AR845" t="s">
        <v>105</v>
      </c>
      <c r="AS845" t="s">
        <v>106</v>
      </c>
      <c r="AT845" t="s">
        <v>107</v>
      </c>
      <c r="AU845" t="s">
        <v>108</v>
      </c>
      <c r="AV845" t="s">
        <v>109</v>
      </c>
      <c r="AW845" t="s">
        <v>292</v>
      </c>
      <c r="AX845" t="s">
        <v>312</v>
      </c>
      <c r="AY845" t="s">
        <v>313</v>
      </c>
      <c r="AZ845" t="s">
        <v>311</v>
      </c>
      <c r="BA845" t="s">
        <v>113</v>
      </c>
      <c r="BB845" t="s">
        <v>114</v>
      </c>
      <c r="BC845" t="s">
        <v>115</v>
      </c>
      <c r="BD845" t="b">
        <v>0</v>
      </c>
      <c r="BE845" t="b">
        <v>1</v>
      </c>
      <c r="BF845" t="b">
        <v>1</v>
      </c>
      <c r="BG845" t="b">
        <v>0</v>
      </c>
      <c r="BH845" t="b">
        <v>0</v>
      </c>
      <c r="BI845" t="b">
        <v>0</v>
      </c>
      <c r="BJ845" t="b">
        <v>0</v>
      </c>
      <c r="BK845" t="b">
        <v>0</v>
      </c>
      <c r="BL845">
        <v>350500</v>
      </c>
      <c r="BM845">
        <v>313500</v>
      </c>
    </row>
    <row r="846" spans="1:65">
      <c r="A846" t="s">
        <v>86</v>
      </c>
      <c r="B846" t="s">
        <v>298</v>
      </c>
      <c r="D846" t="s">
        <v>89</v>
      </c>
      <c r="E846" t="s">
        <v>90</v>
      </c>
      <c r="G846" t="s">
        <v>91</v>
      </c>
      <c r="H846" s="225" t="s">
        <v>92</v>
      </c>
      <c r="I846" t="s">
        <v>93</v>
      </c>
      <c r="J846" t="s">
        <v>94</v>
      </c>
      <c r="M846">
        <v>12</v>
      </c>
      <c r="N846">
        <v>2012</v>
      </c>
      <c r="T846" t="s">
        <v>311</v>
      </c>
      <c r="U846">
        <v>52.716878999999999</v>
      </c>
      <c r="V846">
        <v>-2.7342279999999999</v>
      </c>
      <c r="W846">
        <v>707.1</v>
      </c>
      <c r="Y846" t="s">
        <v>96</v>
      </c>
      <c r="AI846" t="s">
        <v>97</v>
      </c>
      <c r="AJ846" t="s">
        <v>98</v>
      </c>
      <c r="AL846" t="s">
        <v>186</v>
      </c>
      <c r="AM846" t="s">
        <v>187</v>
      </c>
      <c r="AN846" t="s">
        <v>101</v>
      </c>
      <c r="AO846" t="s">
        <v>102</v>
      </c>
      <c r="AP846" t="s">
        <v>103</v>
      </c>
      <c r="AQ846" t="s">
        <v>104</v>
      </c>
      <c r="AR846" t="s">
        <v>105</v>
      </c>
      <c r="AS846" t="s">
        <v>106</v>
      </c>
      <c r="AT846" t="s">
        <v>107</v>
      </c>
      <c r="AU846" t="s">
        <v>108</v>
      </c>
      <c r="AV846" t="s">
        <v>109</v>
      </c>
      <c r="AW846" t="s">
        <v>292</v>
      </c>
      <c r="AX846" t="s">
        <v>312</v>
      </c>
      <c r="AY846" t="s">
        <v>313</v>
      </c>
      <c r="AZ846" t="s">
        <v>311</v>
      </c>
      <c r="BA846" t="s">
        <v>113</v>
      </c>
      <c r="BB846" t="s">
        <v>114</v>
      </c>
      <c r="BC846" t="s">
        <v>115</v>
      </c>
      <c r="BD846" t="b">
        <v>0</v>
      </c>
      <c r="BE846" t="b">
        <v>1</v>
      </c>
      <c r="BF846" t="b">
        <v>1</v>
      </c>
      <c r="BG846" t="b">
        <v>0</v>
      </c>
      <c r="BH846" t="b">
        <v>0</v>
      </c>
      <c r="BI846" t="b">
        <v>0</v>
      </c>
      <c r="BJ846" t="b">
        <v>0</v>
      </c>
      <c r="BK846" t="b">
        <v>0</v>
      </c>
      <c r="BL846">
        <v>350500</v>
      </c>
      <c r="BM846">
        <v>313500</v>
      </c>
    </row>
    <row r="847" spans="1:65">
      <c r="A847" t="s">
        <v>86</v>
      </c>
      <c r="B847" t="s">
        <v>298</v>
      </c>
      <c r="D847" t="s">
        <v>89</v>
      </c>
      <c r="E847" t="s">
        <v>90</v>
      </c>
      <c r="G847" t="s">
        <v>91</v>
      </c>
      <c r="H847" s="225" t="s">
        <v>92</v>
      </c>
      <c r="I847" t="s">
        <v>93</v>
      </c>
      <c r="J847" t="s">
        <v>94</v>
      </c>
      <c r="K847">
        <v>38699</v>
      </c>
      <c r="L847">
        <v>13</v>
      </c>
      <c r="M847">
        <v>12</v>
      </c>
      <c r="N847">
        <v>2005</v>
      </c>
      <c r="T847" t="s">
        <v>314</v>
      </c>
      <c r="U847">
        <v>52.733735000000003</v>
      </c>
      <c r="V847">
        <v>-2.8974190000000002</v>
      </c>
      <c r="W847">
        <v>707.1</v>
      </c>
      <c r="Y847" t="s">
        <v>96</v>
      </c>
      <c r="AI847" t="s">
        <v>97</v>
      </c>
      <c r="AJ847" t="s">
        <v>98</v>
      </c>
      <c r="AL847" t="s">
        <v>160</v>
      </c>
      <c r="AM847" t="s">
        <v>161</v>
      </c>
      <c r="AN847" t="s">
        <v>101</v>
      </c>
      <c r="AO847" t="s">
        <v>102</v>
      </c>
      <c r="AP847" t="s">
        <v>103</v>
      </c>
      <c r="AQ847" t="s">
        <v>104</v>
      </c>
      <c r="AR847" t="s">
        <v>105</v>
      </c>
      <c r="AS847" t="s">
        <v>106</v>
      </c>
      <c r="AT847" t="s">
        <v>107</v>
      </c>
      <c r="AU847" t="s">
        <v>108</v>
      </c>
      <c r="AV847" t="s">
        <v>109</v>
      </c>
      <c r="AW847" t="s">
        <v>292</v>
      </c>
      <c r="AX847" t="s">
        <v>293</v>
      </c>
      <c r="AY847" t="s">
        <v>315</v>
      </c>
      <c r="AZ847" t="s">
        <v>314</v>
      </c>
      <c r="BA847" t="s">
        <v>113</v>
      </c>
      <c r="BB847" t="s">
        <v>114</v>
      </c>
      <c r="BC847" t="s">
        <v>115</v>
      </c>
      <c r="BD847" t="b">
        <v>0</v>
      </c>
      <c r="BE847" t="b">
        <v>1</v>
      </c>
      <c r="BF847" t="b">
        <v>1</v>
      </c>
      <c r="BG847" t="b">
        <v>0</v>
      </c>
      <c r="BH847" t="b">
        <v>0</v>
      </c>
      <c r="BI847" t="b">
        <v>0</v>
      </c>
      <c r="BJ847" t="b">
        <v>0</v>
      </c>
      <c r="BK847" t="b">
        <v>0</v>
      </c>
      <c r="BL847">
        <v>339500</v>
      </c>
      <c r="BM847">
        <v>315500</v>
      </c>
    </row>
    <row r="848" spans="1:65">
      <c r="A848" t="s">
        <v>86</v>
      </c>
      <c r="B848" t="s">
        <v>298</v>
      </c>
      <c r="D848" t="s">
        <v>89</v>
      </c>
      <c r="E848" t="s">
        <v>90</v>
      </c>
      <c r="G848" t="s">
        <v>91</v>
      </c>
      <c r="H848" s="225" t="s">
        <v>92</v>
      </c>
      <c r="I848" t="s">
        <v>93</v>
      </c>
      <c r="J848" t="s">
        <v>94</v>
      </c>
      <c r="M848">
        <v>12</v>
      </c>
      <c r="N848">
        <v>2009</v>
      </c>
      <c r="T848" t="s">
        <v>311</v>
      </c>
      <c r="U848">
        <v>52.716878999999999</v>
      </c>
      <c r="V848">
        <v>-2.7342279999999999</v>
      </c>
      <c r="W848">
        <v>707.1</v>
      </c>
      <c r="Y848" t="s">
        <v>96</v>
      </c>
      <c r="AI848" t="s">
        <v>97</v>
      </c>
      <c r="AJ848" t="s">
        <v>98</v>
      </c>
      <c r="AL848" t="s">
        <v>164</v>
      </c>
      <c r="AM848" t="s">
        <v>165</v>
      </c>
      <c r="AN848" t="s">
        <v>101</v>
      </c>
      <c r="AO848" t="s">
        <v>102</v>
      </c>
      <c r="AP848" t="s">
        <v>103</v>
      </c>
      <c r="AQ848" t="s">
        <v>104</v>
      </c>
      <c r="AR848" t="s">
        <v>105</v>
      </c>
      <c r="AS848" t="s">
        <v>106</v>
      </c>
      <c r="AT848" t="s">
        <v>107</v>
      </c>
      <c r="AU848" t="s">
        <v>108</v>
      </c>
      <c r="AV848" t="s">
        <v>109</v>
      </c>
      <c r="AW848" t="s">
        <v>292</v>
      </c>
      <c r="AX848" t="s">
        <v>312</v>
      </c>
      <c r="AY848" t="s">
        <v>313</v>
      </c>
      <c r="AZ848" t="s">
        <v>311</v>
      </c>
      <c r="BA848" t="s">
        <v>113</v>
      </c>
      <c r="BB848" t="s">
        <v>114</v>
      </c>
      <c r="BC848" t="s">
        <v>115</v>
      </c>
      <c r="BD848" t="b">
        <v>0</v>
      </c>
      <c r="BE848" t="b">
        <v>1</v>
      </c>
      <c r="BF848" t="b">
        <v>1</v>
      </c>
      <c r="BG848" t="b">
        <v>0</v>
      </c>
      <c r="BH848" t="b">
        <v>0</v>
      </c>
      <c r="BI848" t="b">
        <v>0</v>
      </c>
      <c r="BJ848" t="b">
        <v>0</v>
      </c>
      <c r="BK848" t="b">
        <v>0</v>
      </c>
      <c r="BL848">
        <v>350500</v>
      </c>
      <c r="BM848">
        <v>313500</v>
      </c>
    </row>
    <row r="849" spans="1:65">
      <c r="A849" t="s">
        <v>116</v>
      </c>
      <c r="B849" t="s">
        <v>298</v>
      </c>
      <c r="D849" t="s">
        <v>117</v>
      </c>
      <c r="E849" t="s">
        <v>118</v>
      </c>
      <c r="G849" t="s">
        <v>119</v>
      </c>
      <c r="H849" s="225" t="s">
        <v>120</v>
      </c>
      <c r="I849" t="s">
        <v>93</v>
      </c>
      <c r="J849" t="s">
        <v>94</v>
      </c>
      <c r="K849">
        <v>43034</v>
      </c>
      <c r="L849">
        <v>26</v>
      </c>
      <c r="M849">
        <v>10</v>
      </c>
      <c r="N849">
        <v>2017</v>
      </c>
      <c r="S849" t="s">
        <v>441</v>
      </c>
      <c r="T849" t="s">
        <v>311</v>
      </c>
      <c r="U849">
        <v>52.715857700000001</v>
      </c>
      <c r="V849">
        <v>-2.7377058779999999</v>
      </c>
      <c r="W849">
        <v>707.1</v>
      </c>
      <c r="Y849" t="s">
        <v>123</v>
      </c>
      <c r="AI849" t="s">
        <v>97</v>
      </c>
      <c r="AJ849" t="s">
        <v>98</v>
      </c>
      <c r="AL849" t="s">
        <v>124</v>
      </c>
      <c r="AM849" t="s">
        <v>125</v>
      </c>
      <c r="AN849" t="s">
        <v>126</v>
      </c>
      <c r="AO849" t="s">
        <v>127</v>
      </c>
      <c r="AP849" t="s">
        <v>128</v>
      </c>
      <c r="AQ849" t="s">
        <v>104</v>
      </c>
      <c r="AR849" t="s">
        <v>105</v>
      </c>
      <c r="AS849" t="s">
        <v>129</v>
      </c>
      <c r="AT849" t="s">
        <v>130</v>
      </c>
      <c r="AU849" t="s">
        <v>131</v>
      </c>
      <c r="AV849" t="s">
        <v>132</v>
      </c>
      <c r="AW849" t="s">
        <v>292</v>
      </c>
      <c r="AX849" t="s">
        <v>312</v>
      </c>
      <c r="AY849" t="s">
        <v>313</v>
      </c>
      <c r="AZ849" t="s">
        <v>311</v>
      </c>
      <c r="BA849" t="s">
        <v>113</v>
      </c>
      <c r="BB849" t="s">
        <v>114</v>
      </c>
      <c r="BC849" t="s">
        <v>115</v>
      </c>
      <c r="BD849" t="b">
        <v>0</v>
      </c>
      <c r="BE849" t="b">
        <v>1</v>
      </c>
      <c r="BF849" t="b">
        <v>0</v>
      </c>
      <c r="BG849" t="b">
        <v>0</v>
      </c>
      <c r="BH849" t="b">
        <v>0</v>
      </c>
      <c r="BI849" t="b">
        <v>0</v>
      </c>
      <c r="BJ849" t="b">
        <v>0</v>
      </c>
      <c r="BK849" t="b">
        <v>1</v>
      </c>
      <c r="BL849">
        <v>350264</v>
      </c>
      <c r="BM849">
        <v>313389</v>
      </c>
    </row>
    <row r="850" spans="1:65">
      <c r="A850" t="s">
        <v>116</v>
      </c>
      <c r="B850" t="s">
        <v>298</v>
      </c>
      <c r="D850" t="s">
        <v>117</v>
      </c>
      <c r="E850" t="s">
        <v>118</v>
      </c>
      <c r="G850" t="s">
        <v>119</v>
      </c>
      <c r="H850" s="225" t="s">
        <v>120</v>
      </c>
      <c r="I850" t="s">
        <v>93</v>
      </c>
      <c r="J850" t="s">
        <v>94</v>
      </c>
      <c r="K850">
        <v>43769</v>
      </c>
      <c r="L850">
        <v>31</v>
      </c>
      <c r="M850">
        <v>10</v>
      </c>
      <c r="N850">
        <v>2019</v>
      </c>
      <c r="S850" t="s">
        <v>442</v>
      </c>
      <c r="T850" t="s">
        <v>311</v>
      </c>
      <c r="U850">
        <v>52.715857700000001</v>
      </c>
      <c r="V850">
        <v>-2.7378234859999999</v>
      </c>
      <c r="W850">
        <v>707.1</v>
      </c>
      <c r="Y850" t="s">
        <v>123</v>
      </c>
      <c r="AI850" t="s">
        <v>97</v>
      </c>
      <c r="AJ850" t="s">
        <v>98</v>
      </c>
      <c r="AL850" t="s">
        <v>124</v>
      </c>
      <c r="AM850" t="s">
        <v>125</v>
      </c>
      <c r="AN850" t="s">
        <v>126</v>
      </c>
      <c r="AO850" t="s">
        <v>127</v>
      </c>
      <c r="AP850" t="s">
        <v>128</v>
      </c>
      <c r="AQ850" t="s">
        <v>104</v>
      </c>
      <c r="AR850" t="s">
        <v>105</v>
      </c>
      <c r="AS850" t="s">
        <v>129</v>
      </c>
      <c r="AT850" t="s">
        <v>130</v>
      </c>
      <c r="AU850" t="s">
        <v>131</v>
      </c>
      <c r="AV850" t="s">
        <v>132</v>
      </c>
      <c r="AW850" t="s">
        <v>292</v>
      </c>
      <c r="AX850" t="s">
        <v>312</v>
      </c>
      <c r="AY850" t="s">
        <v>313</v>
      </c>
      <c r="AZ850" t="s">
        <v>311</v>
      </c>
      <c r="BA850" t="s">
        <v>113</v>
      </c>
      <c r="BB850" t="s">
        <v>114</v>
      </c>
      <c r="BC850" t="s">
        <v>115</v>
      </c>
      <c r="BD850" t="b">
        <v>0</v>
      </c>
      <c r="BE850" t="b">
        <v>1</v>
      </c>
      <c r="BF850" t="b">
        <v>0</v>
      </c>
      <c r="BG850" t="b">
        <v>0</v>
      </c>
      <c r="BH850" t="b">
        <v>0</v>
      </c>
      <c r="BI850" t="b">
        <v>0</v>
      </c>
      <c r="BJ850" t="b">
        <v>0</v>
      </c>
      <c r="BK850" t="b">
        <v>1</v>
      </c>
      <c r="BL850">
        <v>350256</v>
      </c>
      <c r="BM850">
        <v>313389</v>
      </c>
    </row>
    <row r="851" spans="1:65">
      <c r="A851" t="s">
        <v>86</v>
      </c>
      <c r="B851" t="s">
        <v>298</v>
      </c>
      <c r="D851" t="s">
        <v>89</v>
      </c>
      <c r="E851" t="s">
        <v>90</v>
      </c>
      <c r="G851" t="s">
        <v>91</v>
      </c>
      <c r="H851" s="225" t="s">
        <v>92</v>
      </c>
      <c r="I851" t="s">
        <v>93</v>
      </c>
      <c r="J851" t="s">
        <v>94</v>
      </c>
      <c r="M851">
        <v>10</v>
      </c>
      <c r="N851">
        <v>2010</v>
      </c>
      <c r="T851" t="s">
        <v>311</v>
      </c>
      <c r="U851">
        <v>52.716878999999999</v>
      </c>
      <c r="V851">
        <v>-2.7342279999999999</v>
      </c>
      <c r="W851">
        <v>707.1</v>
      </c>
      <c r="Y851" t="s">
        <v>96</v>
      </c>
      <c r="AI851" t="s">
        <v>97</v>
      </c>
      <c r="AJ851" t="s">
        <v>98</v>
      </c>
      <c r="AL851" t="s">
        <v>164</v>
      </c>
      <c r="AM851" t="s">
        <v>165</v>
      </c>
      <c r="AN851" t="s">
        <v>101</v>
      </c>
      <c r="AO851" t="s">
        <v>102</v>
      </c>
      <c r="AP851" t="s">
        <v>103</v>
      </c>
      <c r="AQ851" t="s">
        <v>104</v>
      </c>
      <c r="AR851" t="s">
        <v>105</v>
      </c>
      <c r="AS851" t="s">
        <v>106</v>
      </c>
      <c r="AT851" t="s">
        <v>107</v>
      </c>
      <c r="AU851" t="s">
        <v>108</v>
      </c>
      <c r="AV851" t="s">
        <v>109</v>
      </c>
      <c r="AW851" t="s">
        <v>292</v>
      </c>
      <c r="AX851" t="s">
        <v>312</v>
      </c>
      <c r="AY851" t="s">
        <v>313</v>
      </c>
      <c r="AZ851" t="s">
        <v>311</v>
      </c>
      <c r="BA851" t="s">
        <v>113</v>
      </c>
      <c r="BB851" t="s">
        <v>114</v>
      </c>
      <c r="BC851" t="s">
        <v>115</v>
      </c>
      <c r="BD851" t="b">
        <v>0</v>
      </c>
      <c r="BE851" t="b">
        <v>1</v>
      </c>
      <c r="BF851" t="b">
        <v>1</v>
      </c>
      <c r="BG851" t="b">
        <v>0</v>
      </c>
      <c r="BH851" t="b">
        <v>0</v>
      </c>
      <c r="BI851" t="b">
        <v>0</v>
      </c>
      <c r="BJ851" t="b">
        <v>0</v>
      </c>
      <c r="BK851" t="b">
        <v>0</v>
      </c>
      <c r="BL851">
        <v>350500</v>
      </c>
      <c r="BM851">
        <v>313500</v>
      </c>
    </row>
    <row r="852" spans="1:65">
      <c r="A852" t="s">
        <v>116</v>
      </c>
      <c r="B852" t="s">
        <v>298</v>
      </c>
      <c r="D852" t="s">
        <v>117</v>
      </c>
      <c r="E852" t="s">
        <v>118</v>
      </c>
      <c r="G852" t="s">
        <v>119</v>
      </c>
      <c r="H852" s="225" t="s">
        <v>120</v>
      </c>
      <c r="I852" t="s">
        <v>93</v>
      </c>
      <c r="J852" t="s">
        <v>94</v>
      </c>
      <c r="K852">
        <v>42284</v>
      </c>
      <c r="L852">
        <v>7</v>
      </c>
      <c r="M852">
        <v>10</v>
      </c>
      <c r="N852">
        <v>2015</v>
      </c>
      <c r="S852" t="s">
        <v>443</v>
      </c>
      <c r="T852" t="s">
        <v>444</v>
      </c>
      <c r="U852">
        <v>52.064639999999997</v>
      </c>
      <c r="V852">
        <v>-2.21604</v>
      </c>
      <c r="W852">
        <v>50</v>
      </c>
      <c r="Y852" t="s">
        <v>445</v>
      </c>
      <c r="Z852" t="s">
        <v>445</v>
      </c>
      <c r="AA852">
        <v>1</v>
      </c>
      <c r="AI852" t="s">
        <v>204</v>
      </c>
      <c r="AJ852" t="s">
        <v>98</v>
      </c>
      <c r="AK852" t="s">
        <v>446</v>
      </c>
      <c r="AL852" t="s">
        <v>447</v>
      </c>
      <c r="AM852" t="s">
        <v>448</v>
      </c>
      <c r="AN852" t="s">
        <v>449</v>
      </c>
      <c r="AO852" t="s">
        <v>450</v>
      </c>
      <c r="AQ852" t="s">
        <v>104</v>
      </c>
      <c r="AR852" t="s">
        <v>105</v>
      </c>
      <c r="AS852" t="s">
        <v>129</v>
      </c>
      <c r="AT852" t="s">
        <v>130</v>
      </c>
      <c r="AU852" t="s">
        <v>131</v>
      </c>
      <c r="AV852" t="s">
        <v>132</v>
      </c>
      <c r="AW852" t="s">
        <v>110</v>
      </c>
      <c r="AX852" t="s">
        <v>302</v>
      </c>
      <c r="AY852" t="s">
        <v>301</v>
      </c>
      <c r="AZ852" t="s">
        <v>356</v>
      </c>
      <c r="BA852" t="s">
        <v>113</v>
      </c>
      <c r="BB852" t="s">
        <v>114</v>
      </c>
      <c r="BD852" t="b">
        <v>0</v>
      </c>
      <c r="BE852" t="b">
        <v>1</v>
      </c>
      <c r="BF852" t="b">
        <v>0</v>
      </c>
      <c r="BG852" t="b">
        <v>0</v>
      </c>
      <c r="BH852" t="b">
        <v>0</v>
      </c>
      <c r="BI852" t="b">
        <v>0</v>
      </c>
      <c r="BJ852" t="b">
        <v>1</v>
      </c>
      <c r="BK852" t="b">
        <v>1</v>
      </c>
      <c r="BL852">
        <v>385287</v>
      </c>
      <c r="BM852">
        <v>240718</v>
      </c>
    </row>
    <row r="853" spans="1:65">
      <c r="A853" t="s">
        <v>86</v>
      </c>
      <c r="B853" t="s">
        <v>298</v>
      </c>
      <c r="D853" t="s">
        <v>89</v>
      </c>
      <c r="E853" t="s">
        <v>90</v>
      </c>
      <c r="G853" t="s">
        <v>91</v>
      </c>
      <c r="H853" s="225" t="s">
        <v>92</v>
      </c>
      <c r="I853" t="s">
        <v>93</v>
      </c>
      <c r="J853" t="s">
        <v>94</v>
      </c>
      <c r="K853">
        <v>40836</v>
      </c>
      <c r="L853">
        <v>20</v>
      </c>
      <c r="M853">
        <v>10</v>
      </c>
      <c r="N853">
        <v>2011</v>
      </c>
      <c r="T853" t="s">
        <v>337</v>
      </c>
      <c r="U853">
        <v>52.717058000000002</v>
      </c>
      <c r="V853">
        <v>-2.7046230000000002</v>
      </c>
      <c r="W853">
        <v>707.1</v>
      </c>
      <c r="Y853" t="s">
        <v>96</v>
      </c>
      <c r="AI853" t="s">
        <v>97</v>
      </c>
      <c r="AJ853" t="s">
        <v>98</v>
      </c>
      <c r="AL853" t="s">
        <v>186</v>
      </c>
      <c r="AM853" t="s">
        <v>187</v>
      </c>
      <c r="AN853" t="s">
        <v>101</v>
      </c>
      <c r="AO853" t="s">
        <v>102</v>
      </c>
      <c r="AP853" t="s">
        <v>103</v>
      </c>
      <c r="AQ853" t="s">
        <v>104</v>
      </c>
      <c r="AR853" t="s">
        <v>105</v>
      </c>
      <c r="AS853" t="s">
        <v>106</v>
      </c>
      <c r="AT853" t="s">
        <v>107</v>
      </c>
      <c r="AU853" t="s">
        <v>108</v>
      </c>
      <c r="AV853" t="s">
        <v>109</v>
      </c>
      <c r="AW853" t="s">
        <v>292</v>
      </c>
      <c r="AX853" t="s">
        <v>312</v>
      </c>
      <c r="AY853" t="s">
        <v>338</v>
      </c>
      <c r="AZ853" t="s">
        <v>337</v>
      </c>
      <c r="BA853" t="s">
        <v>113</v>
      </c>
      <c r="BB853" t="s">
        <v>114</v>
      </c>
      <c r="BC853" t="s">
        <v>115</v>
      </c>
      <c r="BD853" t="b">
        <v>0</v>
      </c>
      <c r="BE853" t="b">
        <v>1</v>
      </c>
      <c r="BF853" t="b">
        <v>1</v>
      </c>
      <c r="BG853" t="b">
        <v>0</v>
      </c>
      <c r="BH853" t="b">
        <v>0</v>
      </c>
      <c r="BI853" t="b">
        <v>0</v>
      </c>
      <c r="BJ853" t="b">
        <v>0</v>
      </c>
      <c r="BK853" t="b">
        <v>0</v>
      </c>
      <c r="BL853">
        <v>352500</v>
      </c>
      <c r="BM853">
        <v>313500</v>
      </c>
    </row>
    <row r="854" spans="1:65">
      <c r="A854" t="s">
        <v>86</v>
      </c>
      <c r="B854" t="s">
        <v>298</v>
      </c>
      <c r="D854" t="s">
        <v>89</v>
      </c>
      <c r="E854" t="s">
        <v>90</v>
      </c>
      <c r="G854" t="s">
        <v>91</v>
      </c>
      <c r="H854" s="225" t="s">
        <v>92</v>
      </c>
      <c r="I854" t="s">
        <v>93</v>
      </c>
      <c r="J854" t="s">
        <v>94</v>
      </c>
      <c r="K854">
        <v>36709</v>
      </c>
      <c r="L854">
        <v>2</v>
      </c>
      <c r="M854">
        <v>7</v>
      </c>
      <c r="N854">
        <v>2000</v>
      </c>
      <c r="T854" t="s">
        <v>337</v>
      </c>
      <c r="U854">
        <v>52.717058000000002</v>
      </c>
      <c r="V854">
        <v>-2.7046230000000002</v>
      </c>
      <c r="W854">
        <v>707.1</v>
      </c>
      <c r="Y854" t="s">
        <v>96</v>
      </c>
      <c r="AI854" t="s">
        <v>97</v>
      </c>
      <c r="AJ854" t="s">
        <v>98</v>
      </c>
      <c r="AL854" t="s">
        <v>160</v>
      </c>
      <c r="AM854" t="s">
        <v>161</v>
      </c>
      <c r="AN854" t="s">
        <v>101</v>
      </c>
      <c r="AO854" t="s">
        <v>102</v>
      </c>
      <c r="AP854" t="s">
        <v>103</v>
      </c>
      <c r="AQ854" t="s">
        <v>104</v>
      </c>
      <c r="AR854" t="s">
        <v>105</v>
      </c>
      <c r="AS854" t="s">
        <v>106</v>
      </c>
      <c r="AT854" t="s">
        <v>107</v>
      </c>
      <c r="AU854" t="s">
        <v>108</v>
      </c>
      <c r="AV854" t="s">
        <v>109</v>
      </c>
      <c r="AW854" t="s">
        <v>292</v>
      </c>
      <c r="AX854" t="s">
        <v>312</v>
      </c>
      <c r="AY854" t="s">
        <v>338</v>
      </c>
      <c r="AZ854" t="s">
        <v>337</v>
      </c>
      <c r="BA854" t="s">
        <v>113</v>
      </c>
      <c r="BB854" t="s">
        <v>114</v>
      </c>
      <c r="BC854" t="s">
        <v>115</v>
      </c>
      <c r="BD854" t="b">
        <v>0</v>
      </c>
      <c r="BE854" t="b">
        <v>1</v>
      </c>
      <c r="BF854" t="b">
        <v>1</v>
      </c>
      <c r="BG854" t="b">
        <v>0</v>
      </c>
      <c r="BH854" t="b">
        <v>0</v>
      </c>
      <c r="BI854" t="b">
        <v>0</v>
      </c>
      <c r="BJ854" t="b">
        <v>0</v>
      </c>
      <c r="BK854" t="b">
        <v>0</v>
      </c>
      <c r="BL854">
        <v>352500</v>
      </c>
      <c r="BM854">
        <v>313500</v>
      </c>
    </row>
    <row r="855" spans="1:65">
      <c r="A855" t="s">
        <v>86</v>
      </c>
      <c r="B855" t="s">
        <v>298</v>
      </c>
      <c r="D855" t="s">
        <v>89</v>
      </c>
      <c r="E855" t="s">
        <v>90</v>
      </c>
      <c r="G855" t="s">
        <v>91</v>
      </c>
      <c r="H855" s="225" t="s">
        <v>92</v>
      </c>
      <c r="I855" t="s">
        <v>93</v>
      </c>
      <c r="J855" t="s">
        <v>94</v>
      </c>
      <c r="M855">
        <v>7</v>
      </c>
      <c r="N855">
        <v>2004</v>
      </c>
      <c r="T855" t="s">
        <v>311</v>
      </c>
      <c r="U855">
        <v>52.716878999999999</v>
      </c>
      <c r="V855">
        <v>-2.7342279999999999</v>
      </c>
      <c r="W855">
        <v>707.1</v>
      </c>
      <c r="Y855" t="s">
        <v>96</v>
      </c>
      <c r="AI855" t="s">
        <v>97</v>
      </c>
      <c r="AJ855" t="s">
        <v>98</v>
      </c>
      <c r="AL855" t="s">
        <v>160</v>
      </c>
      <c r="AM855" t="s">
        <v>161</v>
      </c>
      <c r="AN855" t="s">
        <v>101</v>
      </c>
      <c r="AO855" t="s">
        <v>102</v>
      </c>
      <c r="AP855" t="s">
        <v>103</v>
      </c>
      <c r="AQ855" t="s">
        <v>104</v>
      </c>
      <c r="AR855" t="s">
        <v>105</v>
      </c>
      <c r="AS855" t="s">
        <v>106</v>
      </c>
      <c r="AT855" t="s">
        <v>107</v>
      </c>
      <c r="AU855" t="s">
        <v>108</v>
      </c>
      <c r="AV855" t="s">
        <v>109</v>
      </c>
      <c r="AW855" t="s">
        <v>292</v>
      </c>
      <c r="AX855" t="s">
        <v>312</v>
      </c>
      <c r="AY855" t="s">
        <v>313</v>
      </c>
      <c r="AZ855" t="s">
        <v>311</v>
      </c>
      <c r="BA855" t="s">
        <v>113</v>
      </c>
      <c r="BB855" t="s">
        <v>114</v>
      </c>
      <c r="BC855" t="s">
        <v>115</v>
      </c>
      <c r="BD855" t="b">
        <v>0</v>
      </c>
      <c r="BE855" t="b">
        <v>1</v>
      </c>
      <c r="BF855" t="b">
        <v>1</v>
      </c>
      <c r="BG855" t="b">
        <v>0</v>
      </c>
      <c r="BH855" t="b">
        <v>0</v>
      </c>
      <c r="BI855" t="b">
        <v>0</v>
      </c>
      <c r="BJ855" t="b">
        <v>0</v>
      </c>
      <c r="BK855" t="b">
        <v>0</v>
      </c>
      <c r="BL855">
        <v>350500</v>
      </c>
      <c r="BM855">
        <v>313500</v>
      </c>
    </row>
    <row r="856" spans="1:65">
      <c r="A856" t="s">
        <v>116</v>
      </c>
      <c r="B856" t="s">
        <v>298</v>
      </c>
      <c r="D856" t="s">
        <v>117</v>
      </c>
      <c r="E856" t="s">
        <v>118</v>
      </c>
      <c r="G856" t="s">
        <v>119</v>
      </c>
      <c r="H856" s="225" t="s">
        <v>120</v>
      </c>
      <c r="I856" t="s">
        <v>93</v>
      </c>
      <c r="J856" t="s">
        <v>94</v>
      </c>
      <c r="K856">
        <v>44036</v>
      </c>
      <c r="L856">
        <v>24</v>
      </c>
      <c r="M856">
        <v>7</v>
      </c>
      <c r="N856">
        <v>2020</v>
      </c>
      <c r="S856" t="s">
        <v>451</v>
      </c>
      <c r="T856" t="s">
        <v>433</v>
      </c>
      <c r="U856">
        <v>52.527143070000001</v>
      </c>
      <c r="V856">
        <v>-2.4167802979999999</v>
      </c>
      <c r="W856">
        <v>707.1</v>
      </c>
      <c r="Y856" t="s">
        <v>123</v>
      </c>
      <c r="AI856" t="s">
        <v>97</v>
      </c>
      <c r="AJ856" t="s">
        <v>98</v>
      </c>
      <c r="AL856" t="s">
        <v>124</v>
      </c>
      <c r="AM856" t="s">
        <v>125</v>
      </c>
      <c r="AN856" t="s">
        <v>126</v>
      </c>
      <c r="AO856" t="s">
        <v>127</v>
      </c>
      <c r="AP856" t="s">
        <v>128</v>
      </c>
      <c r="AQ856" t="s">
        <v>104</v>
      </c>
      <c r="AR856" t="s">
        <v>105</v>
      </c>
      <c r="AS856" t="s">
        <v>129</v>
      </c>
      <c r="AT856" t="s">
        <v>130</v>
      </c>
      <c r="AU856" t="s">
        <v>131</v>
      </c>
      <c r="AV856" t="s">
        <v>132</v>
      </c>
      <c r="AW856" t="s">
        <v>110</v>
      </c>
      <c r="AX856" t="s">
        <v>347</v>
      </c>
      <c r="AY856" t="s">
        <v>398</v>
      </c>
      <c r="AZ856" t="s">
        <v>433</v>
      </c>
      <c r="BA856" t="s">
        <v>113</v>
      </c>
      <c r="BB856" t="s">
        <v>114</v>
      </c>
      <c r="BC856" t="s">
        <v>115</v>
      </c>
      <c r="BD856" t="b">
        <v>0</v>
      </c>
      <c r="BE856" t="b">
        <v>1</v>
      </c>
      <c r="BF856" t="b">
        <v>0</v>
      </c>
      <c r="BG856" t="b">
        <v>0</v>
      </c>
      <c r="BH856" t="b">
        <v>0</v>
      </c>
      <c r="BI856" t="b">
        <v>0</v>
      </c>
      <c r="BJ856" t="b">
        <v>0</v>
      </c>
      <c r="BK856" t="b">
        <v>1</v>
      </c>
      <c r="BL856">
        <v>371821</v>
      </c>
      <c r="BM856">
        <v>292223</v>
      </c>
    </row>
    <row r="857" spans="1:65">
      <c r="A857" t="s">
        <v>116</v>
      </c>
      <c r="B857" t="s">
        <v>298</v>
      </c>
      <c r="D857" t="s">
        <v>320</v>
      </c>
      <c r="E857" t="s">
        <v>321</v>
      </c>
      <c r="G857" t="s">
        <v>322</v>
      </c>
      <c r="H857" s="225" t="s">
        <v>323</v>
      </c>
      <c r="I857" t="s">
        <v>93</v>
      </c>
      <c r="J857" t="s">
        <v>94</v>
      </c>
      <c r="K857">
        <v>42226</v>
      </c>
      <c r="L857">
        <v>10</v>
      </c>
      <c r="M857">
        <v>8</v>
      </c>
      <c r="N857">
        <v>2015</v>
      </c>
      <c r="S857" t="s">
        <v>350</v>
      </c>
      <c r="T857" t="s">
        <v>452</v>
      </c>
      <c r="U857">
        <v>52.631019999999999</v>
      </c>
      <c r="V857">
        <v>-2.5028169999999998</v>
      </c>
      <c r="W857">
        <v>7.1</v>
      </c>
      <c r="Y857" t="s">
        <v>326</v>
      </c>
      <c r="Z857" t="s">
        <v>327</v>
      </c>
      <c r="AI857" t="s">
        <v>97</v>
      </c>
      <c r="AJ857" t="s">
        <v>98</v>
      </c>
      <c r="AL857" t="s">
        <v>328</v>
      </c>
      <c r="AM857" t="s">
        <v>329</v>
      </c>
      <c r="AN857" t="s">
        <v>330</v>
      </c>
      <c r="AO857" t="s">
        <v>331</v>
      </c>
      <c r="AP857" t="s">
        <v>332</v>
      </c>
      <c r="AQ857" t="s">
        <v>104</v>
      </c>
      <c r="AR857" t="s">
        <v>105</v>
      </c>
      <c r="AS857" t="s">
        <v>129</v>
      </c>
      <c r="AT857" t="s">
        <v>333</v>
      </c>
      <c r="AU857" t="s">
        <v>334</v>
      </c>
      <c r="AV857" t="s">
        <v>335</v>
      </c>
      <c r="AW857" t="s">
        <v>292</v>
      </c>
      <c r="AX857" t="s">
        <v>318</v>
      </c>
      <c r="AY857" t="s">
        <v>319</v>
      </c>
      <c r="AZ857" t="s">
        <v>336</v>
      </c>
      <c r="BA857" t="s">
        <v>113</v>
      </c>
      <c r="BB857" t="s">
        <v>114</v>
      </c>
      <c r="BD857" t="b">
        <v>0</v>
      </c>
      <c r="BE857" t="b">
        <v>1</v>
      </c>
      <c r="BF857" t="b">
        <v>1</v>
      </c>
      <c r="BG857" t="b">
        <v>0</v>
      </c>
      <c r="BH857" t="b">
        <v>0</v>
      </c>
      <c r="BI857" t="b">
        <v>0</v>
      </c>
      <c r="BJ857" t="b">
        <v>0</v>
      </c>
      <c r="BK857" t="b">
        <v>0</v>
      </c>
      <c r="BL857">
        <v>366065</v>
      </c>
      <c r="BM857">
        <v>303815</v>
      </c>
    </row>
    <row r="858" spans="1:65">
      <c r="A858" t="s">
        <v>116</v>
      </c>
      <c r="B858" t="s">
        <v>298</v>
      </c>
      <c r="D858" t="s">
        <v>320</v>
      </c>
      <c r="E858" t="s">
        <v>321</v>
      </c>
      <c r="G858" t="s">
        <v>322</v>
      </c>
      <c r="H858" s="225" t="s">
        <v>323</v>
      </c>
      <c r="I858" t="s">
        <v>93</v>
      </c>
      <c r="J858" t="s">
        <v>94</v>
      </c>
      <c r="K858">
        <v>40026</v>
      </c>
      <c r="L858">
        <v>1</v>
      </c>
      <c r="M858">
        <v>8</v>
      </c>
      <c r="N858">
        <v>2009</v>
      </c>
      <c r="S858" t="s">
        <v>400</v>
      </c>
      <c r="T858" t="s">
        <v>453</v>
      </c>
      <c r="U858">
        <v>52.629542000000001</v>
      </c>
      <c r="V858">
        <v>-2.501544</v>
      </c>
      <c r="W858">
        <v>70.7</v>
      </c>
      <c r="Y858" t="s">
        <v>364</v>
      </c>
      <c r="Z858" t="s">
        <v>327</v>
      </c>
      <c r="AI858" t="s">
        <v>97</v>
      </c>
      <c r="AJ858" t="s">
        <v>98</v>
      </c>
      <c r="AL858" t="s">
        <v>328</v>
      </c>
      <c r="AM858" t="s">
        <v>329</v>
      </c>
      <c r="AN858" t="s">
        <v>330</v>
      </c>
      <c r="AO858" t="s">
        <v>331</v>
      </c>
      <c r="AP858" t="s">
        <v>332</v>
      </c>
      <c r="AQ858" t="s">
        <v>104</v>
      </c>
      <c r="AR858" t="s">
        <v>105</v>
      </c>
      <c r="AS858" t="s">
        <v>129</v>
      </c>
      <c r="AT858" t="s">
        <v>333</v>
      </c>
      <c r="AU858" t="s">
        <v>334</v>
      </c>
      <c r="AV858" t="s">
        <v>335</v>
      </c>
      <c r="AW858" t="s">
        <v>292</v>
      </c>
      <c r="AX858" t="s">
        <v>318</v>
      </c>
      <c r="AY858" t="s">
        <v>319</v>
      </c>
      <c r="AZ858" t="s">
        <v>336</v>
      </c>
      <c r="BA858" t="s">
        <v>113</v>
      </c>
      <c r="BB858" t="s">
        <v>114</v>
      </c>
      <c r="BD858" t="b">
        <v>0</v>
      </c>
      <c r="BE858" t="b">
        <v>1</v>
      </c>
      <c r="BF858" t="b">
        <v>1</v>
      </c>
      <c r="BG858" t="b">
        <v>0</v>
      </c>
      <c r="BH858" t="b">
        <v>1</v>
      </c>
      <c r="BI858" t="b">
        <v>0</v>
      </c>
      <c r="BJ858" t="b">
        <v>0</v>
      </c>
      <c r="BK858" t="b">
        <v>0</v>
      </c>
      <c r="BL858">
        <v>366150</v>
      </c>
      <c r="BM858">
        <v>303650</v>
      </c>
    </row>
    <row r="859" spans="1:65">
      <c r="A859" t="s">
        <v>116</v>
      </c>
      <c r="B859" t="s">
        <v>298</v>
      </c>
      <c r="D859" t="s">
        <v>320</v>
      </c>
      <c r="E859" t="s">
        <v>321</v>
      </c>
      <c r="G859" t="s">
        <v>322</v>
      </c>
      <c r="H859" s="225" t="s">
        <v>323</v>
      </c>
      <c r="I859" t="s">
        <v>93</v>
      </c>
      <c r="J859" t="s">
        <v>94</v>
      </c>
      <c r="K859">
        <v>42969</v>
      </c>
      <c r="L859">
        <v>22</v>
      </c>
      <c r="M859">
        <v>8</v>
      </c>
      <c r="N859">
        <v>2017</v>
      </c>
      <c r="S859" t="s">
        <v>454</v>
      </c>
      <c r="T859" t="s">
        <v>455</v>
      </c>
      <c r="U859">
        <v>52.723397400000003</v>
      </c>
      <c r="V859">
        <v>-2.8422143000000002</v>
      </c>
      <c r="W859">
        <v>8</v>
      </c>
      <c r="Y859" t="s">
        <v>456</v>
      </c>
      <c r="Z859" t="s">
        <v>457</v>
      </c>
      <c r="AA859">
        <v>44683</v>
      </c>
      <c r="AI859" t="s">
        <v>97</v>
      </c>
      <c r="AJ859" t="s">
        <v>98</v>
      </c>
      <c r="AK859" t="s">
        <v>458</v>
      </c>
      <c r="AL859" t="s">
        <v>140</v>
      </c>
      <c r="AM859" t="s">
        <v>141</v>
      </c>
      <c r="AN859" t="s">
        <v>142</v>
      </c>
      <c r="AO859" t="s">
        <v>143</v>
      </c>
      <c r="AQ859" t="s">
        <v>104</v>
      </c>
      <c r="AR859" t="s">
        <v>105</v>
      </c>
      <c r="AS859" t="s">
        <v>129</v>
      </c>
      <c r="AT859" t="s">
        <v>333</v>
      </c>
      <c r="AU859" t="s">
        <v>334</v>
      </c>
      <c r="AV859" t="s">
        <v>335</v>
      </c>
      <c r="AW859" t="s">
        <v>292</v>
      </c>
      <c r="AX859" t="s">
        <v>304</v>
      </c>
      <c r="AY859" t="s">
        <v>459</v>
      </c>
      <c r="AZ859" t="s">
        <v>460</v>
      </c>
      <c r="BA859" t="s">
        <v>113</v>
      </c>
      <c r="BB859" t="s">
        <v>114</v>
      </c>
      <c r="BD859" t="b">
        <v>0</v>
      </c>
      <c r="BE859" t="b">
        <v>1</v>
      </c>
      <c r="BF859" t="b">
        <v>0</v>
      </c>
      <c r="BG859" t="b">
        <v>0</v>
      </c>
      <c r="BH859" t="b">
        <v>0</v>
      </c>
      <c r="BI859" t="b">
        <v>0</v>
      </c>
      <c r="BJ859" t="b">
        <v>1</v>
      </c>
      <c r="BK859" t="b">
        <v>1</v>
      </c>
      <c r="BL859">
        <v>343214</v>
      </c>
      <c r="BM859">
        <v>314305</v>
      </c>
    </row>
    <row r="860" spans="1:65">
      <c r="A860" t="s">
        <v>86</v>
      </c>
      <c r="B860" t="s">
        <v>298</v>
      </c>
      <c r="D860" t="s">
        <v>89</v>
      </c>
      <c r="E860" t="s">
        <v>90</v>
      </c>
      <c r="G860" t="s">
        <v>91</v>
      </c>
      <c r="H860" s="225" t="s">
        <v>92</v>
      </c>
      <c r="I860" t="s">
        <v>93</v>
      </c>
      <c r="J860" t="s">
        <v>94</v>
      </c>
      <c r="K860">
        <v>42932</v>
      </c>
      <c r="L860">
        <v>16</v>
      </c>
      <c r="M860">
        <v>7</v>
      </c>
      <c r="N860">
        <v>2017</v>
      </c>
      <c r="T860" t="s">
        <v>361</v>
      </c>
      <c r="U860">
        <v>52.707703000000002</v>
      </c>
      <c r="V860">
        <v>-2.7636759999999998</v>
      </c>
      <c r="W860">
        <v>707.1</v>
      </c>
      <c r="Y860" t="s">
        <v>96</v>
      </c>
      <c r="AI860" t="s">
        <v>97</v>
      </c>
      <c r="AJ860" t="s">
        <v>98</v>
      </c>
      <c r="AL860" t="s">
        <v>99</v>
      </c>
      <c r="AM860" t="s">
        <v>100</v>
      </c>
      <c r="AN860" t="s">
        <v>101</v>
      </c>
      <c r="AO860" t="s">
        <v>102</v>
      </c>
      <c r="AP860" t="s">
        <v>103</v>
      </c>
      <c r="AQ860" t="s">
        <v>104</v>
      </c>
      <c r="AR860" t="s">
        <v>105</v>
      </c>
      <c r="AS860" t="s">
        <v>106</v>
      </c>
      <c r="AT860" t="s">
        <v>107</v>
      </c>
      <c r="AU860" t="s">
        <v>108</v>
      </c>
      <c r="AV860" t="s">
        <v>109</v>
      </c>
      <c r="AW860" t="s">
        <v>292</v>
      </c>
      <c r="AX860" t="s">
        <v>304</v>
      </c>
      <c r="AY860" t="s">
        <v>360</v>
      </c>
      <c r="AZ860" t="s">
        <v>361</v>
      </c>
      <c r="BA860" t="s">
        <v>113</v>
      </c>
      <c r="BB860" t="s">
        <v>114</v>
      </c>
      <c r="BC860" t="s">
        <v>115</v>
      </c>
      <c r="BD860" t="b">
        <v>0</v>
      </c>
      <c r="BE860" t="b">
        <v>1</v>
      </c>
      <c r="BF860" t="b">
        <v>1</v>
      </c>
      <c r="BG860" t="b">
        <v>0</v>
      </c>
      <c r="BH860" t="b">
        <v>0</v>
      </c>
      <c r="BI860" t="b">
        <v>0</v>
      </c>
      <c r="BJ860" t="b">
        <v>0</v>
      </c>
      <c r="BK860" t="b">
        <v>0</v>
      </c>
      <c r="BL860">
        <v>348500</v>
      </c>
      <c r="BM860">
        <v>312500</v>
      </c>
    </row>
    <row r="861" spans="1:65">
      <c r="A861" t="s">
        <v>116</v>
      </c>
      <c r="B861" t="s">
        <v>298</v>
      </c>
      <c r="D861" t="s">
        <v>117</v>
      </c>
      <c r="E861" t="s">
        <v>118</v>
      </c>
      <c r="G861" t="s">
        <v>119</v>
      </c>
      <c r="H861" s="225" t="s">
        <v>120</v>
      </c>
      <c r="I861" t="s">
        <v>93</v>
      </c>
      <c r="J861" t="s">
        <v>94</v>
      </c>
      <c r="K861">
        <v>44049</v>
      </c>
      <c r="L861">
        <v>6</v>
      </c>
      <c r="M861">
        <v>8</v>
      </c>
      <c r="N861">
        <v>2020</v>
      </c>
      <c r="S861" t="s">
        <v>461</v>
      </c>
      <c r="T861" t="s">
        <v>462</v>
      </c>
      <c r="U861">
        <v>52.724843960000001</v>
      </c>
      <c r="V861">
        <v>-2.723762099</v>
      </c>
      <c r="W861">
        <v>707.1</v>
      </c>
      <c r="Y861" t="s">
        <v>123</v>
      </c>
      <c r="AI861" t="s">
        <v>97</v>
      </c>
      <c r="AJ861" t="s">
        <v>98</v>
      </c>
      <c r="AL861" t="s">
        <v>124</v>
      </c>
      <c r="AM861" t="s">
        <v>125</v>
      </c>
      <c r="AN861" t="s">
        <v>126</v>
      </c>
      <c r="AO861" t="s">
        <v>127</v>
      </c>
      <c r="AP861" t="s">
        <v>128</v>
      </c>
      <c r="AQ861" t="s">
        <v>104</v>
      </c>
      <c r="AR861" t="s">
        <v>105</v>
      </c>
      <c r="AS861" t="s">
        <v>129</v>
      </c>
      <c r="AT861" t="s">
        <v>130</v>
      </c>
      <c r="AU861" t="s">
        <v>131</v>
      </c>
      <c r="AV861" t="s">
        <v>132</v>
      </c>
      <c r="AW861" t="s">
        <v>292</v>
      </c>
      <c r="AX861" t="s">
        <v>312</v>
      </c>
      <c r="AY861" t="s">
        <v>463</v>
      </c>
      <c r="AZ861" t="s">
        <v>462</v>
      </c>
      <c r="BA861" t="s">
        <v>113</v>
      </c>
      <c r="BB861" t="s">
        <v>114</v>
      </c>
      <c r="BC861" t="s">
        <v>115</v>
      </c>
      <c r="BD861" t="b">
        <v>0</v>
      </c>
      <c r="BE861" t="b">
        <v>1</v>
      </c>
      <c r="BF861" t="b">
        <v>0</v>
      </c>
      <c r="BG861" t="b">
        <v>0</v>
      </c>
      <c r="BH861" t="b">
        <v>0</v>
      </c>
      <c r="BI861" t="b">
        <v>0</v>
      </c>
      <c r="BJ861" t="b">
        <v>0</v>
      </c>
      <c r="BK861" t="b">
        <v>1</v>
      </c>
      <c r="BL861">
        <v>351216</v>
      </c>
      <c r="BM861">
        <v>314379</v>
      </c>
    </row>
    <row r="862" spans="1:65">
      <c r="A862" t="s">
        <v>86</v>
      </c>
      <c r="B862" t="s">
        <v>298</v>
      </c>
      <c r="D862" t="s">
        <v>89</v>
      </c>
      <c r="E862" t="s">
        <v>90</v>
      </c>
      <c r="G862" t="s">
        <v>91</v>
      </c>
      <c r="H862" s="225" t="s">
        <v>92</v>
      </c>
      <c r="I862" t="s">
        <v>93</v>
      </c>
      <c r="J862" t="s">
        <v>94</v>
      </c>
      <c r="M862">
        <v>7</v>
      </c>
      <c r="N862">
        <v>2007</v>
      </c>
      <c r="T862" t="s">
        <v>311</v>
      </c>
      <c r="U862">
        <v>52.716878999999999</v>
      </c>
      <c r="V862">
        <v>-2.7342279999999999</v>
      </c>
      <c r="W862">
        <v>707.1</v>
      </c>
      <c r="Y862" t="s">
        <v>96</v>
      </c>
      <c r="AI862" t="s">
        <v>97</v>
      </c>
      <c r="AJ862" t="s">
        <v>98</v>
      </c>
      <c r="AL862" t="s">
        <v>164</v>
      </c>
      <c r="AM862" t="s">
        <v>165</v>
      </c>
      <c r="AN862" t="s">
        <v>101</v>
      </c>
      <c r="AO862" t="s">
        <v>102</v>
      </c>
      <c r="AP862" t="s">
        <v>103</v>
      </c>
      <c r="AQ862" t="s">
        <v>104</v>
      </c>
      <c r="AR862" t="s">
        <v>105</v>
      </c>
      <c r="AS862" t="s">
        <v>106</v>
      </c>
      <c r="AT862" t="s">
        <v>107</v>
      </c>
      <c r="AU862" t="s">
        <v>108</v>
      </c>
      <c r="AV862" t="s">
        <v>109</v>
      </c>
      <c r="AW862" t="s">
        <v>292</v>
      </c>
      <c r="AX862" t="s">
        <v>312</v>
      </c>
      <c r="AY862" t="s">
        <v>313</v>
      </c>
      <c r="AZ862" t="s">
        <v>311</v>
      </c>
      <c r="BA862" t="s">
        <v>113</v>
      </c>
      <c r="BB862" t="s">
        <v>114</v>
      </c>
      <c r="BC862" t="s">
        <v>115</v>
      </c>
      <c r="BD862" t="b">
        <v>0</v>
      </c>
      <c r="BE862" t="b">
        <v>1</v>
      </c>
      <c r="BF862" t="b">
        <v>1</v>
      </c>
      <c r="BG862" t="b">
        <v>0</v>
      </c>
      <c r="BH862" t="b">
        <v>0</v>
      </c>
      <c r="BI862" t="b">
        <v>0</v>
      </c>
      <c r="BJ862" t="b">
        <v>0</v>
      </c>
      <c r="BK862" t="b">
        <v>0</v>
      </c>
      <c r="BL862">
        <v>350500</v>
      </c>
      <c r="BM862">
        <v>313500</v>
      </c>
    </row>
    <row r="863" spans="1:65">
      <c r="A863" t="s">
        <v>86</v>
      </c>
      <c r="B863" t="s">
        <v>298</v>
      </c>
      <c r="D863" t="s">
        <v>89</v>
      </c>
      <c r="E863" t="s">
        <v>90</v>
      </c>
      <c r="G863" t="s">
        <v>91</v>
      </c>
      <c r="H863" s="225" t="s">
        <v>92</v>
      </c>
      <c r="I863" t="s">
        <v>93</v>
      </c>
      <c r="J863" t="s">
        <v>94</v>
      </c>
      <c r="M863">
        <v>7</v>
      </c>
      <c r="N863">
        <v>2017</v>
      </c>
      <c r="T863" t="s">
        <v>314</v>
      </c>
      <c r="U863">
        <v>52.733735000000003</v>
      </c>
      <c r="V863">
        <v>-2.8974190000000002</v>
      </c>
      <c r="W863">
        <v>707.1</v>
      </c>
      <c r="Y863" t="s">
        <v>96</v>
      </c>
      <c r="AI863" t="s">
        <v>97</v>
      </c>
      <c r="AJ863" t="s">
        <v>98</v>
      </c>
      <c r="AL863" t="s">
        <v>99</v>
      </c>
      <c r="AM863" t="s">
        <v>100</v>
      </c>
      <c r="AN863" t="s">
        <v>101</v>
      </c>
      <c r="AO863" t="s">
        <v>102</v>
      </c>
      <c r="AP863" t="s">
        <v>103</v>
      </c>
      <c r="AQ863" t="s">
        <v>104</v>
      </c>
      <c r="AR863" t="s">
        <v>105</v>
      </c>
      <c r="AS863" t="s">
        <v>106</v>
      </c>
      <c r="AT863" t="s">
        <v>107</v>
      </c>
      <c r="AU863" t="s">
        <v>108</v>
      </c>
      <c r="AV863" t="s">
        <v>109</v>
      </c>
      <c r="AW863" t="s">
        <v>292</v>
      </c>
      <c r="AX863" t="s">
        <v>293</v>
      </c>
      <c r="AY863" t="s">
        <v>315</v>
      </c>
      <c r="AZ863" t="s">
        <v>314</v>
      </c>
      <c r="BA863" t="s">
        <v>113</v>
      </c>
      <c r="BB863" t="s">
        <v>114</v>
      </c>
      <c r="BC863" t="s">
        <v>115</v>
      </c>
      <c r="BD863" t="b">
        <v>0</v>
      </c>
      <c r="BE863" t="b">
        <v>1</v>
      </c>
      <c r="BF863" t="b">
        <v>1</v>
      </c>
      <c r="BG863" t="b">
        <v>0</v>
      </c>
      <c r="BH863" t="b">
        <v>0</v>
      </c>
      <c r="BI863" t="b">
        <v>0</v>
      </c>
      <c r="BJ863" t="b">
        <v>0</v>
      </c>
      <c r="BK863" t="b">
        <v>0</v>
      </c>
      <c r="BL863">
        <v>339500</v>
      </c>
      <c r="BM863">
        <v>315500</v>
      </c>
    </row>
    <row r="864" spans="1:65">
      <c r="A864" t="s">
        <v>116</v>
      </c>
      <c r="B864" t="s">
        <v>298</v>
      </c>
      <c r="D864" t="s">
        <v>320</v>
      </c>
      <c r="E864" t="s">
        <v>321</v>
      </c>
      <c r="G864" t="s">
        <v>322</v>
      </c>
      <c r="H864" s="225" t="s">
        <v>323</v>
      </c>
      <c r="I864" t="s">
        <v>93</v>
      </c>
      <c r="J864" t="s">
        <v>94</v>
      </c>
      <c r="K864">
        <v>42217</v>
      </c>
      <c r="L864">
        <v>1</v>
      </c>
      <c r="M864">
        <v>8</v>
      </c>
      <c r="N864">
        <v>2015</v>
      </c>
      <c r="S864" t="s">
        <v>464</v>
      </c>
      <c r="T864" t="s">
        <v>465</v>
      </c>
      <c r="U864">
        <v>52.712774000000003</v>
      </c>
      <c r="V864">
        <v>-2.7437809999999998</v>
      </c>
      <c r="W864">
        <v>70.7</v>
      </c>
      <c r="Y864" t="s">
        <v>466</v>
      </c>
      <c r="Z864" t="s">
        <v>327</v>
      </c>
      <c r="AI864" t="s">
        <v>97</v>
      </c>
      <c r="AJ864" t="s">
        <v>98</v>
      </c>
      <c r="AL864" t="s">
        <v>328</v>
      </c>
      <c r="AM864" t="s">
        <v>329</v>
      </c>
      <c r="AN864" t="s">
        <v>330</v>
      </c>
      <c r="AO864" t="s">
        <v>331</v>
      </c>
      <c r="AP864" t="s">
        <v>332</v>
      </c>
      <c r="AQ864" t="s">
        <v>104</v>
      </c>
      <c r="AR864" t="s">
        <v>105</v>
      </c>
      <c r="AS864" t="s">
        <v>129</v>
      </c>
      <c r="AT864" t="s">
        <v>333</v>
      </c>
      <c r="AU864" t="s">
        <v>334</v>
      </c>
      <c r="AV864" t="s">
        <v>335</v>
      </c>
      <c r="AW864" t="s">
        <v>292</v>
      </c>
      <c r="AX864" t="s">
        <v>304</v>
      </c>
      <c r="AY864" t="s">
        <v>360</v>
      </c>
      <c r="AZ864" t="s">
        <v>467</v>
      </c>
      <c r="BA864" t="s">
        <v>113</v>
      </c>
      <c r="BB864" t="s">
        <v>114</v>
      </c>
      <c r="BD864" t="b">
        <v>0</v>
      </c>
      <c r="BE864" t="b">
        <v>1</v>
      </c>
      <c r="BF864" t="b">
        <v>1</v>
      </c>
      <c r="BG864" t="b">
        <v>0</v>
      </c>
      <c r="BH864" t="b">
        <v>1</v>
      </c>
      <c r="BI864" t="b">
        <v>0</v>
      </c>
      <c r="BJ864" t="b">
        <v>0</v>
      </c>
      <c r="BK864" t="b">
        <v>0</v>
      </c>
      <c r="BL864">
        <v>349850</v>
      </c>
      <c r="BM864">
        <v>313050</v>
      </c>
    </row>
    <row r="865" spans="1:65">
      <c r="A865" t="s">
        <v>116</v>
      </c>
      <c r="B865" t="s">
        <v>298</v>
      </c>
      <c r="D865" t="s">
        <v>117</v>
      </c>
      <c r="E865" t="s">
        <v>118</v>
      </c>
      <c r="G865" t="s">
        <v>119</v>
      </c>
      <c r="H865" s="225" t="s">
        <v>120</v>
      </c>
      <c r="I865" t="s">
        <v>93</v>
      </c>
      <c r="J865" t="s">
        <v>94</v>
      </c>
      <c r="K865">
        <v>44034</v>
      </c>
      <c r="L865">
        <v>22</v>
      </c>
      <c r="M865">
        <v>7</v>
      </c>
      <c r="N865">
        <v>2020</v>
      </c>
      <c r="S865" t="s">
        <v>468</v>
      </c>
      <c r="T865" t="s">
        <v>410</v>
      </c>
      <c r="U865">
        <v>52.185644060000001</v>
      </c>
      <c r="V865">
        <v>-2.2225394839999999</v>
      </c>
      <c r="W865">
        <v>707.1</v>
      </c>
      <c r="Y865" t="s">
        <v>123</v>
      </c>
      <c r="AI865" t="s">
        <v>97</v>
      </c>
      <c r="AJ865" t="s">
        <v>98</v>
      </c>
      <c r="AL865" t="s">
        <v>124</v>
      </c>
      <c r="AM865" t="s">
        <v>125</v>
      </c>
      <c r="AN865" t="s">
        <v>126</v>
      </c>
      <c r="AO865" t="s">
        <v>127</v>
      </c>
      <c r="AP865" t="s">
        <v>128</v>
      </c>
      <c r="AQ865" t="s">
        <v>104</v>
      </c>
      <c r="AR865" t="s">
        <v>105</v>
      </c>
      <c r="AS865" t="s">
        <v>129</v>
      </c>
      <c r="AT865" t="s">
        <v>130</v>
      </c>
      <c r="AU865" t="s">
        <v>131</v>
      </c>
      <c r="AV865" t="s">
        <v>132</v>
      </c>
      <c r="AW865" t="s">
        <v>110</v>
      </c>
      <c r="AX865" t="s">
        <v>387</v>
      </c>
      <c r="AY865" t="s">
        <v>411</v>
      </c>
      <c r="AZ865" t="s">
        <v>410</v>
      </c>
      <c r="BA865" t="s">
        <v>113</v>
      </c>
      <c r="BB865" t="s">
        <v>114</v>
      </c>
      <c r="BC865" t="s">
        <v>115</v>
      </c>
      <c r="BD865" t="b">
        <v>0</v>
      </c>
      <c r="BE865" t="b">
        <v>1</v>
      </c>
      <c r="BF865" t="b">
        <v>0</v>
      </c>
      <c r="BG865" t="b">
        <v>0</v>
      </c>
      <c r="BH865" t="b">
        <v>0</v>
      </c>
      <c r="BI865" t="b">
        <v>0</v>
      </c>
      <c r="BJ865" t="b">
        <v>0</v>
      </c>
      <c r="BK865" t="b">
        <v>1</v>
      </c>
      <c r="BL865">
        <v>384882</v>
      </c>
      <c r="BM865">
        <v>254179</v>
      </c>
    </row>
    <row r="866" spans="1:65">
      <c r="A866" t="s">
        <v>86</v>
      </c>
      <c r="B866" t="s">
        <v>298</v>
      </c>
      <c r="D866" t="s">
        <v>89</v>
      </c>
      <c r="E866" t="s">
        <v>90</v>
      </c>
      <c r="G866" t="s">
        <v>91</v>
      </c>
      <c r="H866" s="225" t="s">
        <v>92</v>
      </c>
      <c r="I866" t="s">
        <v>93</v>
      </c>
      <c r="J866" t="s">
        <v>94</v>
      </c>
      <c r="M866">
        <v>7</v>
      </c>
      <c r="N866">
        <v>2001</v>
      </c>
      <c r="T866" t="s">
        <v>311</v>
      </c>
      <c r="U866">
        <v>52.716878999999999</v>
      </c>
      <c r="V866">
        <v>-2.7342279999999999</v>
      </c>
      <c r="W866">
        <v>707.1</v>
      </c>
      <c r="Y866" t="s">
        <v>96</v>
      </c>
      <c r="AI866" t="s">
        <v>97</v>
      </c>
      <c r="AJ866" t="s">
        <v>98</v>
      </c>
      <c r="AL866" t="s">
        <v>160</v>
      </c>
      <c r="AM866" t="s">
        <v>161</v>
      </c>
      <c r="AN866" t="s">
        <v>101</v>
      </c>
      <c r="AO866" t="s">
        <v>102</v>
      </c>
      <c r="AP866" t="s">
        <v>103</v>
      </c>
      <c r="AQ866" t="s">
        <v>104</v>
      </c>
      <c r="AR866" t="s">
        <v>105</v>
      </c>
      <c r="AS866" t="s">
        <v>106</v>
      </c>
      <c r="AT866" t="s">
        <v>107</v>
      </c>
      <c r="AU866" t="s">
        <v>108</v>
      </c>
      <c r="AV866" t="s">
        <v>109</v>
      </c>
      <c r="AW866" t="s">
        <v>292</v>
      </c>
      <c r="AX866" t="s">
        <v>312</v>
      </c>
      <c r="AY866" t="s">
        <v>313</v>
      </c>
      <c r="AZ866" t="s">
        <v>311</v>
      </c>
      <c r="BA866" t="s">
        <v>113</v>
      </c>
      <c r="BB866" t="s">
        <v>114</v>
      </c>
      <c r="BC866" t="s">
        <v>115</v>
      </c>
      <c r="BD866" t="b">
        <v>0</v>
      </c>
      <c r="BE866" t="b">
        <v>1</v>
      </c>
      <c r="BF866" t="b">
        <v>1</v>
      </c>
      <c r="BG866" t="b">
        <v>0</v>
      </c>
      <c r="BH866" t="b">
        <v>0</v>
      </c>
      <c r="BI866" t="b">
        <v>0</v>
      </c>
      <c r="BJ866" t="b">
        <v>0</v>
      </c>
      <c r="BK866" t="b">
        <v>0</v>
      </c>
      <c r="BL866">
        <v>350500</v>
      </c>
      <c r="BM866">
        <v>313500</v>
      </c>
    </row>
    <row r="867" spans="1:65">
      <c r="A867" t="s">
        <v>86</v>
      </c>
      <c r="B867" t="s">
        <v>298</v>
      </c>
      <c r="D867" t="s">
        <v>89</v>
      </c>
      <c r="E867" t="s">
        <v>90</v>
      </c>
      <c r="G867" t="s">
        <v>91</v>
      </c>
      <c r="H867" s="225" t="s">
        <v>92</v>
      </c>
      <c r="I867" t="s">
        <v>93</v>
      </c>
      <c r="J867" t="s">
        <v>94</v>
      </c>
      <c r="K867">
        <v>41858</v>
      </c>
      <c r="L867">
        <v>7</v>
      </c>
      <c r="M867">
        <v>8</v>
      </c>
      <c r="N867">
        <v>2014</v>
      </c>
      <c r="T867" t="s">
        <v>194</v>
      </c>
      <c r="U867">
        <v>51.918714000000001</v>
      </c>
      <c r="V867">
        <v>-2.270394</v>
      </c>
      <c r="W867">
        <v>707.1</v>
      </c>
      <c r="Y867" t="s">
        <v>96</v>
      </c>
      <c r="AI867" t="s">
        <v>97</v>
      </c>
      <c r="AJ867" t="s">
        <v>98</v>
      </c>
      <c r="AL867" t="s">
        <v>186</v>
      </c>
      <c r="AM867" t="s">
        <v>187</v>
      </c>
      <c r="AN867" t="s">
        <v>101</v>
      </c>
      <c r="AO867" t="s">
        <v>102</v>
      </c>
      <c r="AP867" t="s">
        <v>103</v>
      </c>
      <c r="AQ867" t="s">
        <v>104</v>
      </c>
      <c r="AR867" t="s">
        <v>105</v>
      </c>
      <c r="AS867" t="s">
        <v>106</v>
      </c>
      <c r="AT867" t="s">
        <v>107</v>
      </c>
      <c r="AU867" t="s">
        <v>108</v>
      </c>
      <c r="AV867" t="s">
        <v>109</v>
      </c>
      <c r="AW867" t="s">
        <v>110</v>
      </c>
      <c r="AX867" t="s">
        <v>191</v>
      </c>
      <c r="AY867" t="s">
        <v>195</v>
      </c>
      <c r="AZ867" t="s">
        <v>194</v>
      </c>
      <c r="BA867" t="s">
        <v>113</v>
      </c>
      <c r="BB867" t="s">
        <v>114</v>
      </c>
      <c r="BC867" t="s">
        <v>115</v>
      </c>
      <c r="BD867" t="b">
        <v>0</v>
      </c>
      <c r="BE867" t="b">
        <v>1</v>
      </c>
      <c r="BF867" t="b">
        <v>1</v>
      </c>
      <c r="BG867" t="b">
        <v>0</v>
      </c>
      <c r="BH867" t="b">
        <v>0</v>
      </c>
      <c r="BI867" t="b">
        <v>0</v>
      </c>
      <c r="BJ867" t="b">
        <v>0</v>
      </c>
      <c r="BK867" t="b">
        <v>0</v>
      </c>
      <c r="BL867">
        <v>381500</v>
      </c>
      <c r="BM867">
        <v>224500</v>
      </c>
    </row>
    <row r="868" spans="1:65">
      <c r="A868" t="s">
        <v>86</v>
      </c>
      <c r="B868" t="s">
        <v>298</v>
      </c>
      <c r="D868" t="s">
        <v>89</v>
      </c>
      <c r="E868" t="s">
        <v>90</v>
      </c>
      <c r="G868" t="s">
        <v>91</v>
      </c>
      <c r="H868" s="225" t="s">
        <v>92</v>
      </c>
      <c r="I868" t="s">
        <v>93</v>
      </c>
      <c r="J868" t="s">
        <v>94</v>
      </c>
      <c r="K868">
        <v>37094</v>
      </c>
      <c r="L868">
        <v>22</v>
      </c>
      <c r="M868">
        <v>7</v>
      </c>
      <c r="N868">
        <v>2001</v>
      </c>
      <c r="T868" t="s">
        <v>337</v>
      </c>
      <c r="U868">
        <v>52.717058000000002</v>
      </c>
      <c r="V868">
        <v>-2.7046230000000002</v>
      </c>
      <c r="W868">
        <v>707.1</v>
      </c>
      <c r="Y868" t="s">
        <v>96</v>
      </c>
      <c r="AI868" t="s">
        <v>97</v>
      </c>
      <c r="AJ868" t="s">
        <v>98</v>
      </c>
      <c r="AL868" t="s">
        <v>160</v>
      </c>
      <c r="AM868" t="s">
        <v>161</v>
      </c>
      <c r="AN868" t="s">
        <v>101</v>
      </c>
      <c r="AO868" t="s">
        <v>102</v>
      </c>
      <c r="AP868" t="s">
        <v>103</v>
      </c>
      <c r="AQ868" t="s">
        <v>104</v>
      </c>
      <c r="AR868" t="s">
        <v>105</v>
      </c>
      <c r="AS868" t="s">
        <v>106</v>
      </c>
      <c r="AT868" t="s">
        <v>107</v>
      </c>
      <c r="AU868" t="s">
        <v>108</v>
      </c>
      <c r="AV868" t="s">
        <v>109</v>
      </c>
      <c r="AW868" t="s">
        <v>292</v>
      </c>
      <c r="AX868" t="s">
        <v>312</v>
      </c>
      <c r="AY868" t="s">
        <v>338</v>
      </c>
      <c r="AZ868" t="s">
        <v>337</v>
      </c>
      <c r="BA868" t="s">
        <v>113</v>
      </c>
      <c r="BB868" t="s">
        <v>114</v>
      </c>
      <c r="BC868" t="s">
        <v>115</v>
      </c>
      <c r="BD868" t="b">
        <v>0</v>
      </c>
      <c r="BE868" t="b">
        <v>1</v>
      </c>
      <c r="BF868" t="b">
        <v>1</v>
      </c>
      <c r="BG868" t="b">
        <v>0</v>
      </c>
      <c r="BH868" t="b">
        <v>0</v>
      </c>
      <c r="BI868" t="b">
        <v>0</v>
      </c>
      <c r="BJ868" t="b">
        <v>0</v>
      </c>
      <c r="BK868" t="b">
        <v>0</v>
      </c>
      <c r="BL868">
        <v>352500</v>
      </c>
      <c r="BM868">
        <v>313500</v>
      </c>
    </row>
    <row r="869" spans="1:65">
      <c r="A869" t="s">
        <v>86</v>
      </c>
      <c r="B869" t="s">
        <v>298</v>
      </c>
      <c r="D869" t="s">
        <v>89</v>
      </c>
      <c r="E869" t="s">
        <v>90</v>
      </c>
      <c r="G869" t="s">
        <v>91</v>
      </c>
      <c r="H869" s="225" t="s">
        <v>92</v>
      </c>
      <c r="I869" t="s">
        <v>93</v>
      </c>
      <c r="J869" t="s">
        <v>94</v>
      </c>
      <c r="M869">
        <v>8</v>
      </c>
      <c r="N869">
        <v>2004</v>
      </c>
      <c r="T869" t="s">
        <v>311</v>
      </c>
      <c r="U869">
        <v>52.716878999999999</v>
      </c>
      <c r="V869">
        <v>-2.7342279999999999</v>
      </c>
      <c r="W869">
        <v>707.1</v>
      </c>
      <c r="Y869" t="s">
        <v>96</v>
      </c>
      <c r="AI869" t="s">
        <v>97</v>
      </c>
      <c r="AJ869" t="s">
        <v>98</v>
      </c>
      <c r="AL869" t="s">
        <v>160</v>
      </c>
      <c r="AM869" t="s">
        <v>161</v>
      </c>
      <c r="AN869" t="s">
        <v>101</v>
      </c>
      <c r="AO869" t="s">
        <v>102</v>
      </c>
      <c r="AP869" t="s">
        <v>103</v>
      </c>
      <c r="AQ869" t="s">
        <v>104</v>
      </c>
      <c r="AR869" t="s">
        <v>105</v>
      </c>
      <c r="AS869" t="s">
        <v>106</v>
      </c>
      <c r="AT869" t="s">
        <v>107</v>
      </c>
      <c r="AU869" t="s">
        <v>108</v>
      </c>
      <c r="AV869" t="s">
        <v>109</v>
      </c>
      <c r="AW869" t="s">
        <v>292</v>
      </c>
      <c r="AX869" t="s">
        <v>312</v>
      </c>
      <c r="AY869" t="s">
        <v>313</v>
      </c>
      <c r="AZ869" t="s">
        <v>311</v>
      </c>
      <c r="BA869" t="s">
        <v>113</v>
      </c>
      <c r="BB869" t="s">
        <v>114</v>
      </c>
      <c r="BC869" t="s">
        <v>115</v>
      </c>
      <c r="BD869" t="b">
        <v>0</v>
      </c>
      <c r="BE869" t="b">
        <v>1</v>
      </c>
      <c r="BF869" t="b">
        <v>1</v>
      </c>
      <c r="BG869" t="b">
        <v>0</v>
      </c>
      <c r="BH869" t="b">
        <v>0</v>
      </c>
      <c r="BI869" t="b">
        <v>0</v>
      </c>
      <c r="BJ869" t="b">
        <v>0</v>
      </c>
      <c r="BK869" t="b">
        <v>0</v>
      </c>
      <c r="BL869">
        <v>350500</v>
      </c>
      <c r="BM869">
        <v>313500</v>
      </c>
    </row>
    <row r="870" spans="1:65">
      <c r="A870" t="s">
        <v>86</v>
      </c>
      <c r="B870" t="s">
        <v>298</v>
      </c>
      <c r="D870" t="s">
        <v>210</v>
      </c>
      <c r="E870" t="s">
        <v>211</v>
      </c>
      <c r="G870" t="s">
        <v>212</v>
      </c>
      <c r="H870" s="225" t="s">
        <v>213</v>
      </c>
      <c r="I870" t="s">
        <v>93</v>
      </c>
      <c r="J870" t="s">
        <v>94</v>
      </c>
      <c r="K870">
        <v>42935</v>
      </c>
      <c r="L870">
        <v>19</v>
      </c>
      <c r="M870">
        <v>7</v>
      </c>
      <c r="N870">
        <v>2017</v>
      </c>
      <c r="T870" t="s">
        <v>214</v>
      </c>
      <c r="U870">
        <v>51.949295999999997</v>
      </c>
      <c r="V870">
        <v>-2.2259389999999999</v>
      </c>
      <c r="W870">
        <v>0.7</v>
      </c>
      <c r="Y870" t="s">
        <v>215</v>
      </c>
      <c r="AI870" t="s">
        <v>97</v>
      </c>
      <c r="AJ870" t="s">
        <v>98</v>
      </c>
      <c r="AL870" t="s">
        <v>216</v>
      </c>
      <c r="AM870" t="s">
        <v>217</v>
      </c>
      <c r="AN870" t="s">
        <v>215</v>
      </c>
      <c r="AO870" t="s">
        <v>218</v>
      </c>
      <c r="AP870" t="s">
        <v>219</v>
      </c>
      <c r="AQ870" t="s">
        <v>104</v>
      </c>
      <c r="AR870" t="s">
        <v>220</v>
      </c>
      <c r="AS870" t="s">
        <v>221</v>
      </c>
      <c r="AT870" t="s">
        <v>222</v>
      </c>
      <c r="AU870" t="s">
        <v>223</v>
      </c>
      <c r="AV870" t="s">
        <v>224</v>
      </c>
      <c r="AW870" t="s">
        <v>110</v>
      </c>
      <c r="AX870" t="s">
        <v>191</v>
      </c>
      <c r="AY870" t="s">
        <v>225</v>
      </c>
      <c r="AZ870" t="s">
        <v>226</v>
      </c>
      <c r="BA870" t="s">
        <v>113</v>
      </c>
      <c r="BB870" t="s">
        <v>114</v>
      </c>
      <c r="BD870" t="b">
        <v>0</v>
      </c>
      <c r="BE870" t="b">
        <v>1</v>
      </c>
      <c r="BF870" t="b">
        <v>1</v>
      </c>
      <c r="BG870" t="b">
        <v>0</v>
      </c>
      <c r="BH870" t="b">
        <v>0</v>
      </c>
      <c r="BI870" t="b">
        <v>0</v>
      </c>
      <c r="BJ870" t="b">
        <v>0</v>
      </c>
      <c r="BK870" t="b">
        <v>0</v>
      </c>
      <c r="BL870">
        <v>384568</v>
      </c>
      <c r="BM870">
        <v>227891</v>
      </c>
    </row>
    <row r="871" spans="1:65">
      <c r="A871" t="s">
        <v>86</v>
      </c>
      <c r="B871" t="s">
        <v>298</v>
      </c>
      <c r="D871" t="s">
        <v>89</v>
      </c>
      <c r="E871" t="s">
        <v>90</v>
      </c>
      <c r="G871" t="s">
        <v>91</v>
      </c>
      <c r="H871" s="225" t="s">
        <v>92</v>
      </c>
      <c r="I871" t="s">
        <v>93</v>
      </c>
      <c r="J871" t="s">
        <v>94</v>
      </c>
      <c r="M871">
        <v>8</v>
      </c>
      <c r="N871">
        <v>2008</v>
      </c>
      <c r="T871" t="s">
        <v>311</v>
      </c>
      <c r="U871">
        <v>52.716878999999999</v>
      </c>
      <c r="V871">
        <v>-2.7342279999999999</v>
      </c>
      <c r="W871">
        <v>707.1</v>
      </c>
      <c r="Y871" t="s">
        <v>96</v>
      </c>
      <c r="AI871" t="s">
        <v>97</v>
      </c>
      <c r="AJ871" t="s">
        <v>98</v>
      </c>
      <c r="AL871" t="s">
        <v>164</v>
      </c>
      <c r="AM871" t="s">
        <v>165</v>
      </c>
      <c r="AN871" t="s">
        <v>101</v>
      </c>
      <c r="AO871" t="s">
        <v>102</v>
      </c>
      <c r="AP871" t="s">
        <v>103</v>
      </c>
      <c r="AQ871" t="s">
        <v>104</v>
      </c>
      <c r="AR871" t="s">
        <v>105</v>
      </c>
      <c r="AS871" t="s">
        <v>106</v>
      </c>
      <c r="AT871" t="s">
        <v>107</v>
      </c>
      <c r="AU871" t="s">
        <v>108</v>
      </c>
      <c r="AV871" t="s">
        <v>109</v>
      </c>
      <c r="AW871" t="s">
        <v>292</v>
      </c>
      <c r="AX871" t="s">
        <v>312</v>
      </c>
      <c r="AY871" t="s">
        <v>313</v>
      </c>
      <c r="AZ871" t="s">
        <v>311</v>
      </c>
      <c r="BA871" t="s">
        <v>113</v>
      </c>
      <c r="BB871" t="s">
        <v>114</v>
      </c>
      <c r="BC871" t="s">
        <v>115</v>
      </c>
      <c r="BD871" t="b">
        <v>0</v>
      </c>
      <c r="BE871" t="b">
        <v>1</v>
      </c>
      <c r="BF871" t="b">
        <v>1</v>
      </c>
      <c r="BG871" t="b">
        <v>0</v>
      </c>
      <c r="BH871" t="b">
        <v>0</v>
      </c>
      <c r="BI871" t="b">
        <v>0</v>
      </c>
      <c r="BJ871" t="b">
        <v>0</v>
      </c>
      <c r="BK871" t="b">
        <v>0</v>
      </c>
      <c r="BL871">
        <v>350500</v>
      </c>
      <c r="BM871">
        <v>313500</v>
      </c>
    </row>
    <row r="872" spans="1:65">
      <c r="A872" t="s">
        <v>369</v>
      </c>
      <c r="B872" t="s">
        <v>298</v>
      </c>
      <c r="D872" t="s">
        <v>370</v>
      </c>
      <c r="E872" t="s">
        <v>371</v>
      </c>
      <c r="G872" t="s">
        <v>372</v>
      </c>
      <c r="H872" s="225" t="s">
        <v>373</v>
      </c>
      <c r="I872" t="s">
        <v>93</v>
      </c>
      <c r="J872" t="s">
        <v>94</v>
      </c>
      <c r="K872">
        <v>42924</v>
      </c>
      <c r="L872">
        <v>8</v>
      </c>
      <c r="M872">
        <v>7</v>
      </c>
      <c r="N872">
        <v>2017</v>
      </c>
      <c r="S872" t="s">
        <v>469</v>
      </c>
      <c r="T872" t="s">
        <v>470</v>
      </c>
      <c r="U872">
        <v>52.723795000000003</v>
      </c>
      <c r="V872">
        <v>-2.8431709999999999</v>
      </c>
      <c r="W872">
        <v>70.7</v>
      </c>
      <c r="Y872" t="s">
        <v>471</v>
      </c>
      <c r="Z872" t="s">
        <v>471</v>
      </c>
      <c r="AA872">
        <v>1</v>
      </c>
      <c r="AF872" t="s">
        <v>472</v>
      </c>
      <c r="AG872" t="s">
        <v>137</v>
      </c>
      <c r="AH872" t="s">
        <v>473</v>
      </c>
      <c r="AI872" t="s">
        <v>97</v>
      </c>
      <c r="AJ872" t="s">
        <v>98</v>
      </c>
      <c r="AK872" t="s">
        <v>139</v>
      </c>
      <c r="AL872" t="s">
        <v>378</v>
      </c>
      <c r="AM872" t="s">
        <v>379</v>
      </c>
      <c r="AN872" t="s">
        <v>380</v>
      </c>
      <c r="AO872" t="s">
        <v>381</v>
      </c>
      <c r="AQ872" t="s">
        <v>104</v>
      </c>
      <c r="AR872" t="s">
        <v>382</v>
      </c>
      <c r="AS872" t="s">
        <v>383</v>
      </c>
      <c r="AT872" t="s">
        <v>384</v>
      </c>
      <c r="AU872" t="s">
        <v>385</v>
      </c>
      <c r="AV872" t="s">
        <v>386</v>
      </c>
      <c r="AW872" t="s">
        <v>292</v>
      </c>
      <c r="AX872" t="s">
        <v>304</v>
      </c>
      <c r="AY872" t="s">
        <v>459</v>
      </c>
      <c r="AZ872" t="s">
        <v>460</v>
      </c>
      <c r="BA872" t="s">
        <v>113</v>
      </c>
      <c r="BB872" t="s">
        <v>114</v>
      </c>
      <c r="BD872" t="b">
        <v>0</v>
      </c>
      <c r="BE872" t="b">
        <v>1</v>
      </c>
      <c r="BF872" t="b">
        <v>1</v>
      </c>
      <c r="BG872" t="b">
        <v>0</v>
      </c>
      <c r="BH872" t="b">
        <v>0</v>
      </c>
      <c r="BI872" t="b">
        <v>0</v>
      </c>
      <c r="BJ872" t="b">
        <v>0</v>
      </c>
      <c r="BK872" t="b">
        <v>0</v>
      </c>
      <c r="BL872">
        <v>343150</v>
      </c>
      <c r="BM872">
        <v>314350</v>
      </c>
    </row>
    <row r="873" spans="1:65">
      <c r="A873" t="s">
        <v>86</v>
      </c>
      <c r="B873" t="s">
        <v>298</v>
      </c>
      <c r="D873" t="s">
        <v>89</v>
      </c>
      <c r="E873" t="s">
        <v>90</v>
      </c>
      <c r="G873" t="s">
        <v>91</v>
      </c>
      <c r="H873" s="225" t="s">
        <v>92</v>
      </c>
      <c r="I873" t="s">
        <v>93</v>
      </c>
      <c r="J873" t="s">
        <v>94</v>
      </c>
      <c r="K873">
        <v>39026</v>
      </c>
      <c r="L873">
        <v>5</v>
      </c>
      <c r="M873">
        <v>11</v>
      </c>
      <c r="N873">
        <v>2006</v>
      </c>
      <c r="T873" t="s">
        <v>439</v>
      </c>
      <c r="U873">
        <v>52.565626999999999</v>
      </c>
      <c r="V873">
        <v>-2.4071340000000001</v>
      </c>
      <c r="W873">
        <v>707.1</v>
      </c>
      <c r="Y873" t="s">
        <v>96</v>
      </c>
      <c r="AI873" t="s">
        <v>97</v>
      </c>
      <c r="AJ873" t="s">
        <v>98</v>
      </c>
      <c r="AL873" t="s">
        <v>164</v>
      </c>
      <c r="AM873" t="s">
        <v>165</v>
      </c>
      <c r="AN873" t="s">
        <v>101</v>
      </c>
      <c r="AO873" t="s">
        <v>102</v>
      </c>
      <c r="AP873" t="s">
        <v>103</v>
      </c>
      <c r="AQ873" t="s">
        <v>104</v>
      </c>
      <c r="AR873" t="s">
        <v>105</v>
      </c>
      <c r="AS873" t="s">
        <v>106</v>
      </c>
      <c r="AT873" t="s">
        <v>107</v>
      </c>
      <c r="AU873" t="s">
        <v>108</v>
      </c>
      <c r="AV873" t="s">
        <v>109</v>
      </c>
      <c r="AW873" t="s">
        <v>110</v>
      </c>
      <c r="AX873" t="s">
        <v>347</v>
      </c>
      <c r="AY873" t="s">
        <v>440</v>
      </c>
      <c r="AZ873" t="s">
        <v>439</v>
      </c>
      <c r="BA873" t="s">
        <v>113</v>
      </c>
      <c r="BB873" t="s">
        <v>114</v>
      </c>
      <c r="BC873" t="s">
        <v>115</v>
      </c>
      <c r="BD873" t="b">
        <v>0</v>
      </c>
      <c r="BE873" t="b">
        <v>1</v>
      </c>
      <c r="BF873" t="b">
        <v>1</v>
      </c>
      <c r="BG873" t="b">
        <v>0</v>
      </c>
      <c r="BH873" t="b">
        <v>0</v>
      </c>
      <c r="BI873" t="b">
        <v>0</v>
      </c>
      <c r="BJ873" t="b">
        <v>0</v>
      </c>
      <c r="BK873" t="b">
        <v>0</v>
      </c>
      <c r="BL873">
        <v>372500</v>
      </c>
      <c r="BM873">
        <v>296500</v>
      </c>
    </row>
    <row r="874" spans="1:65">
      <c r="A874" t="s">
        <v>116</v>
      </c>
      <c r="B874" t="s">
        <v>298</v>
      </c>
      <c r="D874" t="s">
        <v>320</v>
      </c>
      <c r="E874" t="s">
        <v>321</v>
      </c>
      <c r="G874" t="s">
        <v>322</v>
      </c>
      <c r="H874" s="225" t="s">
        <v>323</v>
      </c>
      <c r="I874" t="s">
        <v>93</v>
      </c>
      <c r="J874" t="s">
        <v>94</v>
      </c>
      <c r="K874">
        <v>42961</v>
      </c>
      <c r="L874">
        <v>14</v>
      </c>
      <c r="M874">
        <v>8</v>
      </c>
      <c r="N874">
        <v>2017</v>
      </c>
      <c r="S874" t="s">
        <v>357</v>
      </c>
      <c r="T874" t="s">
        <v>474</v>
      </c>
      <c r="U874">
        <v>52.703690999999999</v>
      </c>
      <c r="V874">
        <v>-2.758426</v>
      </c>
      <c r="W874">
        <v>70.7</v>
      </c>
      <c r="Y874" t="s">
        <v>475</v>
      </c>
      <c r="AA874">
        <v>61</v>
      </c>
      <c r="AH874" t="s">
        <v>476</v>
      </c>
      <c r="AI874" t="s">
        <v>477</v>
      </c>
      <c r="AJ874" t="s">
        <v>98</v>
      </c>
      <c r="AL874" t="s">
        <v>478</v>
      </c>
      <c r="AM874" t="s">
        <v>479</v>
      </c>
      <c r="AN874" t="s">
        <v>480</v>
      </c>
      <c r="AO874" t="s">
        <v>481</v>
      </c>
      <c r="AP874" t="s">
        <v>482</v>
      </c>
      <c r="AQ874" t="s">
        <v>104</v>
      </c>
      <c r="AR874" t="s">
        <v>105</v>
      </c>
      <c r="AS874" t="s">
        <v>129</v>
      </c>
      <c r="AT874" t="s">
        <v>333</v>
      </c>
      <c r="AU874" t="s">
        <v>334</v>
      </c>
      <c r="AV874" t="s">
        <v>335</v>
      </c>
      <c r="AW874" t="s">
        <v>292</v>
      </c>
      <c r="AX874" t="s">
        <v>304</v>
      </c>
      <c r="AY874" t="s">
        <v>360</v>
      </c>
      <c r="AZ874" t="s">
        <v>361</v>
      </c>
      <c r="BA874" t="s">
        <v>113</v>
      </c>
      <c r="BB874" t="s">
        <v>114</v>
      </c>
      <c r="BD874" t="b">
        <v>0</v>
      </c>
      <c r="BE874" t="b">
        <v>1</v>
      </c>
      <c r="BF874" t="b">
        <v>1</v>
      </c>
      <c r="BG874" t="b">
        <v>0</v>
      </c>
      <c r="BH874" t="b">
        <v>0</v>
      </c>
      <c r="BI874" t="b">
        <v>0</v>
      </c>
      <c r="BJ874" t="b">
        <v>0</v>
      </c>
      <c r="BK874" t="b">
        <v>0</v>
      </c>
      <c r="BL874">
        <v>348850</v>
      </c>
      <c r="BM874">
        <v>312050</v>
      </c>
    </row>
    <row r="875" spans="1:65">
      <c r="A875" t="s">
        <v>86</v>
      </c>
      <c r="B875" t="s">
        <v>298</v>
      </c>
      <c r="D875" t="s">
        <v>89</v>
      </c>
      <c r="E875" t="s">
        <v>90</v>
      </c>
      <c r="G875" t="s">
        <v>91</v>
      </c>
      <c r="H875" s="225" t="s">
        <v>92</v>
      </c>
      <c r="I875" t="s">
        <v>93</v>
      </c>
      <c r="J875" t="s">
        <v>94</v>
      </c>
      <c r="M875">
        <v>8</v>
      </c>
      <c r="N875">
        <v>2002</v>
      </c>
      <c r="T875" t="s">
        <v>311</v>
      </c>
      <c r="U875">
        <v>52.716878999999999</v>
      </c>
      <c r="V875">
        <v>-2.7342279999999999</v>
      </c>
      <c r="W875">
        <v>707.1</v>
      </c>
      <c r="Y875" t="s">
        <v>96</v>
      </c>
      <c r="AI875" t="s">
        <v>97</v>
      </c>
      <c r="AJ875" t="s">
        <v>98</v>
      </c>
      <c r="AL875" t="s">
        <v>160</v>
      </c>
      <c r="AM875" t="s">
        <v>161</v>
      </c>
      <c r="AN875" t="s">
        <v>101</v>
      </c>
      <c r="AO875" t="s">
        <v>102</v>
      </c>
      <c r="AP875" t="s">
        <v>103</v>
      </c>
      <c r="AQ875" t="s">
        <v>104</v>
      </c>
      <c r="AR875" t="s">
        <v>105</v>
      </c>
      <c r="AS875" t="s">
        <v>106</v>
      </c>
      <c r="AT875" t="s">
        <v>107</v>
      </c>
      <c r="AU875" t="s">
        <v>108</v>
      </c>
      <c r="AV875" t="s">
        <v>109</v>
      </c>
      <c r="AW875" t="s">
        <v>292</v>
      </c>
      <c r="AX875" t="s">
        <v>312</v>
      </c>
      <c r="AY875" t="s">
        <v>313</v>
      </c>
      <c r="AZ875" t="s">
        <v>311</v>
      </c>
      <c r="BA875" t="s">
        <v>113</v>
      </c>
      <c r="BB875" t="s">
        <v>114</v>
      </c>
      <c r="BC875" t="s">
        <v>115</v>
      </c>
      <c r="BD875" t="b">
        <v>0</v>
      </c>
      <c r="BE875" t="b">
        <v>1</v>
      </c>
      <c r="BF875" t="b">
        <v>1</v>
      </c>
      <c r="BG875" t="b">
        <v>0</v>
      </c>
      <c r="BH875" t="b">
        <v>0</v>
      </c>
      <c r="BI875" t="b">
        <v>0</v>
      </c>
      <c r="BJ875" t="b">
        <v>0</v>
      </c>
      <c r="BK875" t="b">
        <v>0</v>
      </c>
      <c r="BL875">
        <v>350500</v>
      </c>
      <c r="BM875">
        <v>313500</v>
      </c>
    </row>
    <row r="876" spans="1:65">
      <c r="A876" t="s">
        <v>86</v>
      </c>
      <c r="B876" t="s">
        <v>298</v>
      </c>
      <c r="D876" t="s">
        <v>89</v>
      </c>
      <c r="E876" t="s">
        <v>90</v>
      </c>
      <c r="G876" t="s">
        <v>91</v>
      </c>
      <c r="H876" s="225" t="s">
        <v>92</v>
      </c>
      <c r="I876" t="s">
        <v>93</v>
      </c>
      <c r="J876" t="s">
        <v>94</v>
      </c>
      <c r="M876">
        <v>7</v>
      </c>
      <c r="N876">
        <v>2010</v>
      </c>
      <c r="T876" t="s">
        <v>311</v>
      </c>
      <c r="U876">
        <v>52.716878999999999</v>
      </c>
      <c r="V876">
        <v>-2.7342279999999999</v>
      </c>
      <c r="W876">
        <v>707.1</v>
      </c>
      <c r="Y876" t="s">
        <v>96</v>
      </c>
      <c r="AI876" t="s">
        <v>97</v>
      </c>
      <c r="AJ876" t="s">
        <v>98</v>
      </c>
      <c r="AL876" t="s">
        <v>164</v>
      </c>
      <c r="AM876" t="s">
        <v>165</v>
      </c>
      <c r="AN876" t="s">
        <v>101</v>
      </c>
      <c r="AO876" t="s">
        <v>102</v>
      </c>
      <c r="AP876" t="s">
        <v>103</v>
      </c>
      <c r="AQ876" t="s">
        <v>104</v>
      </c>
      <c r="AR876" t="s">
        <v>105</v>
      </c>
      <c r="AS876" t="s">
        <v>106</v>
      </c>
      <c r="AT876" t="s">
        <v>107</v>
      </c>
      <c r="AU876" t="s">
        <v>108</v>
      </c>
      <c r="AV876" t="s">
        <v>109</v>
      </c>
      <c r="AW876" t="s">
        <v>292</v>
      </c>
      <c r="AX876" t="s">
        <v>312</v>
      </c>
      <c r="AY876" t="s">
        <v>313</v>
      </c>
      <c r="AZ876" t="s">
        <v>311</v>
      </c>
      <c r="BA876" t="s">
        <v>113</v>
      </c>
      <c r="BB876" t="s">
        <v>114</v>
      </c>
      <c r="BC876" t="s">
        <v>115</v>
      </c>
      <c r="BD876" t="b">
        <v>0</v>
      </c>
      <c r="BE876" t="b">
        <v>1</v>
      </c>
      <c r="BF876" t="b">
        <v>1</v>
      </c>
      <c r="BG876" t="b">
        <v>0</v>
      </c>
      <c r="BH876" t="b">
        <v>0</v>
      </c>
      <c r="BI876" t="b">
        <v>0</v>
      </c>
      <c r="BJ876" t="b">
        <v>0</v>
      </c>
      <c r="BK876" t="b">
        <v>0</v>
      </c>
      <c r="BL876">
        <v>350500</v>
      </c>
      <c r="BM876">
        <v>313500</v>
      </c>
    </row>
    <row r="877" spans="1:65">
      <c r="A877" t="s">
        <v>86</v>
      </c>
      <c r="B877" t="s">
        <v>298</v>
      </c>
      <c r="D877" t="s">
        <v>89</v>
      </c>
      <c r="E877" t="s">
        <v>90</v>
      </c>
      <c r="G877" t="s">
        <v>91</v>
      </c>
      <c r="H877" s="225" t="s">
        <v>92</v>
      </c>
      <c r="I877" t="s">
        <v>93</v>
      </c>
      <c r="J877" t="s">
        <v>94</v>
      </c>
      <c r="K877">
        <v>39785</v>
      </c>
      <c r="L877">
        <v>3</v>
      </c>
      <c r="M877">
        <v>12</v>
      </c>
      <c r="N877">
        <v>2008</v>
      </c>
      <c r="T877" t="s">
        <v>176</v>
      </c>
      <c r="U877">
        <v>51.977310000000003</v>
      </c>
      <c r="V877">
        <v>-2.1906729999999999</v>
      </c>
      <c r="W877">
        <v>1414.2</v>
      </c>
      <c r="Y877" t="s">
        <v>96</v>
      </c>
      <c r="AI877" t="s">
        <v>97</v>
      </c>
      <c r="AJ877" t="s">
        <v>98</v>
      </c>
      <c r="AL877" t="s">
        <v>164</v>
      </c>
      <c r="AM877" t="s">
        <v>165</v>
      </c>
      <c r="AN877" t="s">
        <v>101</v>
      </c>
      <c r="AO877" t="s">
        <v>102</v>
      </c>
      <c r="AP877" t="s">
        <v>103</v>
      </c>
      <c r="AQ877" t="s">
        <v>104</v>
      </c>
      <c r="AR877" t="s">
        <v>105</v>
      </c>
      <c r="AS877" t="s">
        <v>106</v>
      </c>
      <c r="AT877" t="s">
        <v>107</v>
      </c>
      <c r="AU877" t="s">
        <v>108</v>
      </c>
      <c r="AV877" t="s">
        <v>109</v>
      </c>
      <c r="AW877" t="s">
        <v>110</v>
      </c>
      <c r="AX877" t="s">
        <v>175</v>
      </c>
      <c r="AY877" t="s">
        <v>176</v>
      </c>
      <c r="BA877" t="s">
        <v>113</v>
      </c>
      <c r="BB877" t="s">
        <v>114</v>
      </c>
      <c r="BC877" t="s">
        <v>115</v>
      </c>
      <c r="BD877" t="b">
        <v>0</v>
      </c>
      <c r="BE877" t="b">
        <v>1</v>
      </c>
      <c r="BF877" t="b">
        <v>1</v>
      </c>
      <c r="BG877" t="b">
        <v>0</v>
      </c>
      <c r="BH877" t="b">
        <v>0</v>
      </c>
      <c r="BI877" t="b">
        <v>0</v>
      </c>
      <c r="BJ877" t="b">
        <v>0</v>
      </c>
      <c r="BK877" t="b">
        <v>0</v>
      </c>
      <c r="BL877">
        <v>387000</v>
      </c>
      <c r="BM877">
        <v>231000</v>
      </c>
    </row>
    <row r="878" spans="1:65">
      <c r="A878" t="s">
        <v>116</v>
      </c>
      <c r="B878" t="s">
        <v>298</v>
      </c>
      <c r="D878" t="s">
        <v>320</v>
      </c>
      <c r="E878" t="s">
        <v>321</v>
      </c>
      <c r="G878" t="s">
        <v>322</v>
      </c>
      <c r="H878" s="225" t="s">
        <v>323</v>
      </c>
      <c r="I878" t="s">
        <v>93</v>
      </c>
      <c r="J878" t="s">
        <v>94</v>
      </c>
      <c r="K878">
        <v>40719</v>
      </c>
      <c r="L878">
        <v>25</v>
      </c>
      <c r="M878">
        <v>6</v>
      </c>
      <c r="N878">
        <v>2011</v>
      </c>
      <c r="S878" t="s">
        <v>483</v>
      </c>
      <c r="T878" t="s">
        <v>484</v>
      </c>
      <c r="U878">
        <v>52.617370000000001</v>
      </c>
      <c r="V878">
        <v>-2.4455140000000002</v>
      </c>
      <c r="W878">
        <v>0.7</v>
      </c>
      <c r="Y878" t="s">
        <v>326</v>
      </c>
      <c r="Z878" t="s">
        <v>327</v>
      </c>
      <c r="AI878" t="s">
        <v>97</v>
      </c>
      <c r="AJ878" t="s">
        <v>98</v>
      </c>
      <c r="AL878" t="s">
        <v>328</v>
      </c>
      <c r="AM878" t="s">
        <v>329</v>
      </c>
      <c r="AN878" t="s">
        <v>330</v>
      </c>
      <c r="AO878" t="s">
        <v>331</v>
      </c>
      <c r="AP878" t="s">
        <v>332</v>
      </c>
      <c r="AQ878" t="s">
        <v>104</v>
      </c>
      <c r="AR878" t="s">
        <v>105</v>
      </c>
      <c r="AS878" t="s">
        <v>129</v>
      </c>
      <c r="AT878" t="s">
        <v>333</v>
      </c>
      <c r="AU878" t="s">
        <v>334</v>
      </c>
      <c r="AV878" t="s">
        <v>335</v>
      </c>
      <c r="AW878" t="s">
        <v>292</v>
      </c>
      <c r="AX878" t="s">
        <v>318</v>
      </c>
      <c r="AY878" t="s">
        <v>365</v>
      </c>
      <c r="AZ878" t="s">
        <v>363</v>
      </c>
      <c r="BA878" t="s">
        <v>113</v>
      </c>
      <c r="BB878" t="s">
        <v>114</v>
      </c>
      <c r="BD878" t="b">
        <v>0</v>
      </c>
      <c r="BE878" t="b">
        <v>1</v>
      </c>
      <c r="BF878" t="b">
        <v>1</v>
      </c>
      <c r="BG878" t="b">
        <v>0</v>
      </c>
      <c r="BH878" t="b">
        <v>0</v>
      </c>
      <c r="BI878" t="b">
        <v>0</v>
      </c>
      <c r="BJ878" t="b">
        <v>0</v>
      </c>
      <c r="BK878" t="b">
        <v>0</v>
      </c>
      <c r="BL878">
        <v>369934</v>
      </c>
      <c r="BM878">
        <v>302271</v>
      </c>
    </row>
    <row r="879" spans="1:65">
      <c r="A879" t="s">
        <v>86</v>
      </c>
      <c r="B879" t="s">
        <v>298</v>
      </c>
      <c r="D879" t="s">
        <v>89</v>
      </c>
      <c r="E879" t="s">
        <v>90</v>
      </c>
      <c r="G879" t="s">
        <v>91</v>
      </c>
      <c r="H879" s="225" t="s">
        <v>92</v>
      </c>
      <c r="I879" t="s">
        <v>93</v>
      </c>
      <c r="J879" t="s">
        <v>94</v>
      </c>
      <c r="M879">
        <v>12</v>
      </c>
      <c r="N879">
        <v>2008</v>
      </c>
      <c r="T879" t="s">
        <v>311</v>
      </c>
      <c r="U879">
        <v>52.716878999999999</v>
      </c>
      <c r="V879">
        <v>-2.7342279999999999</v>
      </c>
      <c r="W879">
        <v>707.1</v>
      </c>
      <c r="Y879" t="s">
        <v>96</v>
      </c>
      <c r="AI879" t="s">
        <v>97</v>
      </c>
      <c r="AJ879" t="s">
        <v>98</v>
      </c>
      <c r="AL879" t="s">
        <v>164</v>
      </c>
      <c r="AM879" t="s">
        <v>165</v>
      </c>
      <c r="AN879" t="s">
        <v>101</v>
      </c>
      <c r="AO879" t="s">
        <v>102</v>
      </c>
      <c r="AP879" t="s">
        <v>103</v>
      </c>
      <c r="AQ879" t="s">
        <v>104</v>
      </c>
      <c r="AR879" t="s">
        <v>105</v>
      </c>
      <c r="AS879" t="s">
        <v>106</v>
      </c>
      <c r="AT879" t="s">
        <v>107</v>
      </c>
      <c r="AU879" t="s">
        <v>108</v>
      </c>
      <c r="AV879" t="s">
        <v>109</v>
      </c>
      <c r="AW879" t="s">
        <v>292</v>
      </c>
      <c r="AX879" t="s">
        <v>312</v>
      </c>
      <c r="AY879" t="s">
        <v>313</v>
      </c>
      <c r="AZ879" t="s">
        <v>311</v>
      </c>
      <c r="BA879" t="s">
        <v>113</v>
      </c>
      <c r="BB879" t="s">
        <v>114</v>
      </c>
      <c r="BC879" t="s">
        <v>115</v>
      </c>
      <c r="BD879" t="b">
        <v>0</v>
      </c>
      <c r="BE879" t="b">
        <v>1</v>
      </c>
      <c r="BF879" t="b">
        <v>1</v>
      </c>
      <c r="BG879" t="b">
        <v>0</v>
      </c>
      <c r="BH879" t="b">
        <v>0</v>
      </c>
      <c r="BI879" t="b">
        <v>0</v>
      </c>
      <c r="BJ879" t="b">
        <v>0</v>
      </c>
      <c r="BK879" t="b">
        <v>0</v>
      </c>
      <c r="BL879">
        <v>350500</v>
      </c>
      <c r="BM879">
        <v>313500</v>
      </c>
    </row>
    <row r="880" spans="1:65">
      <c r="A880" t="s">
        <v>86</v>
      </c>
      <c r="B880" t="s">
        <v>298</v>
      </c>
      <c r="D880" t="s">
        <v>89</v>
      </c>
      <c r="E880" t="s">
        <v>90</v>
      </c>
      <c r="G880" t="s">
        <v>91</v>
      </c>
      <c r="H880" s="225" t="s">
        <v>92</v>
      </c>
      <c r="I880" t="s">
        <v>93</v>
      </c>
      <c r="J880" t="s">
        <v>94</v>
      </c>
      <c r="M880">
        <v>12</v>
      </c>
      <c r="N880">
        <v>2004</v>
      </c>
      <c r="T880" t="s">
        <v>311</v>
      </c>
      <c r="U880">
        <v>52.716878999999999</v>
      </c>
      <c r="V880">
        <v>-2.7342279999999999</v>
      </c>
      <c r="W880">
        <v>707.1</v>
      </c>
      <c r="Y880" t="s">
        <v>96</v>
      </c>
      <c r="AI880" t="s">
        <v>97</v>
      </c>
      <c r="AJ880" t="s">
        <v>98</v>
      </c>
      <c r="AL880" t="s">
        <v>160</v>
      </c>
      <c r="AM880" t="s">
        <v>161</v>
      </c>
      <c r="AN880" t="s">
        <v>101</v>
      </c>
      <c r="AO880" t="s">
        <v>102</v>
      </c>
      <c r="AP880" t="s">
        <v>103</v>
      </c>
      <c r="AQ880" t="s">
        <v>104</v>
      </c>
      <c r="AR880" t="s">
        <v>105</v>
      </c>
      <c r="AS880" t="s">
        <v>106</v>
      </c>
      <c r="AT880" t="s">
        <v>107</v>
      </c>
      <c r="AU880" t="s">
        <v>108</v>
      </c>
      <c r="AV880" t="s">
        <v>109</v>
      </c>
      <c r="AW880" t="s">
        <v>292</v>
      </c>
      <c r="AX880" t="s">
        <v>312</v>
      </c>
      <c r="AY880" t="s">
        <v>313</v>
      </c>
      <c r="AZ880" t="s">
        <v>311</v>
      </c>
      <c r="BA880" t="s">
        <v>113</v>
      </c>
      <c r="BB880" t="s">
        <v>114</v>
      </c>
      <c r="BC880" t="s">
        <v>115</v>
      </c>
      <c r="BD880" t="b">
        <v>0</v>
      </c>
      <c r="BE880" t="b">
        <v>1</v>
      </c>
      <c r="BF880" t="b">
        <v>1</v>
      </c>
      <c r="BG880" t="b">
        <v>0</v>
      </c>
      <c r="BH880" t="b">
        <v>0</v>
      </c>
      <c r="BI880" t="b">
        <v>0</v>
      </c>
      <c r="BJ880" t="b">
        <v>0</v>
      </c>
      <c r="BK880" t="b">
        <v>0</v>
      </c>
      <c r="BL880">
        <v>350500</v>
      </c>
      <c r="BM880">
        <v>313500</v>
      </c>
    </row>
    <row r="881" spans="1:65">
      <c r="A881" t="s">
        <v>116</v>
      </c>
      <c r="B881" t="s">
        <v>298</v>
      </c>
      <c r="D881" t="s">
        <v>117</v>
      </c>
      <c r="E881" t="s">
        <v>118</v>
      </c>
      <c r="G881" t="s">
        <v>119</v>
      </c>
      <c r="H881" s="225" t="s">
        <v>120</v>
      </c>
      <c r="I881" t="s">
        <v>93</v>
      </c>
      <c r="J881" t="s">
        <v>94</v>
      </c>
      <c r="K881">
        <v>44360</v>
      </c>
      <c r="L881">
        <v>13</v>
      </c>
      <c r="M881">
        <v>6</v>
      </c>
      <c r="N881">
        <v>2021</v>
      </c>
      <c r="S881" t="s">
        <v>485</v>
      </c>
      <c r="T881" t="s">
        <v>415</v>
      </c>
      <c r="U881">
        <v>52.203618179999999</v>
      </c>
      <c r="V881">
        <v>-2.2378731730000001</v>
      </c>
      <c r="W881">
        <v>707.1</v>
      </c>
      <c r="Y881" t="s">
        <v>123</v>
      </c>
      <c r="AI881" t="s">
        <v>97</v>
      </c>
      <c r="AJ881" t="s">
        <v>98</v>
      </c>
      <c r="AL881" t="s">
        <v>124</v>
      </c>
      <c r="AM881" t="s">
        <v>125</v>
      </c>
      <c r="AN881" t="s">
        <v>126</v>
      </c>
      <c r="AO881" t="s">
        <v>127</v>
      </c>
      <c r="AP881" t="s">
        <v>128</v>
      </c>
      <c r="AQ881" t="s">
        <v>104</v>
      </c>
      <c r="AR881" t="s">
        <v>105</v>
      </c>
      <c r="AS881" t="s">
        <v>129</v>
      </c>
      <c r="AT881" t="s">
        <v>130</v>
      </c>
      <c r="AU881" t="s">
        <v>131</v>
      </c>
      <c r="AV881" t="s">
        <v>132</v>
      </c>
      <c r="AW881" t="s">
        <v>110</v>
      </c>
      <c r="AX881" t="s">
        <v>387</v>
      </c>
      <c r="AY881" t="s">
        <v>416</v>
      </c>
      <c r="AZ881" t="s">
        <v>415</v>
      </c>
      <c r="BA881" t="s">
        <v>113</v>
      </c>
      <c r="BB881" t="s">
        <v>114</v>
      </c>
      <c r="BC881" t="s">
        <v>115</v>
      </c>
      <c r="BD881" t="b">
        <v>0</v>
      </c>
      <c r="BE881" t="b">
        <v>1</v>
      </c>
      <c r="BF881" t="b">
        <v>0</v>
      </c>
      <c r="BG881" t="b">
        <v>0</v>
      </c>
      <c r="BH881" t="b">
        <v>0</v>
      </c>
      <c r="BI881" t="b">
        <v>0</v>
      </c>
      <c r="BJ881" t="b">
        <v>0</v>
      </c>
      <c r="BK881" t="b">
        <v>1</v>
      </c>
      <c r="BL881">
        <v>383841</v>
      </c>
      <c r="BM881">
        <v>256181</v>
      </c>
    </row>
    <row r="882" spans="1:65">
      <c r="A882" t="s">
        <v>86</v>
      </c>
      <c r="B882" t="s">
        <v>298</v>
      </c>
      <c r="D882" t="s">
        <v>89</v>
      </c>
      <c r="E882" t="s">
        <v>90</v>
      </c>
      <c r="G882" t="s">
        <v>91</v>
      </c>
      <c r="H882" s="225" t="s">
        <v>92</v>
      </c>
      <c r="I882" t="s">
        <v>93</v>
      </c>
      <c r="J882" t="s">
        <v>94</v>
      </c>
      <c r="M882">
        <v>11</v>
      </c>
      <c r="N882">
        <v>2012</v>
      </c>
      <c r="T882" t="s">
        <v>311</v>
      </c>
      <c r="U882">
        <v>52.716878999999999</v>
      </c>
      <c r="V882">
        <v>-2.7342279999999999</v>
      </c>
      <c r="W882">
        <v>707.1</v>
      </c>
      <c r="Y882" t="s">
        <v>96</v>
      </c>
      <c r="AI882" t="s">
        <v>97</v>
      </c>
      <c r="AJ882" t="s">
        <v>98</v>
      </c>
      <c r="AL882" t="s">
        <v>186</v>
      </c>
      <c r="AM882" t="s">
        <v>187</v>
      </c>
      <c r="AN882" t="s">
        <v>101</v>
      </c>
      <c r="AO882" t="s">
        <v>102</v>
      </c>
      <c r="AP882" t="s">
        <v>103</v>
      </c>
      <c r="AQ882" t="s">
        <v>104</v>
      </c>
      <c r="AR882" t="s">
        <v>105</v>
      </c>
      <c r="AS882" t="s">
        <v>106</v>
      </c>
      <c r="AT882" t="s">
        <v>107</v>
      </c>
      <c r="AU882" t="s">
        <v>108</v>
      </c>
      <c r="AV882" t="s">
        <v>109</v>
      </c>
      <c r="AW882" t="s">
        <v>292</v>
      </c>
      <c r="AX882" t="s">
        <v>312</v>
      </c>
      <c r="AY882" t="s">
        <v>313</v>
      </c>
      <c r="AZ882" t="s">
        <v>311</v>
      </c>
      <c r="BA882" t="s">
        <v>113</v>
      </c>
      <c r="BB882" t="s">
        <v>114</v>
      </c>
      <c r="BC882" t="s">
        <v>115</v>
      </c>
      <c r="BD882" t="b">
        <v>0</v>
      </c>
      <c r="BE882" t="b">
        <v>1</v>
      </c>
      <c r="BF882" t="b">
        <v>1</v>
      </c>
      <c r="BG882" t="b">
        <v>0</v>
      </c>
      <c r="BH882" t="b">
        <v>0</v>
      </c>
      <c r="BI882" t="b">
        <v>0</v>
      </c>
      <c r="BJ882" t="b">
        <v>0</v>
      </c>
      <c r="BK882" t="b">
        <v>0</v>
      </c>
      <c r="BL882">
        <v>350500</v>
      </c>
      <c r="BM882">
        <v>313500</v>
      </c>
    </row>
    <row r="883" spans="1:65">
      <c r="A883" t="s">
        <v>86</v>
      </c>
      <c r="B883" t="s">
        <v>298</v>
      </c>
      <c r="D883" t="s">
        <v>89</v>
      </c>
      <c r="E883" t="s">
        <v>90</v>
      </c>
      <c r="G883" t="s">
        <v>91</v>
      </c>
      <c r="H883" s="225" t="s">
        <v>92</v>
      </c>
      <c r="I883" t="s">
        <v>93</v>
      </c>
      <c r="J883" t="s">
        <v>94</v>
      </c>
      <c r="K883">
        <v>39630</v>
      </c>
      <c r="L883">
        <v>1</v>
      </c>
      <c r="M883">
        <v>7</v>
      </c>
      <c r="N883">
        <v>2008</v>
      </c>
      <c r="T883" t="s">
        <v>299</v>
      </c>
      <c r="U883">
        <v>52.444386999999999</v>
      </c>
      <c r="V883">
        <v>-2.3692329999999999</v>
      </c>
      <c r="W883">
        <v>1414.2</v>
      </c>
      <c r="Y883" t="s">
        <v>96</v>
      </c>
      <c r="AI883" t="s">
        <v>97</v>
      </c>
      <c r="AJ883" t="s">
        <v>98</v>
      </c>
      <c r="AL883" t="s">
        <v>164</v>
      </c>
      <c r="AM883" t="s">
        <v>165</v>
      </c>
      <c r="AN883" t="s">
        <v>101</v>
      </c>
      <c r="AO883" t="s">
        <v>102</v>
      </c>
      <c r="AP883" t="s">
        <v>103</v>
      </c>
      <c r="AQ883" t="s">
        <v>104</v>
      </c>
      <c r="AR883" t="s">
        <v>105</v>
      </c>
      <c r="AS883" t="s">
        <v>106</v>
      </c>
      <c r="AT883" t="s">
        <v>107</v>
      </c>
      <c r="AU883" t="s">
        <v>108</v>
      </c>
      <c r="AV883" t="s">
        <v>109</v>
      </c>
      <c r="AW883" t="s">
        <v>110</v>
      </c>
      <c r="AX883" t="s">
        <v>300</v>
      </c>
      <c r="AY883" t="s">
        <v>299</v>
      </c>
      <c r="BA883" t="s">
        <v>113</v>
      </c>
      <c r="BB883" t="s">
        <v>114</v>
      </c>
      <c r="BC883" t="s">
        <v>115</v>
      </c>
      <c r="BD883" t="b">
        <v>0</v>
      </c>
      <c r="BE883" t="b">
        <v>1</v>
      </c>
      <c r="BF883" t="b">
        <v>1</v>
      </c>
      <c r="BG883" t="b">
        <v>0</v>
      </c>
      <c r="BH883" t="b">
        <v>1</v>
      </c>
      <c r="BI883" t="b">
        <v>0</v>
      </c>
      <c r="BJ883" t="b">
        <v>0</v>
      </c>
      <c r="BK883" t="b">
        <v>0</v>
      </c>
      <c r="BL883">
        <v>375000</v>
      </c>
      <c r="BM883">
        <v>283000</v>
      </c>
    </row>
    <row r="884" spans="1:65">
      <c r="A884" t="s">
        <v>86</v>
      </c>
      <c r="B884" t="s">
        <v>298</v>
      </c>
      <c r="D884" t="s">
        <v>89</v>
      </c>
      <c r="E884" t="s">
        <v>90</v>
      </c>
      <c r="G884" t="s">
        <v>91</v>
      </c>
      <c r="H884" s="225" t="s">
        <v>92</v>
      </c>
      <c r="I884" t="s">
        <v>93</v>
      </c>
      <c r="J884" t="s">
        <v>94</v>
      </c>
      <c r="K884">
        <v>39146</v>
      </c>
      <c r="L884">
        <v>5</v>
      </c>
      <c r="M884">
        <v>3</v>
      </c>
      <c r="N884">
        <v>2007</v>
      </c>
      <c r="T884" t="s">
        <v>311</v>
      </c>
      <c r="U884">
        <v>52.716878999999999</v>
      </c>
      <c r="V884">
        <v>-2.7342279999999999</v>
      </c>
      <c r="W884">
        <v>707.1</v>
      </c>
      <c r="Y884" t="s">
        <v>96</v>
      </c>
      <c r="AI884" t="s">
        <v>97</v>
      </c>
      <c r="AJ884" t="s">
        <v>98</v>
      </c>
      <c r="AL884" t="s">
        <v>164</v>
      </c>
      <c r="AM884" t="s">
        <v>165</v>
      </c>
      <c r="AN884" t="s">
        <v>101</v>
      </c>
      <c r="AO884" t="s">
        <v>102</v>
      </c>
      <c r="AP884" t="s">
        <v>103</v>
      </c>
      <c r="AQ884" t="s">
        <v>104</v>
      </c>
      <c r="AR884" t="s">
        <v>105</v>
      </c>
      <c r="AS884" t="s">
        <v>106</v>
      </c>
      <c r="AT884" t="s">
        <v>107</v>
      </c>
      <c r="AU884" t="s">
        <v>108</v>
      </c>
      <c r="AV884" t="s">
        <v>109</v>
      </c>
      <c r="AW884" t="s">
        <v>292</v>
      </c>
      <c r="AX884" t="s">
        <v>312</v>
      </c>
      <c r="AY884" t="s">
        <v>313</v>
      </c>
      <c r="AZ884" t="s">
        <v>311</v>
      </c>
      <c r="BA884" t="s">
        <v>113</v>
      </c>
      <c r="BB884" t="s">
        <v>114</v>
      </c>
      <c r="BC884" t="s">
        <v>115</v>
      </c>
      <c r="BD884" t="b">
        <v>0</v>
      </c>
      <c r="BE884" t="b">
        <v>1</v>
      </c>
      <c r="BF884" t="b">
        <v>1</v>
      </c>
      <c r="BG884" t="b">
        <v>0</v>
      </c>
      <c r="BH884" t="b">
        <v>0</v>
      </c>
      <c r="BI884" t="b">
        <v>0</v>
      </c>
      <c r="BJ884" t="b">
        <v>0</v>
      </c>
      <c r="BK884" t="b">
        <v>0</v>
      </c>
      <c r="BL884">
        <v>350500</v>
      </c>
      <c r="BM884">
        <v>313500</v>
      </c>
    </row>
    <row r="885" spans="1:65">
      <c r="A885" t="s">
        <v>86</v>
      </c>
      <c r="B885" t="s">
        <v>298</v>
      </c>
      <c r="D885" t="s">
        <v>89</v>
      </c>
      <c r="E885" t="s">
        <v>90</v>
      </c>
      <c r="G885" t="s">
        <v>91</v>
      </c>
      <c r="H885" s="225" t="s">
        <v>92</v>
      </c>
      <c r="I885" t="s">
        <v>93</v>
      </c>
      <c r="J885" t="s">
        <v>94</v>
      </c>
      <c r="K885">
        <v>40995</v>
      </c>
      <c r="L885">
        <v>27</v>
      </c>
      <c r="M885">
        <v>3</v>
      </c>
      <c r="N885">
        <v>2012</v>
      </c>
      <c r="T885" t="s">
        <v>311</v>
      </c>
      <c r="U885">
        <v>52.716878999999999</v>
      </c>
      <c r="V885">
        <v>-2.7342279999999999</v>
      </c>
      <c r="W885">
        <v>707.1</v>
      </c>
      <c r="Y885" t="s">
        <v>96</v>
      </c>
      <c r="AI885" t="s">
        <v>97</v>
      </c>
      <c r="AJ885" t="s">
        <v>98</v>
      </c>
      <c r="AL885" t="s">
        <v>186</v>
      </c>
      <c r="AM885" t="s">
        <v>187</v>
      </c>
      <c r="AN885" t="s">
        <v>101</v>
      </c>
      <c r="AO885" t="s">
        <v>102</v>
      </c>
      <c r="AP885" t="s">
        <v>103</v>
      </c>
      <c r="AQ885" t="s">
        <v>104</v>
      </c>
      <c r="AR885" t="s">
        <v>105</v>
      </c>
      <c r="AS885" t="s">
        <v>106</v>
      </c>
      <c r="AT885" t="s">
        <v>107</v>
      </c>
      <c r="AU885" t="s">
        <v>108</v>
      </c>
      <c r="AV885" t="s">
        <v>109</v>
      </c>
      <c r="AW885" t="s">
        <v>292</v>
      </c>
      <c r="AX885" t="s">
        <v>312</v>
      </c>
      <c r="AY885" t="s">
        <v>313</v>
      </c>
      <c r="AZ885" t="s">
        <v>311</v>
      </c>
      <c r="BA885" t="s">
        <v>113</v>
      </c>
      <c r="BB885" t="s">
        <v>114</v>
      </c>
      <c r="BC885" t="s">
        <v>115</v>
      </c>
      <c r="BD885" t="b">
        <v>0</v>
      </c>
      <c r="BE885" t="b">
        <v>1</v>
      </c>
      <c r="BF885" t="b">
        <v>1</v>
      </c>
      <c r="BG885" t="b">
        <v>0</v>
      </c>
      <c r="BH885" t="b">
        <v>0</v>
      </c>
      <c r="BI885" t="b">
        <v>0</v>
      </c>
      <c r="BJ885" t="b">
        <v>0</v>
      </c>
      <c r="BK885" t="b">
        <v>0</v>
      </c>
      <c r="BL885">
        <v>350500</v>
      </c>
      <c r="BM885">
        <v>313500</v>
      </c>
    </row>
    <row r="886" spans="1:65">
      <c r="A886" t="s">
        <v>86</v>
      </c>
      <c r="B886" t="s">
        <v>298</v>
      </c>
      <c r="D886" t="s">
        <v>89</v>
      </c>
      <c r="E886" t="s">
        <v>90</v>
      </c>
      <c r="G886" t="s">
        <v>91</v>
      </c>
      <c r="H886" s="225" t="s">
        <v>92</v>
      </c>
      <c r="I886" t="s">
        <v>93</v>
      </c>
      <c r="J886" t="s">
        <v>94</v>
      </c>
      <c r="K886">
        <v>39690</v>
      </c>
      <c r="L886">
        <v>30</v>
      </c>
      <c r="M886">
        <v>8</v>
      </c>
      <c r="N886">
        <v>2008</v>
      </c>
      <c r="T886" t="s">
        <v>486</v>
      </c>
      <c r="U886">
        <v>51.909723</v>
      </c>
      <c r="V886">
        <v>-2.2703389999999999</v>
      </c>
      <c r="W886">
        <v>707.1</v>
      </c>
      <c r="Y886" t="s">
        <v>96</v>
      </c>
      <c r="AI886" t="s">
        <v>97</v>
      </c>
      <c r="AJ886" t="s">
        <v>98</v>
      </c>
      <c r="AL886" t="s">
        <v>164</v>
      </c>
      <c r="AM886" t="s">
        <v>165</v>
      </c>
      <c r="AN886" t="s">
        <v>101</v>
      </c>
      <c r="AO886" t="s">
        <v>102</v>
      </c>
      <c r="AP886" t="s">
        <v>103</v>
      </c>
      <c r="AQ886" t="s">
        <v>104</v>
      </c>
      <c r="AR886" t="s">
        <v>105</v>
      </c>
      <c r="AS886" t="s">
        <v>106</v>
      </c>
      <c r="AT886" t="s">
        <v>107</v>
      </c>
      <c r="AU886" t="s">
        <v>108</v>
      </c>
      <c r="AV886" t="s">
        <v>109</v>
      </c>
      <c r="AW886" t="s">
        <v>110</v>
      </c>
      <c r="AX886" t="s">
        <v>191</v>
      </c>
      <c r="AY886" t="s">
        <v>487</v>
      </c>
      <c r="AZ886" t="s">
        <v>486</v>
      </c>
      <c r="BA886" t="s">
        <v>113</v>
      </c>
      <c r="BB886" t="s">
        <v>114</v>
      </c>
      <c r="BC886" t="s">
        <v>115</v>
      </c>
      <c r="BD886" t="b">
        <v>0</v>
      </c>
      <c r="BE886" t="b">
        <v>1</v>
      </c>
      <c r="BF886" t="b">
        <v>1</v>
      </c>
      <c r="BG886" t="b">
        <v>0</v>
      </c>
      <c r="BH886" t="b">
        <v>0</v>
      </c>
      <c r="BI886" t="b">
        <v>0</v>
      </c>
      <c r="BJ886" t="b">
        <v>0</v>
      </c>
      <c r="BK886" t="b">
        <v>0</v>
      </c>
      <c r="BL886">
        <v>381500</v>
      </c>
      <c r="BM886">
        <v>223500</v>
      </c>
    </row>
    <row r="887" spans="1:65">
      <c r="A887" t="s">
        <v>86</v>
      </c>
      <c r="B887" t="s">
        <v>298</v>
      </c>
      <c r="D887" t="s">
        <v>89</v>
      </c>
      <c r="E887" t="s">
        <v>90</v>
      </c>
      <c r="G887" t="s">
        <v>91</v>
      </c>
      <c r="H887" s="225" t="s">
        <v>92</v>
      </c>
      <c r="I887" t="s">
        <v>93</v>
      </c>
      <c r="J887" t="s">
        <v>94</v>
      </c>
      <c r="M887">
        <v>3</v>
      </c>
      <c r="N887">
        <v>2010</v>
      </c>
      <c r="T887" t="s">
        <v>311</v>
      </c>
      <c r="U887">
        <v>52.716878999999999</v>
      </c>
      <c r="V887">
        <v>-2.7342279999999999</v>
      </c>
      <c r="W887">
        <v>707.1</v>
      </c>
      <c r="Y887" t="s">
        <v>96</v>
      </c>
      <c r="AI887" t="s">
        <v>97</v>
      </c>
      <c r="AJ887" t="s">
        <v>98</v>
      </c>
      <c r="AL887" t="s">
        <v>164</v>
      </c>
      <c r="AM887" t="s">
        <v>165</v>
      </c>
      <c r="AN887" t="s">
        <v>101</v>
      </c>
      <c r="AO887" t="s">
        <v>102</v>
      </c>
      <c r="AP887" t="s">
        <v>103</v>
      </c>
      <c r="AQ887" t="s">
        <v>104</v>
      </c>
      <c r="AR887" t="s">
        <v>105</v>
      </c>
      <c r="AS887" t="s">
        <v>106</v>
      </c>
      <c r="AT887" t="s">
        <v>107</v>
      </c>
      <c r="AU887" t="s">
        <v>108</v>
      </c>
      <c r="AV887" t="s">
        <v>109</v>
      </c>
      <c r="AW887" t="s">
        <v>292</v>
      </c>
      <c r="AX887" t="s">
        <v>312</v>
      </c>
      <c r="AY887" t="s">
        <v>313</v>
      </c>
      <c r="AZ887" t="s">
        <v>311</v>
      </c>
      <c r="BA887" t="s">
        <v>113</v>
      </c>
      <c r="BB887" t="s">
        <v>114</v>
      </c>
      <c r="BC887" t="s">
        <v>115</v>
      </c>
      <c r="BD887" t="b">
        <v>0</v>
      </c>
      <c r="BE887" t="b">
        <v>1</v>
      </c>
      <c r="BF887" t="b">
        <v>1</v>
      </c>
      <c r="BG887" t="b">
        <v>0</v>
      </c>
      <c r="BH887" t="b">
        <v>0</v>
      </c>
      <c r="BI887" t="b">
        <v>0</v>
      </c>
      <c r="BJ887" t="b">
        <v>0</v>
      </c>
      <c r="BK887" t="b">
        <v>0</v>
      </c>
      <c r="BL887">
        <v>350500</v>
      </c>
      <c r="BM887">
        <v>313500</v>
      </c>
    </row>
    <row r="888" spans="1:65">
      <c r="A888" t="s">
        <v>86</v>
      </c>
      <c r="B888" t="s">
        <v>298</v>
      </c>
      <c r="D888" t="s">
        <v>210</v>
      </c>
      <c r="E888" t="s">
        <v>211</v>
      </c>
      <c r="G888" t="s">
        <v>212</v>
      </c>
      <c r="H888" s="225" t="s">
        <v>213</v>
      </c>
      <c r="I888" t="s">
        <v>93</v>
      </c>
      <c r="J888" t="s">
        <v>94</v>
      </c>
      <c r="K888">
        <v>42950</v>
      </c>
      <c r="L888">
        <v>3</v>
      </c>
      <c r="M888">
        <v>8</v>
      </c>
      <c r="N888">
        <v>2017</v>
      </c>
      <c r="T888" t="s">
        <v>404</v>
      </c>
      <c r="U888">
        <v>52.061388000000001</v>
      </c>
      <c r="V888">
        <v>-2.203036</v>
      </c>
      <c r="W888">
        <v>0.7</v>
      </c>
      <c r="Y888" t="s">
        <v>215</v>
      </c>
      <c r="AI888" t="s">
        <v>97</v>
      </c>
      <c r="AJ888" t="s">
        <v>98</v>
      </c>
      <c r="AL888" t="s">
        <v>216</v>
      </c>
      <c r="AM888" t="s">
        <v>217</v>
      </c>
      <c r="AN888" t="s">
        <v>215</v>
      </c>
      <c r="AO888" t="s">
        <v>218</v>
      </c>
      <c r="AP888" t="s">
        <v>219</v>
      </c>
      <c r="AQ888" t="s">
        <v>104</v>
      </c>
      <c r="AR888" t="s">
        <v>220</v>
      </c>
      <c r="AS888" t="s">
        <v>221</v>
      </c>
      <c r="AT888" t="s">
        <v>222</v>
      </c>
      <c r="AU888" t="s">
        <v>223</v>
      </c>
      <c r="AV888" t="s">
        <v>224</v>
      </c>
      <c r="AW888" t="s">
        <v>110</v>
      </c>
      <c r="AX888" t="s">
        <v>302</v>
      </c>
      <c r="AY888" t="s">
        <v>405</v>
      </c>
      <c r="AZ888" t="s">
        <v>406</v>
      </c>
      <c r="BA888" t="s">
        <v>113</v>
      </c>
      <c r="BB888" t="s">
        <v>114</v>
      </c>
      <c r="BD888" t="b">
        <v>0</v>
      </c>
      <c r="BE888" t="b">
        <v>1</v>
      </c>
      <c r="BF888" t="b">
        <v>1</v>
      </c>
      <c r="BG888" t="b">
        <v>0</v>
      </c>
      <c r="BH888" t="b">
        <v>0</v>
      </c>
      <c r="BI888" t="b">
        <v>0</v>
      </c>
      <c r="BJ888" t="b">
        <v>0</v>
      </c>
      <c r="BK888" t="b">
        <v>0</v>
      </c>
      <c r="BL888">
        <v>386177</v>
      </c>
      <c r="BM888">
        <v>240354</v>
      </c>
    </row>
    <row r="889" spans="1:65">
      <c r="A889" t="s">
        <v>86</v>
      </c>
      <c r="B889" t="s">
        <v>298</v>
      </c>
      <c r="D889" t="s">
        <v>210</v>
      </c>
      <c r="E889" t="s">
        <v>211</v>
      </c>
      <c r="G889" t="s">
        <v>212</v>
      </c>
      <c r="H889" s="225" t="s">
        <v>213</v>
      </c>
      <c r="I889" t="s">
        <v>93</v>
      </c>
      <c r="J889" t="s">
        <v>94</v>
      </c>
      <c r="K889">
        <v>42993</v>
      </c>
      <c r="L889">
        <v>15</v>
      </c>
      <c r="M889">
        <v>9</v>
      </c>
      <c r="N889">
        <v>2017</v>
      </c>
      <c r="T889" t="s">
        <v>404</v>
      </c>
      <c r="U889">
        <v>52.061388000000001</v>
      </c>
      <c r="V889">
        <v>-2.203036</v>
      </c>
      <c r="W889">
        <v>0.7</v>
      </c>
      <c r="Y889" t="s">
        <v>215</v>
      </c>
      <c r="AI889" t="s">
        <v>97</v>
      </c>
      <c r="AJ889" t="s">
        <v>98</v>
      </c>
      <c r="AL889" t="s">
        <v>216</v>
      </c>
      <c r="AM889" t="s">
        <v>217</v>
      </c>
      <c r="AN889" t="s">
        <v>215</v>
      </c>
      <c r="AO889" t="s">
        <v>218</v>
      </c>
      <c r="AP889" t="s">
        <v>219</v>
      </c>
      <c r="AQ889" t="s">
        <v>104</v>
      </c>
      <c r="AR889" t="s">
        <v>220</v>
      </c>
      <c r="AS889" t="s">
        <v>221</v>
      </c>
      <c r="AT889" t="s">
        <v>222</v>
      </c>
      <c r="AU889" t="s">
        <v>223</v>
      </c>
      <c r="AV889" t="s">
        <v>224</v>
      </c>
      <c r="AW889" t="s">
        <v>110</v>
      </c>
      <c r="AX889" t="s">
        <v>302</v>
      </c>
      <c r="AY889" t="s">
        <v>405</v>
      </c>
      <c r="AZ889" t="s">
        <v>406</v>
      </c>
      <c r="BA889" t="s">
        <v>113</v>
      </c>
      <c r="BB889" t="s">
        <v>114</v>
      </c>
      <c r="BD889" t="b">
        <v>0</v>
      </c>
      <c r="BE889" t="b">
        <v>1</v>
      </c>
      <c r="BF889" t="b">
        <v>1</v>
      </c>
      <c r="BG889" t="b">
        <v>0</v>
      </c>
      <c r="BH889" t="b">
        <v>0</v>
      </c>
      <c r="BI889" t="b">
        <v>0</v>
      </c>
      <c r="BJ889" t="b">
        <v>0</v>
      </c>
      <c r="BK889" t="b">
        <v>0</v>
      </c>
      <c r="BL889">
        <v>386177</v>
      </c>
      <c r="BM889">
        <v>240354</v>
      </c>
    </row>
    <row r="890" spans="1:65">
      <c r="A890" t="s">
        <v>116</v>
      </c>
      <c r="B890" t="s">
        <v>298</v>
      </c>
      <c r="D890" t="s">
        <v>117</v>
      </c>
      <c r="E890" t="s">
        <v>118</v>
      </c>
      <c r="G890" t="s">
        <v>119</v>
      </c>
      <c r="H890" s="225" t="s">
        <v>120</v>
      </c>
      <c r="I890" t="s">
        <v>93</v>
      </c>
      <c r="J890" t="s">
        <v>94</v>
      </c>
      <c r="K890">
        <v>43536</v>
      </c>
      <c r="L890">
        <v>12</v>
      </c>
      <c r="M890">
        <v>3</v>
      </c>
      <c r="N890">
        <v>2019</v>
      </c>
      <c r="S890" t="s">
        <v>438</v>
      </c>
      <c r="T890" t="s">
        <v>415</v>
      </c>
      <c r="U890">
        <v>52.203618179999999</v>
      </c>
      <c r="V890">
        <v>-2.238194821</v>
      </c>
      <c r="W890">
        <v>707.1</v>
      </c>
      <c r="Y890" t="s">
        <v>123</v>
      </c>
      <c r="AI890" t="s">
        <v>97</v>
      </c>
      <c r="AJ890" t="s">
        <v>98</v>
      </c>
      <c r="AL890" t="s">
        <v>124</v>
      </c>
      <c r="AM890" t="s">
        <v>125</v>
      </c>
      <c r="AN890" t="s">
        <v>126</v>
      </c>
      <c r="AO890" t="s">
        <v>127</v>
      </c>
      <c r="AP890" t="s">
        <v>128</v>
      </c>
      <c r="AQ890" t="s">
        <v>104</v>
      </c>
      <c r="AR890" t="s">
        <v>105</v>
      </c>
      <c r="AS890" t="s">
        <v>129</v>
      </c>
      <c r="AT890" t="s">
        <v>130</v>
      </c>
      <c r="AU890" t="s">
        <v>131</v>
      </c>
      <c r="AV890" t="s">
        <v>132</v>
      </c>
      <c r="AW890" t="s">
        <v>110</v>
      </c>
      <c r="AX890" t="s">
        <v>387</v>
      </c>
      <c r="AY890" t="s">
        <v>416</v>
      </c>
      <c r="AZ890" t="s">
        <v>415</v>
      </c>
      <c r="BA890" t="s">
        <v>113</v>
      </c>
      <c r="BB890" t="s">
        <v>114</v>
      </c>
      <c r="BC890" t="s">
        <v>115</v>
      </c>
      <c r="BD890" t="b">
        <v>0</v>
      </c>
      <c r="BE890" t="b">
        <v>1</v>
      </c>
      <c r="BF890" t="b">
        <v>0</v>
      </c>
      <c r="BG890" t="b">
        <v>0</v>
      </c>
      <c r="BH890" t="b">
        <v>0</v>
      </c>
      <c r="BI890" t="b">
        <v>0</v>
      </c>
      <c r="BJ890" t="b">
        <v>0</v>
      </c>
      <c r="BK890" t="b">
        <v>1</v>
      </c>
      <c r="BL890">
        <v>383819</v>
      </c>
      <c r="BM890">
        <v>256181</v>
      </c>
    </row>
    <row r="891" spans="1:65">
      <c r="A891" t="s">
        <v>86</v>
      </c>
      <c r="B891" t="s">
        <v>298</v>
      </c>
      <c r="D891" t="s">
        <v>89</v>
      </c>
      <c r="E891" t="s">
        <v>90</v>
      </c>
      <c r="G891" t="s">
        <v>91</v>
      </c>
      <c r="H891" s="225" t="s">
        <v>92</v>
      </c>
      <c r="I891" t="s">
        <v>93</v>
      </c>
      <c r="J891" t="s">
        <v>94</v>
      </c>
      <c r="K891">
        <v>39132</v>
      </c>
      <c r="L891">
        <v>19</v>
      </c>
      <c r="M891">
        <v>2</v>
      </c>
      <c r="N891">
        <v>2007</v>
      </c>
      <c r="T891" t="s">
        <v>311</v>
      </c>
      <c r="U891">
        <v>52.716878999999999</v>
      </c>
      <c r="V891">
        <v>-2.7342279999999999</v>
      </c>
      <c r="W891">
        <v>707.1</v>
      </c>
      <c r="Y891" t="s">
        <v>96</v>
      </c>
      <c r="AI891" t="s">
        <v>97</v>
      </c>
      <c r="AJ891" t="s">
        <v>98</v>
      </c>
      <c r="AL891" t="s">
        <v>164</v>
      </c>
      <c r="AM891" t="s">
        <v>165</v>
      </c>
      <c r="AN891" t="s">
        <v>101</v>
      </c>
      <c r="AO891" t="s">
        <v>102</v>
      </c>
      <c r="AP891" t="s">
        <v>103</v>
      </c>
      <c r="AQ891" t="s">
        <v>104</v>
      </c>
      <c r="AR891" t="s">
        <v>105</v>
      </c>
      <c r="AS891" t="s">
        <v>106</v>
      </c>
      <c r="AT891" t="s">
        <v>107</v>
      </c>
      <c r="AU891" t="s">
        <v>108</v>
      </c>
      <c r="AV891" t="s">
        <v>109</v>
      </c>
      <c r="AW891" t="s">
        <v>292</v>
      </c>
      <c r="AX891" t="s">
        <v>312</v>
      </c>
      <c r="AY891" t="s">
        <v>313</v>
      </c>
      <c r="AZ891" t="s">
        <v>311</v>
      </c>
      <c r="BA891" t="s">
        <v>113</v>
      </c>
      <c r="BB891" t="s">
        <v>114</v>
      </c>
      <c r="BC891" t="s">
        <v>115</v>
      </c>
      <c r="BD891" t="b">
        <v>0</v>
      </c>
      <c r="BE891" t="b">
        <v>1</v>
      </c>
      <c r="BF891" t="b">
        <v>1</v>
      </c>
      <c r="BG891" t="b">
        <v>0</v>
      </c>
      <c r="BH891" t="b">
        <v>0</v>
      </c>
      <c r="BI891" t="b">
        <v>0</v>
      </c>
      <c r="BJ891" t="b">
        <v>0</v>
      </c>
      <c r="BK891" t="b">
        <v>0</v>
      </c>
      <c r="BL891">
        <v>350500</v>
      </c>
      <c r="BM891">
        <v>313500</v>
      </c>
    </row>
    <row r="892" spans="1:65">
      <c r="A892" t="s">
        <v>86</v>
      </c>
      <c r="B892" t="s">
        <v>298</v>
      </c>
      <c r="D892" t="s">
        <v>89</v>
      </c>
      <c r="E892" t="s">
        <v>90</v>
      </c>
      <c r="G892" t="s">
        <v>91</v>
      </c>
      <c r="H892" s="225" t="s">
        <v>92</v>
      </c>
      <c r="I892" t="s">
        <v>93</v>
      </c>
      <c r="J892" t="s">
        <v>94</v>
      </c>
      <c r="M892">
        <v>9</v>
      </c>
      <c r="N892">
        <v>2012</v>
      </c>
      <c r="T892" t="s">
        <v>311</v>
      </c>
      <c r="U892">
        <v>52.716878999999999</v>
      </c>
      <c r="V892">
        <v>-2.7342279999999999</v>
      </c>
      <c r="W892">
        <v>707.1</v>
      </c>
      <c r="Y892" t="s">
        <v>96</v>
      </c>
      <c r="AI892" t="s">
        <v>97</v>
      </c>
      <c r="AJ892" t="s">
        <v>98</v>
      </c>
      <c r="AL892" t="s">
        <v>186</v>
      </c>
      <c r="AM892" t="s">
        <v>187</v>
      </c>
      <c r="AN892" t="s">
        <v>101</v>
      </c>
      <c r="AO892" t="s">
        <v>102</v>
      </c>
      <c r="AP892" t="s">
        <v>103</v>
      </c>
      <c r="AQ892" t="s">
        <v>104</v>
      </c>
      <c r="AR892" t="s">
        <v>105</v>
      </c>
      <c r="AS892" t="s">
        <v>106</v>
      </c>
      <c r="AT892" t="s">
        <v>107</v>
      </c>
      <c r="AU892" t="s">
        <v>108</v>
      </c>
      <c r="AV892" t="s">
        <v>109</v>
      </c>
      <c r="AW892" t="s">
        <v>292</v>
      </c>
      <c r="AX892" t="s">
        <v>312</v>
      </c>
      <c r="AY892" t="s">
        <v>313</v>
      </c>
      <c r="AZ892" t="s">
        <v>311</v>
      </c>
      <c r="BA892" t="s">
        <v>113</v>
      </c>
      <c r="BB892" t="s">
        <v>114</v>
      </c>
      <c r="BC892" t="s">
        <v>115</v>
      </c>
      <c r="BD892" t="b">
        <v>0</v>
      </c>
      <c r="BE892" t="b">
        <v>1</v>
      </c>
      <c r="BF892" t="b">
        <v>1</v>
      </c>
      <c r="BG892" t="b">
        <v>0</v>
      </c>
      <c r="BH892" t="b">
        <v>0</v>
      </c>
      <c r="BI892" t="b">
        <v>0</v>
      </c>
      <c r="BJ892" t="b">
        <v>0</v>
      </c>
      <c r="BK892" t="b">
        <v>0</v>
      </c>
      <c r="BL892">
        <v>350500</v>
      </c>
      <c r="BM892">
        <v>313500</v>
      </c>
    </row>
    <row r="893" spans="1:65">
      <c r="A893" t="s">
        <v>116</v>
      </c>
      <c r="B893" t="s">
        <v>298</v>
      </c>
      <c r="D893" t="s">
        <v>117</v>
      </c>
      <c r="E893" t="s">
        <v>118</v>
      </c>
      <c r="G893" t="s">
        <v>119</v>
      </c>
      <c r="H893" s="225" t="s">
        <v>120</v>
      </c>
      <c r="I893" t="s">
        <v>93</v>
      </c>
      <c r="J893" t="s">
        <v>94</v>
      </c>
      <c r="K893">
        <v>42735</v>
      </c>
      <c r="L893">
        <v>31</v>
      </c>
      <c r="M893">
        <v>12</v>
      </c>
      <c r="N893">
        <v>2016</v>
      </c>
      <c r="S893" t="s">
        <v>357</v>
      </c>
      <c r="T893" t="s">
        <v>311</v>
      </c>
      <c r="U893">
        <v>52.716878999999999</v>
      </c>
      <c r="V893">
        <v>-2.7342279999999999</v>
      </c>
      <c r="W893">
        <v>707.1</v>
      </c>
      <c r="Y893" t="s">
        <v>407</v>
      </c>
      <c r="Z893" t="s">
        <v>327</v>
      </c>
      <c r="AI893" t="s">
        <v>97</v>
      </c>
      <c r="AJ893" t="s">
        <v>98</v>
      </c>
      <c r="AL893" t="s">
        <v>328</v>
      </c>
      <c r="AM893" t="s">
        <v>329</v>
      </c>
      <c r="AN893" t="s">
        <v>330</v>
      </c>
      <c r="AO893" t="s">
        <v>331</v>
      </c>
      <c r="AP893" t="s">
        <v>332</v>
      </c>
      <c r="AQ893" t="s">
        <v>104</v>
      </c>
      <c r="AR893" t="s">
        <v>105</v>
      </c>
      <c r="AS893" t="s">
        <v>129</v>
      </c>
      <c r="AT893" t="s">
        <v>130</v>
      </c>
      <c r="AU893" t="s">
        <v>131</v>
      </c>
      <c r="AV893" t="s">
        <v>132</v>
      </c>
      <c r="AW893" t="s">
        <v>292</v>
      </c>
      <c r="AX893" t="s">
        <v>312</v>
      </c>
      <c r="AY893" t="s">
        <v>313</v>
      </c>
      <c r="AZ893" t="s">
        <v>311</v>
      </c>
      <c r="BA893" t="s">
        <v>113</v>
      </c>
      <c r="BB893" t="s">
        <v>114</v>
      </c>
      <c r="BD893" t="b">
        <v>0</v>
      </c>
      <c r="BE893" t="b">
        <v>1</v>
      </c>
      <c r="BF893" t="b">
        <v>1</v>
      </c>
      <c r="BG893" t="b">
        <v>0</v>
      </c>
      <c r="BH893" t="b">
        <v>0</v>
      </c>
      <c r="BI893" t="b">
        <v>0</v>
      </c>
      <c r="BJ893" t="b">
        <v>0</v>
      </c>
      <c r="BK893" t="b">
        <v>0</v>
      </c>
      <c r="BL893">
        <v>350500</v>
      </c>
      <c r="BM893">
        <v>313500</v>
      </c>
    </row>
    <row r="894" spans="1:65">
      <c r="A894" t="s">
        <v>116</v>
      </c>
      <c r="B894" t="s">
        <v>298</v>
      </c>
      <c r="D894" t="s">
        <v>320</v>
      </c>
      <c r="E894" t="s">
        <v>321</v>
      </c>
      <c r="G894" t="s">
        <v>322</v>
      </c>
      <c r="H894" s="225" t="s">
        <v>323</v>
      </c>
      <c r="I894" t="s">
        <v>93</v>
      </c>
      <c r="J894" t="s">
        <v>94</v>
      </c>
      <c r="K894">
        <v>42264</v>
      </c>
      <c r="L894">
        <v>17</v>
      </c>
      <c r="M894">
        <v>9</v>
      </c>
      <c r="N894">
        <v>2015</v>
      </c>
      <c r="S894" t="s">
        <v>488</v>
      </c>
      <c r="T894" t="s">
        <v>489</v>
      </c>
      <c r="U894">
        <v>52.629269000000001</v>
      </c>
      <c r="V894">
        <v>-2.4917159999999998</v>
      </c>
      <c r="W894">
        <v>7.1</v>
      </c>
      <c r="Y894" t="s">
        <v>326</v>
      </c>
      <c r="Z894" t="s">
        <v>327</v>
      </c>
      <c r="AI894" t="s">
        <v>97</v>
      </c>
      <c r="AJ894" t="s">
        <v>98</v>
      </c>
      <c r="AL894" t="s">
        <v>328</v>
      </c>
      <c r="AM894" t="s">
        <v>329</v>
      </c>
      <c r="AN894" t="s">
        <v>330</v>
      </c>
      <c r="AO894" t="s">
        <v>331</v>
      </c>
      <c r="AP894" t="s">
        <v>332</v>
      </c>
      <c r="AQ894" t="s">
        <v>104</v>
      </c>
      <c r="AR894" t="s">
        <v>105</v>
      </c>
      <c r="AS894" t="s">
        <v>129</v>
      </c>
      <c r="AT894" t="s">
        <v>333</v>
      </c>
      <c r="AU894" t="s">
        <v>334</v>
      </c>
      <c r="AV894" t="s">
        <v>335</v>
      </c>
      <c r="AW894" t="s">
        <v>292</v>
      </c>
      <c r="AX894" t="s">
        <v>318</v>
      </c>
      <c r="AY894" t="s">
        <v>319</v>
      </c>
      <c r="AZ894" t="s">
        <v>336</v>
      </c>
      <c r="BA894" t="s">
        <v>113</v>
      </c>
      <c r="BB894" t="s">
        <v>114</v>
      </c>
      <c r="BD894" t="b">
        <v>0</v>
      </c>
      <c r="BE894" t="b">
        <v>1</v>
      </c>
      <c r="BF894" t="b">
        <v>1</v>
      </c>
      <c r="BG894" t="b">
        <v>0</v>
      </c>
      <c r="BH894" t="b">
        <v>0</v>
      </c>
      <c r="BI894" t="b">
        <v>0</v>
      </c>
      <c r="BJ894" t="b">
        <v>0</v>
      </c>
      <c r="BK894" t="b">
        <v>0</v>
      </c>
      <c r="BL894">
        <v>366815</v>
      </c>
      <c r="BM894">
        <v>303615</v>
      </c>
    </row>
    <row r="895" spans="1:65">
      <c r="A895" t="s">
        <v>86</v>
      </c>
      <c r="B895" t="s">
        <v>298</v>
      </c>
      <c r="D895" t="s">
        <v>89</v>
      </c>
      <c r="E895" t="s">
        <v>90</v>
      </c>
      <c r="G895" t="s">
        <v>91</v>
      </c>
      <c r="H895" s="225" t="s">
        <v>92</v>
      </c>
      <c r="I895" t="s">
        <v>93</v>
      </c>
      <c r="J895" t="s">
        <v>94</v>
      </c>
      <c r="K895">
        <v>39135</v>
      </c>
      <c r="L895">
        <v>22</v>
      </c>
      <c r="M895">
        <v>2</v>
      </c>
      <c r="N895">
        <v>2007</v>
      </c>
      <c r="T895" t="s">
        <v>311</v>
      </c>
      <c r="U895">
        <v>52.716878999999999</v>
      </c>
      <c r="V895">
        <v>-2.7342279999999999</v>
      </c>
      <c r="W895">
        <v>707.1</v>
      </c>
      <c r="Y895" t="s">
        <v>96</v>
      </c>
      <c r="AI895" t="s">
        <v>97</v>
      </c>
      <c r="AJ895" t="s">
        <v>98</v>
      </c>
      <c r="AL895" t="s">
        <v>164</v>
      </c>
      <c r="AM895" t="s">
        <v>165</v>
      </c>
      <c r="AN895" t="s">
        <v>101</v>
      </c>
      <c r="AO895" t="s">
        <v>102</v>
      </c>
      <c r="AP895" t="s">
        <v>103</v>
      </c>
      <c r="AQ895" t="s">
        <v>104</v>
      </c>
      <c r="AR895" t="s">
        <v>105</v>
      </c>
      <c r="AS895" t="s">
        <v>106</v>
      </c>
      <c r="AT895" t="s">
        <v>107</v>
      </c>
      <c r="AU895" t="s">
        <v>108</v>
      </c>
      <c r="AV895" t="s">
        <v>109</v>
      </c>
      <c r="AW895" t="s">
        <v>292</v>
      </c>
      <c r="AX895" t="s">
        <v>312</v>
      </c>
      <c r="AY895" t="s">
        <v>313</v>
      </c>
      <c r="AZ895" t="s">
        <v>311</v>
      </c>
      <c r="BA895" t="s">
        <v>113</v>
      </c>
      <c r="BB895" t="s">
        <v>114</v>
      </c>
      <c r="BC895" t="s">
        <v>115</v>
      </c>
      <c r="BD895" t="b">
        <v>0</v>
      </c>
      <c r="BE895" t="b">
        <v>1</v>
      </c>
      <c r="BF895" t="b">
        <v>1</v>
      </c>
      <c r="BG895" t="b">
        <v>0</v>
      </c>
      <c r="BH895" t="b">
        <v>0</v>
      </c>
      <c r="BI895" t="b">
        <v>0</v>
      </c>
      <c r="BJ895" t="b">
        <v>0</v>
      </c>
      <c r="BK895" t="b">
        <v>0</v>
      </c>
      <c r="BL895">
        <v>350500</v>
      </c>
      <c r="BM895">
        <v>313500</v>
      </c>
    </row>
    <row r="896" spans="1:65">
      <c r="A896" t="s">
        <v>86</v>
      </c>
      <c r="B896" t="s">
        <v>298</v>
      </c>
      <c r="D896" t="s">
        <v>89</v>
      </c>
      <c r="E896" t="s">
        <v>90</v>
      </c>
      <c r="G896" t="s">
        <v>91</v>
      </c>
      <c r="H896" s="225" t="s">
        <v>92</v>
      </c>
      <c r="I896" t="s">
        <v>93</v>
      </c>
      <c r="J896" t="s">
        <v>94</v>
      </c>
      <c r="K896">
        <v>39112</v>
      </c>
      <c r="L896">
        <v>30</v>
      </c>
      <c r="M896">
        <v>1</v>
      </c>
      <c r="N896">
        <v>2007</v>
      </c>
      <c r="T896" t="s">
        <v>311</v>
      </c>
      <c r="U896">
        <v>52.716878999999999</v>
      </c>
      <c r="V896">
        <v>-2.7342279999999999</v>
      </c>
      <c r="W896">
        <v>707.1</v>
      </c>
      <c r="Y896" t="s">
        <v>96</v>
      </c>
      <c r="AI896" t="s">
        <v>97</v>
      </c>
      <c r="AJ896" t="s">
        <v>98</v>
      </c>
      <c r="AL896" t="s">
        <v>164</v>
      </c>
      <c r="AM896" t="s">
        <v>165</v>
      </c>
      <c r="AN896" t="s">
        <v>101</v>
      </c>
      <c r="AO896" t="s">
        <v>102</v>
      </c>
      <c r="AP896" t="s">
        <v>103</v>
      </c>
      <c r="AQ896" t="s">
        <v>104</v>
      </c>
      <c r="AR896" t="s">
        <v>105</v>
      </c>
      <c r="AS896" t="s">
        <v>106</v>
      </c>
      <c r="AT896" t="s">
        <v>107</v>
      </c>
      <c r="AU896" t="s">
        <v>108</v>
      </c>
      <c r="AV896" t="s">
        <v>109</v>
      </c>
      <c r="AW896" t="s">
        <v>292</v>
      </c>
      <c r="AX896" t="s">
        <v>312</v>
      </c>
      <c r="AY896" t="s">
        <v>313</v>
      </c>
      <c r="AZ896" t="s">
        <v>311</v>
      </c>
      <c r="BA896" t="s">
        <v>113</v>
      </c>
      <c r="BB896" t="s">
        <v>114</v>
      </c>
      <c r="BC896" t="s">
        <v>115</v>
      </c>
      <c r="BD896" t="b">
        <v>0</v>
      </c>
      <c r="BE896" t="b">
        <v>1</v>
      </c>
      <c r="BF896" t="b">
        <v>1</v>
      </c>
      <c r="BG896" t="b">
        <v>0</v>
      </c>
      <c r="BH896" t="b">
        <v>0</v>
      </c>
      <c r="BI896" t="b">
        <v>0</v>
      </c>
      <c r="BJ896" t="b">
        <v>0</v>
      </c>
      <c r="BK896" t="b">
        <v>0</v>
      </c>
      <c r="BL896">
        <v>350500</v>
      </c>
      <c r="BM896">
        <v>313500</v>
      </c>
    </row>
    <row r="897" spans="1:65">
      <c r="A897" t="s">
        <v>86</v>
      </c>
      <c r="B897" t="s">
        <v>298</v>
      </c>
      <c r="D897" t="s">
        <v>210</v>
      </c>
      <c r="E897" t="s">
        <v>211</v>
      </c>
      <c r="G897" t="s">
        <v>212</v>
      </c>
      <c r="H897" s="225" t="s">
        <v>213</v>
      </c>
      <c r="I897" t="s">
        <v>93</v>
      </c>
      <c r="J897" t="s">
        <v>94</v>
      </c>
      <c r="K897">
        <v>41885</v>
      </c>
      <c r="L897">
        <v>3</v>
      </c>
      <c r="M897">
        <v>9</v>
      </c>
      <c r="N897">
        <v>2014</v>
      </c>
      <c r="T897" t="s">
        <v>307</v>
      </c>
      <c r="U897">
        <v>52.615673000000001</v>
      </c>
      <c r="V897">
        <v>-2.4424250000000001</v>
      </c>
      <c r="W897">
        <v>0.7</v>
      </c>
      <c r="Y897" t="s">
        <v>215</v>
      </c>
      <c r="AI897" t="s">
        <v>97</v>
      </c>
      <c r="AJ897" t="s">
        <v>98</v>
      </c>
      <c r="AL897" t="s">
        <v>216</v>
      </c>
      <c r="AM897" t="s">
        <v>217</v>
      </c>
      <c r="AN897" t="s">
        <v>215</v>
      </c>
      <c r="AO897" t="s">
        <v>218</v>
      </c>
      <c r="AP897" t="s">
        <v>219</v>
      </c>
      <c r="AQ897" t="s">
        <v>104</v>
      </c>
      <c r="AR897" t="s">
        <v>220</v>
      </c>
      <c r="AS897" t="s">
        <v>221</v>
      </c>
      <c r="AT897" t="s">
        <v>222</v>
      </c>
      <c r="AU897" t="s">
        <v>223</v>
      </c>
      <c r="AV897" t="s">
        <v>224</v>
      </c>
      <c r="AW897" t="s">
        <v>292</v>
      </c>
      <c r="AX897" t="s">
        <v>308</v>
      </c>
      <c r="AY897" t="s">
        <v>309</v>
      </c>
      <c r="AZ897" t="s">
        <v>310</v>
      </c>
      <c r="BA897" t="s">
        <v>113</v>
      </c>
      <c r="BB897" t="s">
        <v>114</v>
      </c>
      <c r="BD897" t="b">
        <v>0</v>
      </c>
      <c r="BE897" t="b">
        <v>1</v>
      </c>
      <c r="BF897" t="b">
        <v>1</v>
      </c>
      <c r="BG897" t="b">
        <v>0</v>
      </c>
      <c r="BH897" t="b">
        <v>0</v>
      </c>
      <c r="BI897" t="b">
        <v>0</v>
      </c>
      <c r="BJ897" t="b">
        <v>0</v>
      </c>
      <c r="BK897" t="b">
        <v>0</v>
      </c>
      <c r="BL897">
        <v>370142</v>
      </c>
      <c r="BM897">
        <v>302081</v>
      </c>
    </row>
    <row r="898" spans="1:65">
      <c r="A898" t="s">
        <v>116</v>
      </c>
      <c r="B898" t="s">
        <v>298</v>
      </c>
      <c r="D898" t="s">
        <v>117</v>
      </c>
      <c r="E898" t="s">
        <v>118</v>
      </c>
      <c r="G898" t="s">
        <v>119</v>
      </c>
      <c r="H898" t="s">
        <v>120</v>
      </c>
      <c r="I898" t="s">
        <v>93</v>
      </c>
      <c r="J898" t="s">
        <v>94</v>
      </c>
      <c r="K898">
        <v>41806</v>
      </c>
      <c r="L898">
        <v>16</v>
      </c>
      <c r="M898">
        <v>6</v>
      </c>
      <c r="N898">
        <v>2014</v>
      </c>
      <c r="S898" t="s">
        <v>430</v>
      </c>
      <c r="T898" t="s">
        <v>314</v>
      </c>
      <c r="U898">
        <v>52.733735000000003</v>
      </c>
      <c r="V898">
        <v>-2.8974190000000002</v>
      </c>
      <c r="W898">
        <v>707.1</v>
      </c>
      <c r="Y898" t="s">
        <v>490</v>
      </c>
      <c r="Z898" t="s">
        <v>327</v>
      </c>
      <c r="AI898" t="s">
        <v>97</v>
      </c>
      <c r="AJ898" t="s">
        <v>98</v>
      </c>
      <c r="AL898" t="s">
        <v>328</v>
      </c>
      <c r="AM898" t="s">
        <v>329</v>
      </c>
      <c r="AN898" t="s">
        <v>330</v>
      </c>
      <c r="AO898" t="s">
        <v>331</v>
      </c>
      <c r="AP898" t="s">
        <v>332</v>
      </c>
      <c r="AQ898" t="s">
        <v>104</v>
      </c>
      <c r="AR898" t="s">
        <v>105</v>
      </c>
      <c r="AS898" t="s">
        <v>129</v>
      </c>
      <c r="AT898" t="s">
        <v>130</v>
      </c>
      <c r="AU898" t="s">
        <v>131</v>
      </c>
      <c r="AV898" t="s">
        <v>132</v>
      </c>
      <c r="AW898" t="s">
        <v>292</v>
      </c>
      <c r="AX898" t="s">
        <v>293</v>
      </c>
      <c r="AY898" t="s">
        <v>315</v>
      </c>
      <c r="AZ898" t="s">
        <v>314</v>
      </c>
      <c r="BA898" t="s">
        <v>113</v>
      </c>
      <c r="BB898" t="s">
        <v>114</v>
      </c>
      <c r="BD898" t="b">
        <v>0</v>
      </c>
      <c r="BE898" t="b">
        <v>1</v>
      </c>
      <c r="BF898" t="b">
        <v>1</v>
      </c>
      <c r="BG898" t="b">
        <v>0</v>
      </c>
      <c r="BH898" t="b">
        <v>0</v>
      </c>
      <c r="BI898" t="b">
        <v>0</v>
      </c>
      <c r="BJ898" t="b">
        <v>0</v>
      </c>
      <c r="BK898" t="b">
        <v>0</v>
      </c>
      <c r="BL898">
        <v>339500</v>
      </c>
      <c r="BM898">
        <v>315500</v>
      </c>
    </row>
    <row r="899" spans="1:65">
      <c r="A899" t="s">
        <v>86</v>
      </c>
      <c r="B899" t="s">
        <v>298</v>
      </c>
      <c r="D899" t="s">
        <v>89</v>
      </c>
      <c r="E899" t="s">
        <v>90</v>
      </c>
      <c r="G899" t="s">
        <v>91</v>
      </c>
      <c r="H899" s="225" t="s">
        <v>92</v>
      </c>
      <c r="I899" t="s">
        <v>93</v>
      </c>
      <c r="J899" t="s">
        <v>94</v>
      </c>
      <c r="M899">
        <v>2</v>
      </c>
      <c r="N899">
        <v>2000</v>
      </c>
      <c r="T899" t="s">
        <v>311</v>
      </c>
      <c r="U899">
        <v>52.716878999999999</v>
      </c>
      <c r="V899">
        <v>-2.7342279999999999</v>
      </c>
      <c r="W899">
        <v>707.1</v>
      </c>
      <c r="Y899" t="s">
        <v>96</v>
      </c>
      <c r="AI899" t="s">
        <v>97</v>
      </c>
      <c r="AJ899" t="s">
        <v>98</v>
      </c>
      <c r="AL899" t="s">
        <v>160</v>
      </c>
      <c r="AM899" t="s">
        <v>161</v>
      </c>
      <c r="AN899" t="s">
        <v>101</v>
      </c>
      <c r="AO899" t="s">
        <v>102</v>
      </c>
      <c r="AP899" t="s">
        <v>103</v>
      </c>
      <c r="AQ899" t="s">
        <v>104</v>
      </c>
      <c r="AR899" t="s">
        <v>105</v>
      </c>
      <c r="AS899" t="s">
        <v>106</v>
      </c>
      <c r="AT899" t="s">
        <v>107</v>
      </c>
      <c r="AU899" t="s">
        <v>108</v>
      </c>
      <c r="AV899" t="s">
        <v>109</v>
      </c>
      <c r="AW899" t="s">
        <v>292</v>
      </c>
      <c r="AX899" t="s">
        <v>312</v>
      </c>
      <c r="AY899" t="s">
        <v>313</v>
      </c>
      <c r="AZ899" t="s">
        <v>311</v>
      </c>
      <c r="BA899" t="s">
        <v>113</v>
      </c>
      <c r="BB899" t="s">
        <v>114</v>
      </c>
      <c r="BC899" t="s">
        <v>115</v>
      </c>
      <c r="BD899" t="b">
        <v>0</v>
      </c>
      <c r="BE899" t="b">
        <v>1</v>
      </c>
      <c r="BF899" t="b">
        <v>1</v>
      </c>
      <c r="BG899" t="b">
        <v>0</v>
      </c>
      <c r="BH899" t="b">
        <v>0</v>
      </c>
      <c r="BI899" t="b">
        <v>0</v>
      </c>
      <c r="BJ899" t="b">
        <v>0</v>
      </c>
      <c r="BK899" t="b">
        <v>0</v>
      </c>
      <c r="BL899">
        <v>350500</v>
      </c>
      <c r="BM899">
        <v>313500</v>
      </c>
    </row>
    <row r="900" spans="1:65">
      <c r="A900" t="s">
        <v>86</v>
      </c>
      <c r="B900" t="s">
        <v>298</v>
      </c>
      <c r="D900" t="s">
        <v>89</v>
      </c>
      <c r="E900" t="s">
        <v>90</v>
      </c>
      <c r="G900" t="s">
        <v>91</v>
      </c>
      <c r="H900" s="225" t="s">
        <v>92</v>
      </c>
      <c r="I900" t="s">
        <v>93</v>
      </c>
      <c r="J900" t="s">
        <v>94</v>
      </c>
      <c r="M900">
        <v>3</v>
      </c>
      <c r="N900">
        <v>2011</v>
      </c>
      <c r="T900" t="s">
        <v>311</v>
      </c>
      <c r="U900">
        <v>52.716878999999999</v>
      </c>
      <c r="V900">
        <v>-2.7342279999999999</v>
      </c>
      <c r="W900">
        <v>707.1</v>
      </c>
      <c r="Y900" t="s">
        <v>96</v>
      </c>
      <c r="AI900" t="s">
        <v>97</v>
      </c>
      <c r="AJ900" t="s">
        <v>98</v>
      </c>
      <c r="AL900" t="s">
        <v>186</v>
      </c>
      <c r="AM900" t="s">
        <v>187</v>
      </c>
      <c r="AN900" t="s">
        <v>101</v>
      </c>
      <c r="AO900" t="s">
        <v>102</v>
      </c>
      <c r="AP900" t="s">
        <v>103</v>
      </c>
      <c r="AQ900" t="s">
        <v>104</v>
      </c>
      <c r="AR900" t="s">
        <v>105</v>
      </c>
      <c r="AS900" t="s">
        <v>106</v>
      </c>
      <c r="AT900" t="s">
        <v>107</v>
      </c>
      <c r="AU900" t="s">
        <v>108</v>
      </c>
      <c r="AV900" t="s">
        <v>109</v>
      </c>
      <c r="AW900" t="s">
        <v>292</v>
      </c>
      <c r="AX900" t="s">
        <v>312</v>
      </c>
      <c r="AY900" t="s">
        <v>313</v>
      </c>
      <c r="AZ900" t="s">
        <v>311</v>
      </c>
      <c r="BA900" t="s">
        <v>113</v>
      </c>
      <c r="BB900" t="s">
        <v>114</v>
      </c>
      <c r="BC900" t="s">
        <v>115</v>
      </c>
      <c r="BD900" t="b">
        <v>0</v>
      </c>
      <c r="BE900" t="b">
        <v>1</v>
      </c>
      <c r="BF900" t="b">
        <v>1</v>
      </c>
      <c r="BG900" t="b">
        <v>0</v>
      </c>
      <c r="BH900" t="b">
        <v>0</v>
      </c>
      <c r="BI900" t="b">
        <v>0</v>
      </c>
      <c r="BJ900" t="b">
        <v>0</v>
      </c>
      <c r="BK900" t="b">
        <v>0</v>
      </c>
      <c r="BL900">
        <v>350500</v>
      </c>
      <c r="BM900">
        <v>313500</v>
      </c>
    </row>
    <row r="901" spans="1:65">
      <c r="A901" t="s">
        <v>86</v>
      </c>
      <c r="B901" t="s">
        <v>298</v>
      </c>
      <c r="D901" t="s">
        <v>89</v>
      </c>
      <c r="E901" t="s">
        <v>90</v>
      </c>
      <c r="G901" t="s">
        <v>91</v>
      </c>
      <c r="H901" s="225" t="s">
        <v>92</v>
      </c>
      <c r="I901" t="s">
        <v>93</v>
      </c>
      <c r="J901" t="s">
        <v>94</v>
      </c>
      <c r="M901">
        <v>9</v>
      </c>
      <c r="N901">
        <v>2011</v>
      </c>
      <c r="T901" t="s">
        <v>311</v>
      </c>
      <c r="U901">
        <v>52.716878999999999</v>
      </c>
      <c r="V901">
        <v>-2.7342279999999999</v>
      </c>
      <c r="W901">
        <v>707.1</v>
      </c>
      <c r="Y901" t="s">
        <v>96</v>
      </c>
      <c r="AI901" t="s">
        <v>97</v>
      </c>
      <c r="AJ901" t="s">
        <v>98</v>
      </c>
      <c r="AL901" t="s">
        <v>186</v>
      </c>
      <c r="AM901" t="s">
        <v>187</v>
      </c>
      <c r="AN901" t="s">
        <v>101</v>
      </c>
      <c r="AO901" t="s">
        <v>102</v>
      </c>
      <c r="AP901" t="s">
        <v>103</v>
      </c>
      <c r="AQ901" t="s">
        <v>104</v>
      </c>
      <c r="AR901" t="s">
        <v>105</v>
      </c>
      <c r="AS901" t="s">
        <v>106</v>
      </c>
      <c r="AT901" t="s">
        <v>107</v>
      </c>
      <c r="AU901" t="s">
        <v>108</v>
      </c>
      <c r="AV901" t="s">
        <v>109</v>
      </c>
      <c r="AW901" t="s">
        <v>292</v>
      </c>
      <c r="AX901" t="s">
        <v>312</v>
      </c>
      <c r="AY901" t="s">
        <v>313</v>
      </c>
      <c r="AZ901" t="s">
        <v>311</v>
      </c>
      <c r="BA901" t="s">
        <v>113</v>
      </c>
      <c r="BB901" t="s">
        <v>114</v>
      </c>
      <c r="BC901" t="s">
        <v>115</v>
      </c>
      <c r="BD901" t="b">
        <v>0</v>
      </c>
      <c r="BE901" t="b">
        <v>1</v>
      </c>
      <c r="BF901" t="b">
        <v>1</v>
      </c>
      <c r="BG901" t="b">
        <v>0</v>
      </c>
      <c r="BH901" t="b">
        <v>0</v>
      </c>
      <c r="BI901" t="b">
        <v>0</v>
      </c>
      <c r="BJ901" t="b">
        <v>0</v>
      </c>
      <c r="BK901" t="b">
        <v>0</v>
      </c>
      <c r="BL901">
        <v>350500</v>
      </c>
      <c r="BM901">
        <v>313500</v>
      </c>
    </row>
    <row r="902" spans="1:65">
      <c r="A902" t="s">
        <v>86</v>
      </c>
      <c r="B902" t="s">
        <v>298</v>
      </c>
      <c r="D902" t="s">
        <v>89</v>
      </c>
      <c r="E902" t="s">
        <v>90</v>
      </c>
      <c r="G902" t="s">
        <v>91</v>
      </c>
      <c r="H902" s="225" t="s">
        <v>92</v>
      </c>
      <c r="I902" t="s">
        <v>93</v>
      </c>
      <c r="J902" t="s">
        <v>94</v>
      </c>
      <c r="M902">
        <v>1</v>
      </c>
      <c r="N902">
        <v>2014</v>
      </c>
      <c r="T902" t="s">
        <v>311</v>
      </c>
      <c r="U902">
        <v>52.716878999999999</v>
      </c>
      <c r="V902">
        <v>-2.7342279999999999</v>
      </c>
      <c r="W902">
        <v>707.1</v>
      </c>
      <c r="Y902" t="s">
        <v>96</v>
      </c>
      <c r="AI902" t="s">
        <v>97</v>
      </c>
      <c r="AJ902" t="s">
        <v>98</v>
      </c>
      <c r="AL902" t="s">
        <v>186</v>
      </c>
      <c r="AM902" t="s">
        <v>187</v>
      </c>
      <c r="AN902" t="s">
        <v>101</v>
      </c>
      <c r="AO902" t="s">
        <v>102</v>
      </c>
      <c r="AP902" t="s">
        <v>103</v>
      </c>
      <c r="AQ902" t="s">
        <v>104</v>
      </c>
      <c r="AR902" t="s">
        <v>105</v>
      </c>
      <c r="AS902" t="s">
        <v>106</v>
      </c>
      <c r="AT902" t="s">
        <v>107</v>
      </c>
      <c r="AU902" t="s">
        <v>108</v>
      </c>
      <c r="AV902" t="s">
        <v>109</v>
      </c>
      <c r="AW902" t="s">
        <v>292</v>
      </c>
      <c r="AX902" t="s">
        <v>312</v>
      </c>
      <c r="AY902" t="s">
        <v>313</v>
      </c>
      <c r="AZ902" t="s">
        <v>311</v>
      </c>
      <c r="BA902" t="s">
        <v>113</v>
      </c>
      <c r="BB902" t="s">
        <v>114</v>
      </c>
      <c r="BC902" t="s">
        <v>115</v>
      </c>
      <c r="BD902" t="b">
        <v>0</v>
      </c>
      <c r="BE902" t="b">
        <v>1</v>
      </c>
      <c r="BF902" t="b">
        <v>1</v>
      </c>
      <c r="BG902" t="b">
        <v>0</v>
      </c>
      <c r="BH902" t="b">
        <v>0</v>
      </c>
      <c r="BI902" t="b">
        <v>0</v>
      </c>
      <c r="BJ902" t="b">
        <v>0</v>
      </c>
      <c r="BK902" t="b">
        <v>0</v>
      </c>
      <c r="BL902">
        <v>350500</v>
      </c>
      <c r="BM902">
        <v>313500</v>
      </c>
    </row>
    <row r="903" spans="1:65">
      <c r="A903" t="s">
        <v>86</v>
      </c>
      <c r="B903" t="s">
        <v>298</v>
      </c>
      <c r="D903" t="s">
        <v>89</v>
      </c>
      <c r="E903" t="s">
        <v>90</v>
      </c>
      <c r="G903" t="s">
        <v>91</v>
      </c>
      <c r="H903" s="225" t="s">
        <v>92</v>
      </c>
      <c r="I903" t="s">
        <v>93</v>
      </c>
      <c r="J903" t="s">
        <v>94</v>
      </c>
      <c r="K903">
        <v>40757</v>
      </c>
      <c r="L903">
        <v>2</v>
      </c>
      <c r="M903">
        <v>8</v>
      </c>
      <c r="N903">
        <v>2011</v>
      </c>
      <c r="T903" t="s">
        <v>303</v>
      </c>
      <c r="U903">
        <v>52.748007000000001</v>
      </c>
      <c r="V903">
        <v>-2.7866019999999998</v>
      </c>
      <c r="W903">
        <v>1414.2</v>
      </c>
      <c r="Y903" t="s">
        <v>96</v>
      </c>
      <c r="AI903" t="s">
        <v>97</v>
      </c>
      <c r="AJ903" t="s">
        <v>98</v>
      </c>
      <c r="AL903" t="s">
        <v>186</v>
      </c>
      <c r="AM903" t="s">
        <v>187</v>
      </c>
      <c r="AN903" t="s">
        <v>101</v>
      </c>
      <c r="AO903" t="s">
        <v>102</v>
      </c>
      <c r="AP903" t="s">
        <v>103</v>
      </c>
      <c r="AQ903" t="s">
        <v>104</v>
      </c>
      <c r="AR903" t="s">
        <v>105</v>
      </c>
      <c r="AS903" t="s">
        <v>106</v>
      </c>
      <c r="AT903" t="s">
        <v>107</v>
      </c>
      <c r="AU903" t="s">
        <v>108</v>
      </c>
      <c r="AV903" t="s">
        <v>109</v>
      </c>
      <c r="AW903" t="s">
        <v>292</v>
      </c>
      <c r="AX903" t="s">
        <v>304</v>
      </c>
      <c r="AY903" t="s">
        <v>303</v>
      </c>
      <c r="BA903" t="s">
        <v>113</v>
      </c>
      <c r="BB903" t="s">
        <v>114</v>
      </c>
      <c r="BC903" t="s">
        <v>115</v>
      </c>
      <c r="BD903" t="b">
        <v>0</v>
      </c>
      <c r="BE903" t="b">
        <v>1</v>
      </c>
      <c r="BF903" t="b">
        <v>1</v>
      </c>
      <c r="BG903" t="b">
        <v>0</v>
      </c>
      <c r="BH903" t="b">
        <v>0</v>
      </c>
      <c r="BI903" t="b">
        <v>0</v>
      </c>
      <c r="BJ903" t="b">
        <v>0</v>
      </c>
      <c r="BK903" t="b">
        <v>0</v>
      </c>
      <c r="BL903">
        <v>347000</v>
      </c>
      <c r="BM903">
        <v>317000</v>
      </c>
    </row>
    <row r="904" spans="1:65">
      <c r="A904" t="s">
        <v>116</v>
      </c>
      <c r="B904" t="s">
        <v>298</v>
      </c>
      <c r="D904" t="s">
        <v>320</v>
      </c>
      <c r="E904" t="s">
        <v>321</v>
      </c>
      <c r="G904" t="s">
        <v>322</v>
      </c>
      <c r="H904" s="225" t="s">
        <v>323</v>
      </c>
      <c r="I904" t="s">
        <v>93</v>
      </c>
      <c r="J904" t="s">
        <v>94</v>
      </c>
      <c r="K904">
        <v>40031</v>
      </c>
      <c r="L904">
        <v>6</v>
      </c>
      <c r="M904">
        <v>8</v>
      </c>
      <c r="N904">
        <v>2009</v>
      </c>
      <c r="S904" t="s">
        <v>362</v>
      </c>
      <c r="T904" t="s">
        <v>363</v>
      </c>
      <c r="U904">
        <v>52.619404000000003</v>
      </c>
      <c r="V904">
        <v>-2.4519449999999998</v>
      </c>
      <c r="W904">
        <v>707.1</v>
      </c>
      <c r="Y904" t="s">
        <v>326</v>
      </c>
      <c r="Z904" t="s">
        <v>327</v>
      </c>
      <c r="AI904" t="s">
        <v>97</v>
      </c>
      <c r="AJ904" t="s">
        <v>98</v>
      </c>
      <c r="AL904" t="s">
        <v>328</v>
      </c>
      <c r="AM904" t="s">
        <v>329</v>
      </c>
      <c r="AN904" t="s">
        <v>330</v>
      </c>
      <c r="AO904" t="s">
        <v>331</v>
      </c>
      <c r="AP904" t="s">
        <v>332</v>
      </c>
      <c r="AQ904" t="s">
        <v>104</v>
      </c>
      <c r="AR904" t="s">
        <v>105</v>
      </c>
      <c r="AS904" t="s">
        <v>129</v>
      </c>
      <c r="AT904" t="s">
        <v>333</v>
      </c>
      <c r="AU904" t="s">
        <v>334</v>
      </c>
      <c r="AV904" t="s">
        <v>335</v>
      </c>
      <c r="AW904" t="s">
        <v>292</v>
      </c>
      <c r="AX904" t="s">
        <v>318</v>
      </c>
      <c r="AY904" t="s">
        <v>365</v>
      </c>
      <c r="AZ904" t="s">
        <v>363</v>
      </c>
      <c r="BA904" t="s">
        <v>113</v>
      </c>
      <c r="BB904" t="s">
        <v>114</v>
      </c>
      <c r="BD904" t="b">
        <v>0</v>
      </c>
      <c r="BE904" t="b">
        <v>1</v>
      </c>
      <c r="BF904" t="b">
        <v>1</v>
      </c>
      <c r="BG904" t="b">
        <v>0</v>
      </c>
      <c r="BH904" t="b">
        <v>0</v>
      </c>
      <c r="BI904" t="b">
        <v>0</v>
      </c>
      <c r="BJ904" t="b">
        <v>0</v>
      </c>
      <c r="BK904" t="b">
        <v>0</v>
      </c>
      <c r="BL904">
        <v>369500</v>
      </c>
      <c r="BM904">
        <v>302500</v>
      </c>
    </row>
    <row r="905" spans="1:65">
      <c r="A905" t="s">
        <v>86</v>
      </c>
      <c r="B905" t="s">
        <v>298</v>
      </c>
      <c r="D905" t="s">
        <v>89</v>
      </c>
      <c r="E905" t="s">
        <v>90</v>
      </c>
      <c r="G905" t="s">
        <v>91</v>
      </c>
      <c r="H905" s="225" t="s">
        <v>92</v>
      </c>
      <c r="I905" t="s">
        <v>93</v>
      </c>
      <c r="J905" t="s">
        <v>94</v>
      </c>
      <c r="K905">
        <v>39977</v>
      </c>
      <c r="L905">
        <v>13</v>
      </c>
      <c r="M905">
        <v>6</v>
      </c>
      <c r="N905">
        <v>2009</v>
      </c>
      <c r="T905" t="s">
        <v>176</v>
      </c>
      <c r="U905">
        <v>51.977310000000003</v>
      </c>
      <c r="V905">
        <v>-2.1906729999999999</v>
      </c>
      <c r="W905">
        <v>1414.2</v>
      </c>
      <c r="Y905" t="s">
        <v>96</v>
      </c>
      <c r="AI905" t="s">
        <v>97</v>
      </c>
      <c r="AJ905" t="s">
        <v>98</v>
      </c>
      <c r="AL905" t="s">
        <v>164</v>
      </c>
      <c r="AM905" t="s">
        <v>165</v>
      </c>
      <c r="AN905" t="s">
        <v>101</v>
      </c>
      <c r="AO905" t="s">
        <v>102</v>
      </c>
      <c r="AP905" t="s">
        <v>103</v>
      </c>
      <c r="AQ905" t="s">
        <v>104</v>
      </c>
      <c r="AR905" t="s">
        <v>105</v>
      </c>
      <c r="AS905" t="s">
        <v>106</v>
      </c>
      <c r="AT905" t="s">
        <v>107</v>
      </c>
      <c r="AU905" t="s">
        <v>108</v>
      </c>
      <c r="AV905" t="s">
        <v>109</v>
      </c>
      <c r="AW905" t="s">
        <v>110</v>
      </c>
      <c r="AX905" t="s">
        <v>175</v>
      </c>
      <c r="AY905" t="s">
        <v>176</v>
      </c>
      <c r="BA905" t="s">
        <v>113</v>
      </c>
      <c r="BB905" t="s">
        <v>114</v>
      </c>
      <c r="BC905" t="s">
        <v>115</v>
      </c>
      <c r="BD905" t="b">
        <v>0</v>
      </c>
      <c r="BE905" t="b">
        <v>1</v>
      </c>
      <c r="BF905" t="b">
        <v>1</v>
      </c>
      <c r="BG905" t="b">
        <v>0</v>
      </c>
      <c r="BH905" t="b">
        <v>0</v>
      </c>
      <c r="BI905" t="b">
        <v>0</v>
      </c>
      <c r="BJ905" t="b">
        <v>0</v>
      </c>
      <c r="BK905" t="b">
        <v>0</v>
      </c>
      <c r="BL905">
        <v>387000</v>
      </c>
      <c r="BM905">
        <v>231000</v>
      </c>
    </row>
    <row r="906" spans="1:65">
      <c r="A906" t="s">
        <v>116</v>
      </c>
      <c r="B906" t="s">
        <v>298</v>
      </c>
      <c r="D906" t="s">
        <v>320</v>
      </c>
      <c r="E906" t="s">
        <v>321</v>
      </c>
      <c r="G906" t="s">
        <v>322</v>
      </c>
      <c r="H906" s="225" t="s">
        <v>323</v>
      </c>
      <c r="I906" t="s">
        <v>93</v>
      </c>
      <c r="J906" t="s">
        <v>94</v>
      </c>
      <c r="K906">
        <v>40719</v>
      </c>
      <c r="L906">
        <v>25</v>
      </c>
      <c r="M906">
        <v>6</v>
      </c>
      <c r="N906">
        <v>2011</v>
      </c>
      <c r="S906" t="s">
        <v>483</v>
      </c>
      <c r="T906" t="s">
        <v>491</v>
      </c>
      <c r="U906">
        <v>52.621628999999999</v>
      </c>
      <c r="V906">
        <v>-2.4554689999999999</v>
      </c>
      <c r="W906">
        <v>0.7</v>
      </c>
      <c r="Y906" t="s">
        <v>326</v>
      </c>
      <c r="Z906" t="s">
        <v>327</v>
      </c>
      <c r="AI906" t="s">
        <v>97</v>
      </c>
      <c r="AJ906" t="s">
        <v>98</v>
      </c>
      <c r="AL906" t="s">
        <v>328</v>
      </c>
      <c r="AM906" t="s">
        <v>329</v>
      </c>
      <c r="AN906" t="s">
        <v>330</v>
      </c>
      <c r="AO906" t="s">
        <v>331</v>
      </c>
      <c r="AP906" t="s">
        <v>332</v>
      </c>
      <c r="AQ906" t="s">
        <v>104</v>
      </c>
      <c r="AR906" t="s">
        <v>105</v>
      </c>
      <c r="AS906" t="s">
        <v>129</v>
      </c>
      <c r="AT906" t="s">
        <v>333</v>
      </c>
      <c r="AU906" t="s">
        <v>334</v>
      </c>
      <c r="AV906" t="s">
        <v>335</v>
      </c>
      <c r="AW906" t="s">
        <v>292</v>
      </c>
      <c r="AX906" t="s">
        <v>318</v>
      </c>
      <c r="AY906" t="s">
        <v>365</v>
      </c>
      <c r="AZ906" t="s">
        <v>363</v>
      </c>
      <c r="BA906" t="s">
        <v>113</v>
      </c>
      <c r="BB906" t="s">
        <v>114</v>
      </c>
      <c r="BD906" t="b">
        <v>0</v>
      </c>
      <c r="BE906" t="b">
        <v>1</v>
      </c>
      <c r="BF906" t="b">
        <v>1</v>
      </c>
      <c r="BG906" t="b">
        <v>0</v>
      </c>
      <c r="BH906" t="b">
        <v>0</v>
      </c>
      <c r="BI906" t="b">
        <v>0</v>
      </c>
      <c r="BJ906" t="b">
        <v>0</v>
      </c>
      <c r="BK906" t="b">
        <v>0</v>
      </c>
      <c r="BL906">
        <v>369263</v>
      </c>
      <c r="BM906">
        <v>302749</v>
      </c>
    </row>
    <row r="907" spans="1:65">
      <c r="A907" t="s">
        <v>86</v>
      </c>
      <c r="B907" t="s">
        <v>298</v>
      </c>
      <c r="D907" t="s">
        <v>89</v>
      </c>
      <c r="E907" t="s">
        <v>90</v>
      </c>
      <c r="G907" t="s">
        <v>91</v>
      </c>
      <c r="H907" s="225" t="s">
        <v>92</v>
      </c>
      <c r="I907" t="s">
        <v>93</v>
      </c>
      <c r="J907" t="s">
        <v>94</v>
      </c>
      <c r="M907">
        <v>6</v>
      </c>
      <c r="N907">
        <v>2000</v>
      </c>
      <c r="T907" t="s">
        <v>311</v>
      </c>
      <c r="U907">
        <v>52.716878999999999</v>
      </c>
      <c r="V907">
        <v>-2.7342279999999999</v>
      </c>
      <c r="W907">
        <v>707.1</v>
      </c>
      <c r="Y907" t="s">
        <v>96</v>
      </c>
      <c r="AI907" t="s">
        <v>97</v>
      </c>
      <c r="AJ907" t="s">
        <v>98</v>
      </c>
      <c r="AL907" t="s">
        <v>160</v>
      </c>
      <c r="AM907" t="s">
        <v>161</v>
      </c>
      <c r="AN907" t="s">
        <v>101</v>
      </c>
      <c r="AO907" t="s">
        <v>102</v>
      </c>
      <c r="AP907" t="s">
        <v>103</v>
      </c>
      <c r="AQ907" t="s">
        <v>104</v>
      </c>
      <c r="AR907" t="s">
        <v>105</v>
      </c>
      <c r="AS907" t="s">
        <v>106</v>
      </c>
      <c r="AT907" t="s">
        <v>107</v>
      </c>
      <c r="AU907" t="s">
        <v>108</v>
      </c>
      <c r="AV907" t="s">
        <v>109</v>
      </c>
      <c r="AW907" t="s">
        <v>292</v>
      </c>
      <c r="AX907" t="s">
        <v>312</v>
      </c>
      <c r="AY907" t="s">
        <v>313</v>
      </c>
      <c r="AZ907" t="s">
        <v>311</v>
      </c>
      <c r="BA907" t="s">
        <v>113</v>
      </c>
      <c r="BB907" t="s">
        <v>114</v>
      </c>
      <c r="BC907" t="s">
        <v>115</v>
      </c>
      <c r="BD907" t="b">
        <v>0</v>
      </c>
      <c r="BE907" t="b">
        <v>1</v>
      </c>
      <c r="BF907" t="b">
        <v>1</v>
      </c>
      <c r="BG907" t="b">
        <v>0</v>
      </c>
      <c r="BH907" t="b">
        <v>0</v>
      </c>
      <c r="BI907" t="b">
        <v>0</v>
      </c>
      <c r="BJ907" t="b">
        <v>0</v>
      </c>
      <c r="BK907" t="b">
        <v>0</v>
      </c>
      <c r="BL907">
        <v>350500</v>
      </c>
      <c r="BM907">
        <v>313500</v>
      </c>
    </row>
    <row r="908" spans="1:65">
      <c r="A908" t="s">
        <v>116</v>
      </c>
      <c r="B908" t="s">
        <v>298</v>
      </c>
      <c r="D908" t="s">
        <v>320</v>
      </c>
      <c r="E908" t="s">
        <v>321</v>
      </c>
      <c r="G908" t="s">
        <v>322</v>
      </c>
      <c r="H908" s="225" t="s">
        <v>323</v>
      </c>
      <c r="I908" t="s">
        <v>93</v>
      </c>
      <c r="J908" t="s">
        <v>94</v>
      </c>
      <c r="K908">
        <v>42513</v>
      </c>
      <c r="L908">
        <v>23</v>
      </c>
      <c r="M908">
        <v>5</v>
      </c>
      <c r="N908">
        <v>2016</v>
      </c>
      <c r="S908" t="s">
        <v>324</v>
      </c>
      <c r="T908" t="s">
        <v>325</v>
      </c>
      <c r="U908">
        <v>52.629561000000002</v>
      </c>
      <c r="V908">
        <v>-2.497112</v>
      </c>
      <c r="W908">
        <v>70.7</v>
      </c>
      <c r="Y908" t="s">
        <v>326</v>
      </c>
      <c r="Z908" t="s">
        <v>327</v>
      </c>
      <c r="AI908" t="s">
        <v>97</v>
      </c>
      <c r="AJ908" t="s">
        <v>98</v>
      </c>
      <c r="AL908" t="s">
        <v>328</v>
      </c>
      <c r="AM908" t="s">
        <v>329</v>
      </c>
      <c r="AN908" t="s">
        <v>330</v>
      </c>
      <c r="AO908" t="s">
        <v>331</v>
      </c>
      <c r="AP908" t="s">
        <v>332</v>
      </c>
      <c r="AQ908" t="s">
        <v>104</v>
      </c>
      <c r="AR908" t="s">
        <v>105</v>
      </c>
      <c r="AS908" t="s">
        <v>129</v>
      </c>
      <c r="AT908" t="s">
        <v>333</v>
      </c>
      <c r="AU908" t="s">
        <v>334</v>
      </c>
      <c r="AV908" t="s">
        <v>335</v>
      </c>
      <c r="AW908" t="s">
        <v>292</v>
      </c>
      <c r="AX908" t="s">
        <v>318</v>
      </c>
      <c r="AY908" t="s">
        <v>319</v>
      </c>
      <c r="AZ908" t="s">
        <v>336</v>
      </c>
      <c r="BA908" t="s">
        <v>113</v>
      </c>
      <c r="BB908" t="s">
        <v>114</v>
      </c>
      <c r="BD908" t="b">
        <v>0</v>
      </c>
      <c r="BE908" t="b">
        <v>1</v>
      </c>
      <c r="BF908" t="b">
        <v>1</v>
      </c>
      <c r="BG908" t="b">
        <v>0</v>
      </c>
      <c r="BH908" t="b">
        <v>0</v>
      </c>
      <c r="BI908" t="b">
        <v>0</v>
      </c>
      <c r="BJ908" t="b">
        <v>0</v>
      </c>
      <c r="BK908" t="b">
        <v>0</v>
      </c>
      <c r="BL908">
        <v>366450</v>
      </c>
      <c r="BM908">
        <v>303650</v>
      </c>
    </row>
    <row r="909" spans="1:65">
      <c r="A909" t="s">
        <v>86</v>
      </c>
      <c r="B909" t="s">
        <v>298</v>
      </c>
      <c r="D909" t="s">
        <v>89</v>
      </c>
      <c r="E909" t="s">
        <v>90</v>
      </c>
      <c r="G909" t="s">
        <v>91</v>
      </c>
      <c r="H909" s="225" t="s">
        <v>92</v>
      </c>
      <c r="I909" t="s">
        <v>93</v>
      </c>
      <c r="J909" t="s">
        <v>94</v>
      </c>
      <c r="K909">
        <v>37304</v>
      </c>
      <c r="L909">
        <v>17</v>
      </c>
      <c r="M909">
        <v>2</v>
      </c>
      <c r="N909">
        <v>2002</v>
      </c>
      <c r="T909" t="s">
        <v>337</v>
      </c>
      <c r="U909">
        <v>52.717058000000002</v>
      </c>
      <c r="V909">
        <v>-2.7046230000000002</v>
      </c>
      <c r="W909">
        <v>707.1</v>
      </c>
      <c r="Y909" t="s">
        <v>96</v>
      </c>
      <c r="AI909" t="s">
        <v>97</v>
      </c>
      <c r="AJ909" t="s">
        <v>98</v>
      </c>
      <c r="AL909" t="s">
        <v>160</v>
      </c>
      <c r="AM909" t="s">
        <v>161</v>
      </c>
      <c r="AN909" t="s">
        <v>101</v>
      </c>
      <c r="AO909" t="s">
        <v>102</v>
      </c>
      <c r="AP909" t="s">
        <v>103</v>
      </c>
      <c r="AQ909" t="s">
        <v>104</v>
      </c>
      <c r="AR909" t="s">
        <v>105</v>
      </c>
      <c r="AS909" t="s">
        <v>106</v>
      </c>
      <c r="AT909" t="s">
        <v>107</v>
      </c>
      <c r="AU909" t="s">
        <v>108</v>
      </c>
      <c r="AV909" t="s">
        <v>109</v>
      </c>
      <c r="AW909" t="s">
        <v>292</v>
      </c>
      <c r="AX909" t="s">
        <v>312</v>
      </c>
      <c r="AY909" t="s">
        <v>338</v>
      </c>
      <c r="AZ909" t="s">
        <v>337</v>
      </c>
      <c r="BA909" t="s">
        <v>113</v>
      </c>
      <c r="BB909" t="s">
        <v>114</v>
      </c>
      <c r="BC909" t="s">
        <v>115</v>
      </c>
      <c r="BD909" t="b">
        <v>0</v>
      </c>
      <c r="BE909" t="b">
        <v>1</v>
      </c>
      <c r="BF909" t="b">
        <v>1</v>
      </c>
      <c r="BG909" t="b">
        <v>0</v>
      </c>
      <c r="BH909" t="b">
        <v>0</v>
      </c>
      <c r="BI909" t="b">
        <v>0</v>
      </c>
      <c r="BJ909" t="b">
        <v>0</v>
      </c>
      <c r="BK909" t="b">
        <v>0</v>
      </c>
      <c r="BL909">
        <v>352500</v>
      </c>
      <c r="BM909">
        <v>313500</v>
      </c>
    </row>
    <row r="910" spans="1:65">
      <c r="A910" t="s">
        <v>86</v>
      </c>
      <c r="B910" t="s">
        <v>298</v>
      </c>
      <c r="D910" t="s">
        <v>89</v>
      </c>
      <c r="E910" t="s">
        <v>90</v>
      </c>
      <c r="G910" t="s">
        <v>91</v>
      </c>
      <c r="H910" s="225" t="s">
        <v>92</v>
      </c>
      <c r="I910" t="s">
        <v>93</v>
      </c>
      <c r="J910" t="s">
        <v>94</v>
      </c>
      <c r="M910">
        <v>5</v>
      </c>
      <c r="N910">
        <v>2001</v>
      </c>
      <c r="T910" t="s">
        <v>311</v>
      </c>
      <c r="U910">
        <v>52.716878999999999</v>
      </c>
      <c r="V910">
        <v>-2.7342279999999999</v>
      </c>
      <c r="W910">
        <v>707.1</v>
      </c>
      <c r="Y910" t="s">
        <v>96</v>
      </c>
      <c r="AI910" t="s">
        <v>97</v>
      </c>
      <c r="AJ910" t="s">
        <v>98</v>
      </c>
      <c r="AL910" t="s">
        <v>160</v>
      </c>
      <c r="AM910" t="s">
        <v>161</v>
      </c>
      <c r="AN910" t="s">
        <v>101</v>
      </c>
      <c r="AO910" t="s">
        <v>102</v>
      </c>
      <c r="AP910" t="s">
        <v>103</v>
      </c>
      <c r="AQ910" t="s">
        <v>104</v>
      </c>
      <c r="AR910" t="s">
        <v>105</v>
      </c>
      <c r="AS910" t="s">
        <v>106</v>
      </c>
      <c r="AT910" t="s">
        <v>107</v>
      </c>
      <c r="AU910" t="s">
        <v>108</v>
      </c>
      <c r="AV910" t="s">
        <v>109</v>
      </c>
      <c r="AW910" t="s">
        <v>292</v>
      </c>
      <c r="AX910" t="s">
        <v>312</v>
      </c>
      <c r="AY910" t="s">
        <v>313</v>
      </c>
      <c r="AZ910" t="s">
        <v>311</v>
      </c>
      <c r="BA910" t="s">
        <v>113</v>
      </c>
      <c r="BB910" t="s">
        <v>114</v>
      </c>
      <c r="BC910" t="s">
        <v>115</v>
      </c>
      <c r="BD910" t="b">
        <v>0</v>
      </c>
      <c r="BE910" t="b">
        <v>1</v>
      </c>
      <c r="BF910" t="b">
        <v>1</v>
      </c>
      <c r="BG910" t="b">
        <v>0</v>
      </c>
      <c r="BH910" t="b">
        <v>0</v>
      </c>
      <c r="BI910" t="b">
        <v>0</v>
      </c>
      <c r="BJ910" t="b">
        <v>0</v>
      </c>
      <c r="BK910" t="b">
        <v>0</v>
      </c>
      <c r="BL910">
        <v>350500</v>
      </c>
      <c r="BM910">
        <v>313500</v>
      </c>
    </row>
    <row r="911" spans="1:65">
      <c r="A911" t="s">
        <v>116</v>
      </c>
      <c r="B911" t="s">
        <v>298</v>
      </c>
      <c r="D911" t="s">
        <v>117</v>
      </c>
      <c r="E911" t="s">
        <v>118</v>
      </c>
      <c r="G911" t="s">
        <v>119</v>
      </c>
      <c r="H911" s="225" t="s">
        <v>120</v>
      </c>
      <c r="I911" t="s">
        <v>93</v>
      </c>
      <c r="J911" t="s">
        <v>94</v>
      </c>
      <c r="K911">
        <v>42132</v>
      </c>
      <c r="L911">
        <v>8</v>
      </c>
      <c r="M911">
        <v>5</v>
      </c>
      <c r="N911">
        <v>2015</v>
      </c>
      <c r="S911" t="s">
        <v>492</v>
      </c>
      <c r="T911" t="s">
        <v>493</v>
      </c>
      <c r="U911">
        <v>52.348818999999999</v>
      </c>
      <c r="V911">
        <v>-2.307512</v>
      </c>
      <c r="W911">
        <v>70.7</v>
      </c>
      <c r="Y911" t="s">
        <v>494</v>
      </c>
      <c r="Z911" t="s">
        <v>494</v>
      </c>
      <c r="AA911">
        <v>1</v>
      </c>
      <c r="AI911" t="s">
        <v>204</v>
      </c>
      <c r="AJ911" t="s">
        <v>98</v>
      </c>
      <c r="AK911" t="s">
        <v>289</v>
      </c>
      <c r="AL911" t="s">
        <v>140</v>
      </c>
      <c r="AM911" t="s">
        <v>141</v>
      </c>
      <c r="AN911" t="s">
        <v>142</v>
      </c>
      <c r="AO911" t="s">
        <v>143</v>
      </c>
      <c r="AQ911" t="s">
        <v>104</v>
      </c>
      <c r="AR911" t="s">
        <v>105</v>
      </c>
      <c r="AS911" t="s">
        <v>129</v>
      </c>
      <c r="AT911" t="s">
        <v>130</v>
      </c>
      <c r="AU911" t="s">
        <v>131</v>
      </c>
      <c r="AV911" t="s">
        <v>132</v>
      </c>
      <c r="AW911" t="s">
        <v>110</v>
      </c>
      <c r="AX911" t="s">
        <v>495</v>
      </c>
      <c r="AY911" t="s">
        <v>496</v>
      </c>
      <c r="AZ911" t="s">
        <v>497</v>
      </c>
      <c r="BA911" t="s">
        <v>113</v>
      </c>
      <c r="BB911" t="s">
        <v>114</v>
      </c>
      <c r="BD911" t="b">
        <v>0</v>
      </c>
      <c r="BE911" t="b">
        <v>1</v>
      </c>
      <c r="BF911" t="b">
        <v>1</v>
      </c>
      <c r="BG911" t="b">
        <v>0</v>
      </c>
      <c r="BH911" t="b">
        <v>0</v>
      </c>
      <c r="BI911" t="b">
        <v>0</v>
      </c>
      <c r="BJ911" t="b">
        <v>0</v>
      </c>
      <c r="BK911" t="b">
        <v>0</v>
      </c>
      <c r="BL911">
        <v>379150</v>
      </c>
      <c r="BM911">
        <v>272350</v>
      </c>
    </row>
    <row r="912" spans="1:65">
      <c r="A912" t="s">
        <v>116</v>
      </c>
      <c r="B912" t="s">
        <v>298</v>
      </c>
      <c r="D912" t="s">
        <v>117</v>
      </c>
      <c r="E912" t="s">
        <v>118</v>
      </c>
      <c r="G912" t="s">
        <v>119</v>
      </c>
      <c r="H912" s="225" t="s">
        <v>120</v>
      </c>
      <c r="I912" t="s">
        <v>93</v>
      </c>
      <c r="J912" t="s">
        <v>94</v>
      </c>
      <c r="K912">
        <v>43390</v>
      </c>
      <c r="L912">
        <v>17</v>
      </c>
      <c r="M912">
        <v>10</v>
      </c>
      <c r="N912">
        <v>2018</v>
      </c>
      <c r="S912" t="s">
        <v>248</v>
      </c>
      <c r="T912" t="s">
        <v>243</v>
      </c>
      <c r="U912">
        <v>51.889062989999999</v>
      </c>
      <c r="V912">
        <v>-2.2659869480000001</v>
      </c>
      <c r="W912">
        <v>707.1</v>
      </c>
      <c r="Y912" t="s">
        <v>123</v>
      </c>
      <c r="AH912" t="s">
        <v>236</v>
      </c>
      <c r="AI912" t="s">
        <v>97</v>
      </c>
      <c r="AJ912" t="s">
        <v>98</v>
      </c>
      <c r="AL912" t="s">
        <v>124</v>
      </c>
      <c r="AM912" t="s">
        <v>125</v>
      </c>
      <c r="AN912" t="s">
        <v>126</v>
      </c>
      <c r="AO912" t="s">
        <v>127</v>
      </c>
      <c r="AP912" t="s">
        <v>128</v>
      </c>
      <c r="AQ912" t="s">
        <v>104</v>
      </c>
      <c r="AR912" t="s">
        <v>105</v>
      </c>
      <c r="AS912" t="s">
        <v>129</v>
      </c>
      <c r="AT912" t="s">
        <v>130</v>
      </c>
      <c r="AU912" t="s">
        <v>131</v>
      </c>
      <c r="AV912" t="s">
        <v>132</v>
      </c>
      <c r="AW912" t="s">
        <v>110</v>
      </c>
      <c r="AX912" t="s">
        <v>191</v>
      </c>
      <c r="AY912" t="s">
        <v>244</v>
      </c>
      <c r="AZ912" t="s">
        <v>243</v>
      </c>
      <c r="BA912" t="s">
        <v>113</v>
      </c>
      <c r="BB912" t="s">
        <v>114</v>
      </c>
      <c r="BC912" t="s">
        <v>209</v>
      </c>
      <c r="BD912" t="b">
        <v>0</v>
      </c>
      <c r="BE912" t="b">
        <v>1</v>
      </c>
      <c r="BF912" t="b">
        <v>0</v>
      </c>
      <c r="BG912" t="b">
        <v>0</v>
      </c>
      <c r="BH912" t="b">
        <v>0</v>
      </c>
      <c r="BI912" t="b">
        <v>0</v>
      </c>
      <c r="BJ912" t="b">
        <v>0</v>
      </c>
      <c r="BK912" t="b">
        <v>1</v>
      </c>
      <c r="BL912">
        <v>381791</v>
      </c>
      <c r="BM912">
        <v>221201</v>
      </c>
    </row>
    <row r="913" spans="1:65">
      <c r="A913" t="s">
        <v>86</v>
      </c>
      <c r="B913" t="s">
        <v>298</v>
      </c>
      <c r="D913" t="s">
        <v>89</v>
      </c>
      <c r="E913" t="s">
        <v>90</v>
      </c>
      <c r="G913" t="s">
        <v>91</v>
      </c>
      <c r="H913" s="225" t="s">
        <v>92</v>
      </c>
      <c r="I913" t="s">
        <v>93</v>
      </c>
      <c r="J913" t="s">
        <v>94</v>
      </c>
      <c r="K913">
        <v>37808</v>
      </c>
      <c r="L913">
        <v>6</v>
      </c>
      <c r="M913">
        <v>7</v>
      </c>
      <c r="N913">
        <v>2003</v>
      </c>
      <c r="T913" t="s">
        <v>337</v>
      </c>
      <c r="U913">
        <v>52.717058000000002</v>
      </c>
      <c r="V913">
        <v>-2.7046230000000002</v>
      </c>
      <c r="W913">
        <v>707.1</v>
      </c>
      <c r="Y913" t="s">
        <v>96</v>
      </c>
      <c r="AI913" t="s">
        <v>97</v>
      </c>
      <c r="AJ913" t="s">
        <v>98</v>
      </c>
      <c r="AL913" t="s">
        <v>149</v>
      </c>
      <c r="AM913" t="s">
        <v>150</v>
      </c>
      <c r="AN913" t="s">
        <v>101</v>
      </c>
      <c r="AO913" t="s">
        <v>102</v>
      </c>
      <c r="AP913" t="s">
        <v>103</v>
      </c>
      <c r="AQ913" t="s">
        <v>104</v>
      </c>
      <c r="AR913" t="s">
        <v>105</v>
      </c>
      <c r="AS913" t="s">
        <v>106</v>
      </c>
      <c r="AT913" t="s">
        <v>107</v>
      </c>
      <c r="AU913" t="s">
        <v>108</v>
      </c>
      <c r="AV913" t="s">
        <v>109</v>
      </c>
      <c r="AW913" t="s">
        <v>292</v>
      </c>
      <c r="AX913" t="s">
        <v>312</v>
      </c>
      <c r="AY913" t="s">
        <v>338</v>
      </c>
      <c r="AZ913" t="s">
        <v>337</v>
      </c>
      <c r="BA913" t="s">
        <v>113</v>
      </c>
      <c r="BB913" t="s">
        <v>114</v>
      </c>
      <c r="BC913" t="s">
        <v>115</v>
      </c>
      <c r="BD913" t="b">
        <v>0</v>
      </c>
      <c r="BE913" t="b">
        <v>1</v>
      </c>
      <c r="BF913" t="b">
        <v>1</v>
      </c>
      <c r="BG913" t="b">
        <v>0</v>
      </c>
      <c r="BH913" t="b">
        <v>0</v>
      </c>
      <c r="BI913" t="b">
        <v>0</v>
      </c>
      <c r="BJ913" t="b">
        <v>0</v>
      </c>
      <c r="BK913" t="b">
        <v>0</v>
      </c>
      <c r="BL913">
        <v>352500</v>
      </c>
      <c r="BM913">
        <v>313500</v>
      </c>
    </row>
    <row r="914" spans="1:65">
      <c r="A914" t="s">
        <v>86</v>
      </c>
      <c r="B914" t="s">
        <v>298</v>
      </c>
      <c r="D914" t="s">
        <v>89</v>
      </c>
      <c r="E914" t="s">
        <v>90</v>
      </c>
      <c r="G914" t="s">
        <v>91</v>
      </c>
      <c r="H914" s="225" t="s">
        <v>92</v>
      </c>
      <c r="I914" t="s">
        <v>93</v>
      </c>
      <c r="J914" t="s">
        <v>94</v>
      </c>
      <c r="K914">
        <v>39104</v>
      </c>
      <c r="L914">
        <v>22</v>
      </c>
      <c r="M914">
        <v>1</v>
      </c>
      <c r="N914">
        <v>2007</v>
      </c>
      <c r="T914" t="s">
        <v>311</v>
      </c>
      <c r="U914">
        <v>52.716878999999999</v>
      </c>
      <c r="V914">
        <v>-2.7342279999999999</v>
      </c>
      <c r="W914">
        <v>707.1</v>
      </c>
      <c r="Y914" t="s">
        <v>96</v>
      </c>
      <c r="AI914" t="s">
        <v>97</v>
      </c>
      <c r="AJ914" t="s">
        <v>98</v>
      </c>
      <c r="AL914" t="s">
        <v>164</v>
      </c>
      <c r="AM914" t="s">
        <v>165</v>
      </c>
      <c r="AN914" t="s">
        <v>101</v>
      </c>
      <c r="AO914" t="s">
        <v>102</v>
      </c>
      <c r="AP914" t="s">
        <v>103</v>
      </c>
      <c r="AQ914" t="s">
        <v>104</v>
      </c>
      <c r="AR914" t="s">
        <v>105</v>
      </c>
      <c r="AS914" t="s">
        <v>106</v>
      </c>
      <c r="AT914" t="s">
        <v>107</v>
      </c>
      <c r="AU914" t="s">
        <v>108</v>
      </c>
      <c r="AV914" t="s">
        <v>109</v>
      </c>
      <c r="AW914" t="s">
        <v>292</v>
      </c>
      <c r="AX914" t="s">
        <v>312</v>
      </c>
      <c r="AY914" t="s">
        <v>313</v>
      </c>
      <c r="AZ914" t="s">
        <v>311</v>
      </c>
      <c r="BA914" t="s">
        <v>113</v>
      </c>
      <c r="BB914" t="s">
        <v>114</v>
      </c>
      <c r="BC914" t="s">
        <v>115</v>
      </c>
      <c r="BD914" t="b">
        <v>0</v>
      </c>
      <c r="BE914" t="b">
        <v>1</v>
      </c>
      <c r="BF914" t="b">
        <v>1</v>
      </c>
      <c r="BG914" t="b">
        <v>0</v>
      </c>
      <c r="BH914" t="b">
        <v>0</v>
      </c>
      <c r="BI914" t="b">
        <v>0</v>
      </c>
      <c r="BJ914" t="b">
        <v>0</v>
      </c>
      <c r="BK914" t="b">
        <v>0</v>
      </c>
      <c r="BL914">
        <v>350500</v>
      </c>
      <c r="BM914">
        <v>313500</v>
      </c>
    </row>
    <row r="915" spans="1:65">
      <c r="A915" t="s">
        <v>86</v>
      </c>
      <c r="B915" t="s">
        <v>298</v>
      </c>
      <c r="D915" t="s">
        <v>89</v>
      </c>
      <c r="E915" t="s">
        <v>90</v>
      </c>
      <c r="G915" t="s">
        <v>91</v>
      </c>
      <c r="H915" s="225" t="s">
        <v>92</v>
      </c>
      <c r="I915" t="s">
        <v>93</v>
      </c>
      <c r="J915" t="s">
        <v>94</v>
      </c>
      <c r="K915">
        <v>41656</v>
      </c>
      <c r="L915">
        <v>17</v>
      </c>
      <c r="M915">
        <v>1</v>
      </c>
      <c r="N915">
        <v>2014</v>
      </c>
      <c r="T915" t="s">
        <v>194</v>
      </c>
      <c r="U915">
        <v>51.918714000000001</v>
      </c>
      <c r="V915">
        <v>-2.270394</v>
      </c>
      <c r="W915">
        <v>707.1</v>
      </c>
      <c r="Y915" t="s">
        <v>96</v>
      </c>
      <c r="AI915" t="s">
        <v>97</v>
      </c>
      <c r="AJ915" t="s">
        <v>98</v>
      </c>
      <c r="AL915" t="s">
        <v>186</v>
      </c>
      <c r="AM915" t="s">
        <v>187</v>
      </c>
      <c r="AN915" t="s">
        <v>101</v>
      </c>
      <c r="AO915" t="s">
        <v>102</v>
      </c>
      <c r="AP915" t="s">
        <v>103</v>
      </c>
      <c r="AQ915" t="s">
        <v>104</v>
      </c>
      <c r="AR915" t="s">
        <v>105</v>
      </c>
      <c r="AS915" t="s">
        <v>106</v>
      </c>
      <c r="AT915" t="s">
        <v>107</v>
      </c>
      <c r="AU915" t="s">
        <v>108</v>
      </c>
      <c r="AV915" t="s">
        <v>109</v>
      </c>
      <c r="AW915" t="s">
        <v>110</v>
      </c>
      <c r="AX915" t="s">
        <v>191</v>
      </c>
      <c r="AY915" t="s">
        <v>195</v>
      </c>
      <c r="AZ915" t="s">
        <v>194</v>
      </c>
      <c r="BA915" t="s">
        <v>113</v>
      </c>
      <c r="BB915" t="s">
        <v>114</v>
      </c>
      <c r="BC915" t="s">
        <v>115</v>
      </c>
      <c r="BD915" t="b">
        <v>0</v>
      </c>
      <c r="BE915" t="b">
        <v>1</v>
      </c>
      <c r="BF915" t="b">
        <v>1</v>
      </c>
      <c r="BG915" t="b">
        <v>0</v>
      </c>
      <c r="BH915" t="b">
        <v>0</v>
      </c>
      <c r="BI915" t="b">
        <v>0</v>
      </c>
      <c r="BJ915" t="b">
        <v>0</v>
      </c>
      <c r="BK915" t="b">
        <v>0</v>
      </c>
      <c r="BL915">
        <v>381500</v>
      </c>
      <c r="BM915">
        <v>224500</v>
      </c>
    </row>
    <row r="916" spans="1:65">
      <c r="A916" t="s">
        <v>116</v>
      </c>
      <c r="B916" t="s">
        <v>298</v>
      </c>
      <c r="D916" t="s">
        <v>320</v>
      </c>
      <c r="E916" t="s">
        <v>321</v>
      </c>
      <c r="G916" t="s">
        <v>322</v>
      </c>
      <c r="H916" s="225" t="s">
        <v>323</v>
      </c>
      <c r="I916" t="s">
        <v>93</v>
      </c>
      <c r="J916" t="s">
        <v>94</v>
      </c>
      <c r="K916">
        <v>40831</v>
      </c>
      <c r="L916">
        <v>15</v>
      </c>
      <c r="M916">
        <v>10</v>
      </c>
      <c r="N916">
        <v>2011</v>
      </c>
      <c r="S916" t="s">
        <v>324</v>
      </c>
      <c r="T916" t="s">
        <v>325</v>
      </c>
      <c r="U916">
        <v>52.629561000000002</v>
      </c>
      <c r="V916">
        <v>-2.497112</v>
      </c>
      <c r="W916">
        <v>70.7</v>
      </c>
      <c r="Y916" t="s">
        <v>326</v>
      </c>
      <c r="Z916" t="s">
        <v>327</v>
      </c>
      <c r="AI916" t="s">
        <v>97</v>
      </c>
      <c r="AJ916" t="s">
        <v>98</v>
      </c>
      <c r="AL916" t="s">
        <v>328</v>
      </c>
      <c r="AM916" t="s">
        <v>329</v>
      </c>
      <c r="AN916" t="s">
        <v>330</v>
      </c>
      <c r="AO916" t="s">
        <v>331</v>
      </c>
      <c r="AP916" t="s">
        <v>332</v>
      </c>
      <c r="AQ916" t="s">
        <v>104</v>
      </c>
      <c r="AR916" t="s">
        <v>105</v>
      </c>
      <c r="AS916" t="s">
        <v>129</v>
      </c>
      <c r="AT916" t="s">
        <v>333</v>
      </c>
      <c r="AU916" t="s">
        <v>334</v>
      </c>
      <c r="AV916" t="s">
        <v>335</v>
      </c>
      <c r="AW916" t="s">
        <v>292</v>
      </c>
      <c r="AX916" t="s">
        <v>318</v>
      </c>
      <c r="AY916" t="s">
        <v>319</v>
      </c>
      <c r="AZ916" t="s">
        <v>336</v>
      </c>
      <c r="BA916" t="s">
        <v>113</v>
      </c>
      <c r="BB916" t="s">
        <v>114</v>
      </c>
      <c r="BD916" t="b">
        <v>0</v>
      </c>
      <c r="BE916" t="b">
        <v>1</v>
      </c>
      <c r="BF916" t="b">
        <v>1</v>
      </c>
      <c r="BG916" t="b">
        <v>0</v>
      </c>
      <c r="BH916" t="b">
        <v>0</v>
      </c>
      <c r="BI916" t="b">
        <v>0</v>
      </c>
      <c r="BJ916" t="b">
        <v>0</v>
      </c>
      <c r="BK916" t="b">
        <v>0</v>
      </c>
      <c r="BL916">
        <v>366450</v>
      </c>
      <c r="BM916">
        <v>303650</v>
      </c>
    </row>
    <row r="917" spans="1:65">
      <c r="A917" t="s">
        <v>86</v>
      </c>
      <c r="B917" t="s">
        <v>298</v>
      </c>
      <c r="D917" t="s">
        <v>89</v>
      </c>
      <c r="E917" t="s">
        <v>90</v>
      </c>
      <c r="G917" t="s">
        <v>91</v>
      </c>
      <c r="H917" s="225" t="s">
        <v>92</v>
      </c>
      <c r="I917" t="s">
        <v>93</v>
      </c>
      <c r="J917" t="s">
        <v>94</v>
      </c>
      <c r="M917">
        <v>4</v>
      </c>
      <c r="N917">
        <v>2011</v>
      </c>
      <c r="T917" t="s">
        <v>311</v>
      </c>
      <c r="U917">
        <v>52.716878999999999</v>
      </c>
      <c r="V917">
        <v>-2.7342279999999999</v>
      </c>
      <c r="W917">
        <v>707.1</v>
      </c>
      <c r="Y917" t="s">
        <v>96</v>
      </c>
      <c r="AI917" t="s">
        <v>97</v>
      </c>
      <c r="AJ917" t="s">
        <v>98</v>
      </c>
      <c r="AL917" t="s">
        <v>186</v>
      </c>
      <c r="AM917" t="s">
        <v>187</v>
      </c>
      <c r="AN917" t="s">
        <v>101</v>
      </c>
      <c r="AO917" t="s">
        <v>102</v>
      </c>
      <c r="AP917" t="s">
        <v>103</v>
      </c>
      <c r="AQ917" t="s">
        <v>104</v>
      </c>
      <c r="AR917" t="s">
        <v>105</v>
      </c>
      <c r="AS917" t="s">
        <v>106</v>
      </c>
      <c r="AT917" t="s">
        <v>107</v>
      </c>
      <c r="AU917" t="s">
        <v>108</v>
      </c>
      <c r="AV917" t="s">
        <v>109</v>
      </c>
      <c r="AW917" t="s">
        <v>292</v>
      </c>
      <c r="AX917" t="s">
        <v>312</v>
      </c>
      <c r="AY917" t="s">
        <v>313</v>
      </c>
      <c r="AZ917" t="s">
        <v>311</v>
      </c>
      <c r="BA917" t="s">
        <v>113</v>
      </c>
      <c r="BB917" t="s">
        <v>114</v>
      </c>
      <c r="BC917" t="s">
        <v>115</v>
      </c>
      <c r="BD917" t="b">
        <v>0</v>
      </c>
      <c r="BE917" t="b">
        <v>1</v>
      </c>
      <c r="BF917" t="b">
        <v>1</v>
      </c>
      <c r="BG917" t="b">
        <v>0</v>
      </c>
      <c r="BH917" t="b">
        <v>0</v>
      </c>
      <c r="BI917" t="b">
        <v>0</v>
      </c>
      <c r="BJ917" t="b">
        <v>0</v>
      </c>
      <c r="BK917" t="b">
        <v>0</v>
      </c>
      <c r="BL917">
        <v>350500</v>
      </c>
      <c r="BM917">
        <v>313500</v>
      </c>
    </row>
    <row r="918" spans="1:65">
      <c r="A918" t="s">
        <v>86</v>
      </c>
      <c r="B918" t="s">
        <v>298</v>
      </c>
      <c r="D918" t="s">
        <v>89</v>
      </c>
      <c r="E918" t="s">
        <v>90</v>
      </c>
      <c r="G918" t="s">
        <v>91</v>
      </c>
      <c r="H918" s="225" t="s">
        <v>92</v>
      </c>
      <c r="I918" t="s">
        <v>93</v>
      </c>
      <c r="J918" t="s">
        <v>94</v>
      </c>
      <c r="K918">
        <v>37192</v>
      </c>
      <c r="L918">
        <v>28</v>
      </c>
      <c r="M918">
        <v>10</v>
      </c>
      <c r="N918">
        <v>2001</v>
      </c>
      <c r="T918" t="s">
        <v>337</v>
      </c>
      <c r="U918">
        <v>52.717058000000002</v>
      </c>
      <c r="V918">
        <v>-2.7046230000000002</v>
      </c>
      <c r="W918">
        <v>707.1</v>
      </c>
      <c r="Y918" t="s">
        <v>96</v>
      </c>
      <c r="AI918" t="s">
        <v>97</v>
      </c>
      <c r="AJ918" t="s">
        <v>98</v>
      </c>
      <c r="AL918" t="s">
        <v>160</v>
      </c>
      <c r="AM918" t="s">
        <v>161</v>
      </c>
      <c r="AN918" t="s">
        <v>101</v>
      </c>
      <c r="AO918" t="s">
        <v>102</v>
      </c>
      <c r="AP918" t="s">
        <v>103</v>
      </c>
      <c r="AQ918" t="s">
        <v>104</v>
      </c>
      <c r="AR918" t="s">
        <v>105</v>
      </c>
      <c r="AS918" t="s">
        <v>106</v>
      </c>
      <c r="AT918" t="s">
        <v>107</v>
      </c>
      <c r="AU918" t="s">
        <v>108</v>
      </c>
      <c r="AV918" t="s">
        <v>109</v>
      </c>
      <c r="AW918" t="s">
        <v>292</v>
      </c>
      <c r="AX918" t="s">
        <v>312</v>
      </c>
      <c r="AY918" t="s">
        <v>338</v>
      </c>
      <c r="AZ918" t="s">
        <v>337</v>
      </c>
      <c r="BA918" t="s">
        <v>113</v>
      </c>
      <c r="BB918" t="s">
        <v>114</v>
      </c>
      <c r="BC918" t="s">
        <v>115</v>
      </c>
      <c r="BD918" t="b">
        <v>0</v>
      </c>
      <c r="BE918" t="b">
        <v>1</v>
      </c>
      <c r="BF918" t="b">
        <v>1</v>
      </c>
      <c r="BG918" t="b">
        <v>0</v>
      </c>
      <c r="BH918" t="b">
        <v>0</v>
      </c>
      <c r="BI918" t="b">
        <v>0</v>
      </c>
      <c r="BJ918" t="b">
        <v>0</v>
      </c>
      <c r="BK918" t="b">
        <v>0</v>
      </c>
      <c r="BL918">
        <v>352500</v>
      </c>
      <c r="BM918">
        <v>313500</v>
      </c>
    </row>
    <row r="919" spans="1:65">
      <c r="A919" t="s">
        <v>86</v>
      </c>
      <c r="B919" t="s">
        <v>298</v>
      </c>
      <c r="D919" t="s">
        <v>89</v>
      </c>
      <c r="E919" t="s">
        <v>90</v>
      </c>
      <c r="G919" t="s">
        <v>91</v>
      </c>
      <c r="H919" s="225" t="s">
        <v>92</v>
      </c>
      <c r="I919" t="s">
        <v>93</v>
      </c>
      <c r="J919" t="s">
        <v>94</v>
      </c>
      <c r="K919">
        <v>39103</v>
      </c>
      <c r="L919">
        <v>21</v>
      </c>
      <c r="M919">
        <v>1</v>
      </c>
      <c r="N919">
        <v>2007</v>
      </c>
      <c r="T919" t="s">
        <v>311</v>
      </c>
      <c r="U919">
        <v>52.716878999999999</v>
      </c>
      <c r="V919">
        <v>-2.7342279999999999</v>
      </c>
      <c r="W919">
        <v>707.1</v>
      </c>
      <c r="Y919" t="s">
        <v>96</v>
      </c>
      <c r="AI919" t="s">
        <v>97</v>
      </c>
      <c r="AJ919" t="s">
        <v>98</v>
      </c>
      <c r="AL919" t="s">
        <v>164</v>
      </c>
      <c r="AM919" t="s">
        <v>165</v>
      </c>
      <c r="AN919" t="s">
        <v>101</v>
      </c>
      <c r="AO919" t="s">
        <v>102</v>
      </c>
      <c r="AP919" t="s">
        <v>103</v>
      </c>
      <c r="AQ919" t="s">
        <v>104</v>
      </c>
      <c r="AR919" t="s">
        <v>105</v>
      </c>
      <c r="AS919" t="s">
        <v>106</v>
      </c>
      <c r="AT919" t="s">
        <v>107</v>
      </c>
      <c r="AU919" t="s">
        <v>108</v>
      </c>
      <c r="AV919" t="s">
        <v>109</v>
      </c>
      <c r="AW919" t="s">
        <v>292</v>
      </c>
      <c r="AX919" t="s">
        <v>312</v>
      </c>
      <c r="AY919" t="s">
        <v>313</v>
      </c>
      <c r="AZ919" t="s">
        <v>311</v>
      </c>
      <c r="BA919" t="s">
        <v>113</v>
      </c>
      <c r="BB919" t="s">
        <v>114</v>
      </c>
      <c r="BC919" t="s">
        <v>115</v>
      </c>
      <c r="BD919" t="b">
        <v>0</v>
      </c>
      <c r="BE919" t="b">
        <v>1</v>
      </c>
      <c r="BF919" t="b">
        <v>1</v>
      </c>
      <c r="BG919" t="b">
        <v>0</v>
      </c>
      <c r="BH919" t="b">
        <v>0</v>
      </c>
      <c r="BI919" t="b">
        <v>0</v>
      </c>
      <c r="BJ919" t="b">
        <v>0</v>
      </c>
      <c r="BK919" t="b">
        <v>0</v>
      </c>
      <c r="BL919">
        <v>350500</v>
      </c>
      <c r="BM919">
        <v>313500</v>
      </c>
    </row>
    <row r="920" spans="1:65">
      <c r="A920" t="s">
        <v>86</v>
      </c>
      <c r="B920" t="s">
        <v>298</v>
      </c>
      <c r="D920" t="s">
        <v>89</v>
      </c>
      <c r="E920" t="s">
        <v>90</v>
      </c>
      <c r="G920" t="s">
        <v>91</v>
      </c>
      <c r="H920" s="225" t="s">
        <v>92</v>
      </c>
      <c r="I920" t="s">
        <v>93</v>
      </c>
      <c r="J920" t="s">
        <v>94</v>
      </c>
      <c r="M920">
        <v>7</v>
      </c>
      <c r="N920">
        <v>2002</v>
      </c>
      <c r="T920" t="s">
        <v>311</v>
      </c>
      <c r="U920">
        <v>52.716878999999999</v>
      </c>
      <c r="V920">
        <v>-2.7342279999999999</v>
      </c>
      <c r="W920">
        <v>707.1</v>
      </c>
      <c r="Y920" t="s">
        <v>96</v>
      </c>
      <c r="AI920" t="s">
        <v>97</v>
      </c>
      <c r="AJ920" t="s">
        <v>98</v>
      </c>
      <c r="AL920" t="s">
        <v>160</v>
      </c>
      <c r="AM920" t="s">
        <v>161</v>
      </c>
      <c r="AN920" t="s">
        <v>101</v>
      </c>
      <c r="AO920" t="s">
        <v>102</v>
      </c>
      <c r="AP920" t="s">
        <v>103</v>
      </c>
      <c r="AQ920" t="s">
        <v>104</v>
      </c>
      <c r="AR920" t="s">
        <v>105</v>
      </c>
      <c r="AS920" t="s">
        <v>106</v>
      </c>
      <c r="AT920" t="s">
        <v>107</v>
      </c>
      <c r="AU920" t="s">
        <v>108</v>
      </c>
      <c r="AV920" t="s">
        <v>109</v>
      </c>
      <c r="AW920" t="s">
        <v>292</v>
      </c>
      <c r="AX920" t="s">
        <v>312</v>
      </c>
      <c r="AY920" t="s">
        <v>313</v>
      </c>
      <c r="AZ920" t="s">
        <v>311</v>
      </c>
      <c r="BA920" t="s">
        <v>113</v>
      </c>
      <c r="BB920" t="s">
        <v>114</v>
      </c>
      <c r="BC920" t="s">
        <v>115</v>
      </c>
      <c r="BD920" t="b">
        <v>0</v>
      </c>
      <c r="BE920" t="b">
        <v>1</v>
      </c>
      <c r="BF920" t="b">
        <v>1</v>
      </c>
      <c r="BG920" t="b">
        <v>0</v>
      </c>
      <c r="BH920" t="b">
        <v>0</v>
      </c>
      <c r="BI920" t="b">
        <v>0</v>
      </c>
      <c r="BJ920" t="b">
        <v>0</v>
      </c>
      <c r="BK920" t="b">
        <v>0</v>
      </c>
      <c r="BL920">
        <v>350500</v>
      </c>
      <c r="BM920">
        <v>313500</v>
      </c>
    </row>
    <row r="921" spans="1:65">
      <c r="A921" t="s">
        <v>116</v>
      </c>
      <c r="B921" t="s">
        <v>298</v>
      </c>
      <c r="D921" t="s">
        <v>320</v>
      </c>
      <c r="E921" t="s">
        <v>321</v>
      </c>
      <c r="G921" t="s">
        <v>322</v>
      </c>
      <c r="H921" s="225" t="s">
        <v>323</v>
      </c>
      <c r="I921" t="s">
        <v>93</v>
      </c>
      <c r="J921" t="s">
        <v>94</v>
      </c>
      <c r="K921">
        <v>42264</v>
      </c>
      <c r="L921">
        <v>17</v>
      </c>
      <c r="M921">
        <v>9</v>
      </c>
      <c r="N921">
        <v>2015</v>
      </c>
      <c r="S921" t="s">
        <v>350</v>
      </c>
      <c r="T921" t="s">
        <v>452</v>
      </c>
      <c r="U921">
        <v>52.631019999999999</v>
      </c>
      <c r="V921">
        <v>-2.5028169999999998</v>
      </c>
      <c r="W921">
        <v>7.1</v>
      </c>
      <c r="Y921" t="s">
        <v>326</v>
      </c>
      <c r="Z921" t="s">
        <v>327</v>
      </c>
      <c r="AI921" t="s">
        <v>97</v>
      </c>
      <c r="AJ921" t="s">
        <v>98</v>
      </c>
      <c r="AL921" t="s">
        <v>328</v>
      </c>
      <c r="AM921" t="s">
        <v>329</v>
      </c>
      <c r="AN921" t="s">
        <v>330</v>
      </c>
      <c r="AO921" t="s">
        <v>331</v>
      </c>
      <c r="AP921" t="s">
        <v>332</v>
      </c>
      <c r="AQ921" t="s">
        <v>104</v>
      </c>
      <c r="AR921" t="s">
        <v>105</v>
      </c>
      <c r="AS921" t="s">
        <v>129</v>
      </c>
      <c r="AT921" t="s">
        <v>333</v>
      </c>
      <c r="AU921" t="s">
        <v>334</v>
      </c>
      <c r="AV921" t="s">
        <v>335</v>
      </c>
      <c r="AW921" t="s">
        <v>292</v>
      </c>
      <c r="AX921" t="s">
        <v>318</v>
      </c>
      <c r="AY921" t="s">
        <v>319</v>
      </c>
      <c r="AZ921" t="s">
        <v>336</v>
      </c>
      <c r="BA921" t="s">
        <v>113</v>
      </c>
      <c r="BB921" t="s">
        <v>114</v>
      </c>
      <c r="BD921" t="b">
        <v>0</v>
      </c>
      <c r="BE921" t="b">
        <v>1</v>
      </c>
      <c r="BF921" t="b">
        <v>1</v>
      </c>
      <c r="BG921" t="b">
        <v>0</v>
      </c>
      <c r="BH921" t="b">
        <v>0</v>
      </c>
      <c r="BI921" t="b">
        <v>0</v>
      </c>
      <c r="BJ921" t="b">
        <v>0</v>
      </c>
      <c r="BK921" t="b">
        <v>0</v>
      </c>
      <c r="BL921">
        <v>366065</v>
      </c>
      <c r="BM921">
        <v>303815</v>
      </c>
    </row>
    <row r="922" spans="1:65">
      <c r="A922" t="s">
        <v>86</v>
      </c>
      <c r="B922" t="s">
        <v>298</v>
      </c>
      <c r="D922" t="s">
        <v>89</v>
      </c>
      <c r="E922" t="s">
        <v>90</v>
      </c>
      <c r="G922" t="s">
        <v>91</v>
      </c>
      <c r="H922" s="225" t="s">
        <v>92</v>
      </c>
      <c r="I922" t="s">
        <v>93</v>
      </c>
      <c r="J922" t="s">
        <v>94</v>
      </c>
      <c r="K922">
        <v>39838</v>
      </c>
      <c r="L922">
        <v>25</v>
      </c>
      <c r="M922">
        <v>1</v>
      </c>
      <c r="N922">
        <v>2009</v>
      </c>
      <c r="T922" t="s">
        <v>176</v>
      </c>
      <c r="U922">
        <v>51.977310000000003</v>
      </c>
      <c r="V922">
        <v>-2.1906729999999999</v>
      </c>
      <c r="W922">
        <v>1414.2</v>
      </c>
      <c r="Y922" t="s">
        <v>96</v>
      </c>
      <c r="AI922" t="s">
        <v>97</v>
      </c>
      <c r="AJ922" t="s">
        <v>98</v>
      </c>
      <c r="AL922" t="s">
        <v>164</v>
      </c>
      <c r="AM922" t="s">
        <v>165</v>
      </c>
      <c r="AN922" t="s">
        <v>101</v>
      </c>
      <c r="AO922" t="s">
        <v>102</v>
      </c>
      <c r="AP922" t="s">
        <v>103</v>
      </c>
      <c r="AQ922" t="s">
        <v>104</v>
      </c>
      <c r="AR922" t="s">
        <v>105</v>
      </c>
      <c r="AS922" t="s">
        <v>106</v>
      </c>
      <c r="AT922" t="s">
        <v>107</v>
      </c>
      <c r="AU922" t="s">
        <v>108</v>
      </c>
      <c r="AV922" t="s">
        <v>109</v>
      </c>
      <c r="AW922" t="s">
        <v>110</v>
      </c>
      <c r="AX922" t="s">
        <v>175</v>
      </c>
      <c r="AY922" t="s">
        <v>176</v>
      </c>
      <c r="BA922" t="s">
        <v>113</v>
      </c>
      <c r="BB922" t="s">
        <v>114</v>
      </c>
      <c r="BC922" t="s">
        <v>115</v>
      </c>
      <c r="BD922" t="b">
        <v>0</v>
      </c>
      <c r="BE922" t="b">
        <v>1</v>
      </c>
      <c r="BF922" t="b">
        <v>1</v>
      </c>
      <c r="BG922" t="b">
        <v>0</v>
      </c>
      <c r="BH922" t="b">
        <v>0</v>
      </c>
      <c r="BI922" t="b">
        <v>0</v>
      </c>
      <c r="BJ922" t="b">
        <v>0</v>
      </c>
      <c r="BK922" t="b">
        <v>0</v>
      </c>
      <c r="BL922">
        <v>387000</v>
      </c>
      <c r="BM922">
        <v>231000</v>
      </c>
    </row>
    <row r="923" spans="1:65">
      <c r="A923" t="s">
        <v>116</v>
      </c>
      <c r="B923" t="s">
        <v>298</v>
      </c>
      <c r="D923" t="s">
        <v>339</v>
      </c>
      <c r="E923" t="s">
        <v>118</v>
      </c>
      <c r="G923" t="s">
        <v>340</v>
      </c>
      <c r="H923" s="225" t="s">
        <v>341</v>
      </c>
      <c r="I923" t="s">
        <v>93</v>
      </c>
      <c r="J923" t="s">
        <v>94</v>
      </c>
      <c r="K923">
        <v>43683</v>
      </c>
      <c r="L923">
        <v>6</v>
      </c>
      <c r="M923">
        <v>8</v>
      </c>
      <c r="N923">
        <v>2019</v>
      </c>
      <c r="T923" t="s">
        <v>498</v>
      </c>
      <c r="U923">
        <v>52.678936</v>
      </c>
      <c r="V923">
        <v>-2.681038</v>
      </c>
      <c r="W923">
        <v>0.7</v>
      </c>
      <c r="Y923" t="s">
        <v>215</v>
      </c>
      <c r="AI923" t="s">
        <v>97</v>
      </c>
      <c r="AJ923" t="s">
        <v>98</v>
      </c>
      <c r="AL923" t="s">
        <v>216</v>
      </c>
      <c r="AM923" t="s">
        <v>217</v>
      </c>
      <c r="AN923" t="s">
        <v>215</v>
      </c>
      <c r="AO923" t="s">
        <v>218</v>
      </c>
      <c r="AP923" t="s">
        <v>219</v>
      </c>
      <c r="AQ923" t="s">
        <v>104</v>
      </c>
      <c r="AR923" t="s">
        <v>105</v>
      </c>
      <c r="AS923" t="s">
        <v>343</v>
      </c>
      <c r="AT923" t="s">
        <v>344</v>
      </c>
      <c r="AU923" t="s">
        <v>345</v>
      </c>
      <c r="AV923" t="s">
        <v>346</v>
      </c>
      <c r="AW923" t="s">
        <v>292</v>
      </c>
      <c r="AX923" t="s">
        <v>391</v>
      </c>
      <c r="AY923" t="s">
        <v>392</v>
      </c>
      <c r="AZ923" t="s">
        <v>499</v>
      </c>
      <c r="BA923" t="s">
        <v>113</v>
      </c>
      <c r="BB923" t="s">
        <v>114</v>
      </c>
      <c r="BD923" t="b">
        <v>0</v>
      </c>
      <c r="BE923" t="b">
        <v>1</v>
      </c>
      <c r="BF923" t="b">
        <v>1</v>
      </c>
      <c r="BG923" t="b">
        <v>0</v>
      </c>
      <c r="BH923" t="b">
        <v>0</v>
      </c>
      <c r="BI923" t="b">
        <v>0</v>
      </c>
      <c r="BJ923" t="b">
        <v>0</v>
      </c>
      <c r="BK923" t="b">
        <v>0</v>
      </c>
      <c r="BL923">
        <v>354053</v>
      </c>
      <c r="BM923">
        <v>309244</v>
      </c>
    </row>
    <row r="924" spans="1:65">
      <c r="A924" t="s">
        <v>86</v>
      </c>
      <c r="B924" t="s">
        <v>298</v>
      </c>
      <c r="D924" t="s">
        <v>89</v>
      </c>
      <c r="E924" t="s">
        <v>90</v>
      </c>
      <c r="G924" t="s">
        <v>91</v>
      </c>
      <c r="H924" s="225" t="s">
        <v>92</v>
      </c>
      <c r="I924" t="s">
        <v>93</v>
      </c>
      <c r="J924" t="s">
        <v>94</v>
      </c>
      <c r="K924">
        <v>42498</v>
      </c>
      <c r="L924">
        <v>8</v>
      </c>
      <c r="M924">
        <v>5</v>
      </c>
      <c r="N924">
        <v>2016</v>
      </c>
      <c r="T924" t="s">
        <v>196</v>
      </c>
      <c r="U924">
        <v>51.999839999999999</v>
      </c>
      <c r="V924">
        <v>-2.1543540000000001</v>
      </c>
      <c r="W924">
        <v>707.1</v>
      </c>
      <c r="Y924" t="s">
        <v>96</v>
      </c>
      <c r="AI924" t="s">
        <v>97</v>
      </c>
      <c r="AJ924" t="s">
        <v>98</v>
      </c>
      <c r="AL924" t="s">
        <v>99</v>
      </c>
      <c r="AM924" t="s">
        <v>100</v>
      </c>
      <c r="AN924" t="s">
        <v>101</v>
      </c>
      <c r="AO924" t="s">
        <v>102</v>
      </c>
      <c r="AP924" t="s">
        <v>103</v>
      </c>
      <c r="AQ924" t="s">
        <v>104</v>
      </c>
      <c r="AR924" t="s">
        <v>105</v>
      </c>
      <c r="AS924" t="s">
        <v>106</v>
      </c>
      <c r="AT924" t="s">
        <v>107</v>
      </c>
      <c r="AU924" t="s">
        <v>108</v>
      </c>
      <c r="AV924" t="s">
        <v>109</v>
      </c>
      <c r="AW924" t="s">
        <v>110</v>
      </c>
      <c r="AX924" t="s">
        <v>175</v>
      </c>
      <c r="AY924" t="s">
        <v>197</v>
      </c>
      <c r="AZ924" t="s">
        <v>196</v>
      </c>
      <c r="BA924" t="s">
        <v>113</v>
      </c>
      <c r="BB924" t="s">
        <v>114</v>
      </c>
      <c r="BC924" t="s">
        <v>115</v>
      </c>
      <c r="BD924" t="b">
        <v>0</v>
      </c>
      <c r="BE924" t="b">
        <v>1</v>
      </c>
      <c r="BF924" t="b">
        <v>1</v>
      </c>
      <c r="BG924" t="b">
        <v>0</v>
      </c>
      <c r="BH924" t="b">
        <v>0</v>
      </c>
      <c r="BI924" t="b">
        <v>0</v>
      </c>
      <c r="BJ924" t="b">
        <v>0</v>
      </c>
      <c r="BK924" t="b">
        <v>0</v>
      </c>
      <c r="BL924">
        <v>389500</v>
      </c>
      <c r="BM924">
        <v>233500</v>
      </c>
    </row>
    <row r="925" spans="1:65">
      <c r="A925" t="s">
        <v>86</v>
      </c>
      <c r="B925" t="s">
        <v>298</v>
      </c>
      <c r="D925" t="s">
        <v>89</v>
      </c>
      <c r="E925" t="s">
        <v>90</v>
      </c>
      <c r="G925" t="s">
        <v>91</v>
      </c>
      <c r="H925" s="225" t="s">
        <v>92</v>
      </c>
      <c r="I925" t="s">
        <v>93</v>
      </c>
      <c r="J925" t="s">
        <v>94</v>
      </c>
      <c r="K925">
        <v>39114</v>
      </c>
      <c r="L925">
        <v>1</v>
      </c>
      <c r="M925">
        <v>2</v>
      </c>
      <c r="N925">
        <v>2007</v>
      </c>
      <c r="T925" t="s">
        <v>311</v>
      </c>
      <c r="U925">
        <v>52.716878999999999</v>
      </c>
      <c r="V925">
        <v>-2.7342279999999999</v>
      </c>
      <c r="W925">
        <v>707.1</v>
      </c>
      <c r="Y925" t="s">
        <v>96</v>
      </c>
      <c r="AI925" t="s">
        <v>97</v>
      </c>
      <c r="AJ925" t="s">
        <v>98</v>
      </c>
      <c r="AL925" t="s">
        <v>164</v>
      </c>
      <c r="AM925" t="s">
        <v>165</v>
      </c>
      <c r="AN925" t="s">
        <v>101</v>
      </c>
      <c r="AO925" t="s">
        <v>102</v>
      </c>
      <c r="AP925" t="s">
        <v>103</v>
      </c>
      <c r="AQ925" t="s">
        <v>104</v>
      </c>
      <c r="AR925" t="s">
        <v>105</v>
      </c>
      <c r="AS925" t="s">
        <v>106</v>
      </c>
      <c r="AT925" t="s">
        <v>107</v>
      </c>
      <c r="AU925" t="s">
        <v>108</v>
      </c>
      <c r="AV925" t="s">
        <v>109</v>
      </c>
      <c r="AW925" t="s">
        <v>292</v>
      </c>
      <c r="AX925" t="s">
        <v>312</v>
      </c>
      <c r="AY925" t="s">
        <v>313</v>
      </c>
      <c r="AZ925" t="s">
        <v>311</v>
      </c>
      <c r="BA925" t="s">
        <v>113</v>
      </c>
      <c r="BB925" t="s">
        <v>114</v>
      </c>
      <c r="BC925" t="s">
        <v>115</v>
      </c>
      <c r="BD925" t="b">
        <v>0</v>
      </c>
      <c r="BE925" t="b">
        <v>1</v>
      </c>
      <c r="BF925" t="b">
        <v>1</v>
      </c>
      <c r="BG925" t="b">
        <v>0</v>
      </c>
      <c r="BH925" t="b">
        <v>1</v>
      </c>
      <c r="BI925" t="b">
        <v>0</v>
      </c>
      <c r="BJ925" t="b">
        <v>0</v>
      </c>
      <c r="BK925" t="b">
        <v>0</v>
      </c>
      <c r="BL925">
        <v>350500</v>
      </c>
      <c r="BM925">
        <v>313500</v>
      </c>
    </row>
    <row r="926" spans="1:65">
      <c r="A926" t="s">
        <v>86</v>
      </c>
      <c r="B926" t="s">
        <v>298</v>
      </c>
      <c r="D926" t="s">
        <v>89</v>
      </c>
      <c r="E926" t="s">
        <v>90</v>
      </c>
      <c r="G926" t="s">
        <v>91</v>
      </c>
      <c r="H926" s="225" t="s">
        <v>92</v>
      </c>
      <c r="I926" t="s">
        <v>93</v>
      </c>
      <c r="J926" t="s">
        <v>94</v>
      </c>
      <c r="M926">
        <v>10</v>
      </c>
      <c r="N926">
        <v>2012</v>
      </c>
      <c r="T926" t="s">
        <v>311</v>
      </c>
      <c r="U926">
        <v>52.716878999999999</v>
      </c>
      <c r="V926">
        <v>-2.7342279999999999</v>
      </c>
      <c r="W926">
        <v>707.1</v>
      </c>
      <c r="Y926" t="s">
        <v>96</v>
      </c>
      <c r="AI926" t="s">
        <v>97</v>
      </c>
      <c r="AJ926" t="s">
        <v>98</v>
      </c>
      <c r="AL926" t="s">
        <v>186</v>
      </c>
      <c r="AM926" t="s">
        <v>187</v>
      </c>
      <c r="AN926" t="s">
        <v>101</v>
      </c>
      <c r="AO926" t="s">
        <v>102</v>
      </c>
      <c r="AP926" t="s">
        <v>103</v>
      </c>
      <c r="AQ926" t="s">
        <v>104</v>
      </c>
      <c r="AR926" t="s">
        <v>105</v>
      </c>
      <c r="AS926" t="s">
        <v>106</v>
      </c>
      <c r="AT926" t="s">
        <v>107</v>
      </c>
      <c r="AU926" t="s">
        <v>108</v>
      </c>
      <c r="AV926" t="s">
        <v>109</v>
      </c>
      <c r="AW926" t="s">
        <v>292</v>
      </c>
      <c r="AX926" t="s">
        <v>312</v>
      </c>
      <c r="AY926" t="s">
        <v>313</v>
      </c>
      <c r="AZ926" t="s">
        <v>311</v>
      </c>
      <c r="BA926" t="s">
        <v>113</v>
      </c>
      <c r="BB926" t="s">
        <v>114</v>
      </c>
      <c r="BC926" t="s">
        <v>115</v>
      </c>
      <c r="BD926" t="b">
        <v>0</v>
      </c>
      <c r="BE926" t="b">
        <v>1</v>
      </c>
      <c r="BF926" t="b">
        <v>1</v>
      </c>
      <c r="BG926" t="b">
        <v>0</v>
      </c>
      <c r="BH926" t="b">
        <v>0</v>
      </c>
      <c r="BI926" t="b">
        <v>0</v>
      </c>
      <c r="BJ926" t="b">
        <v>0</v>
      </c>
      <c r="BK926" t="b">
        <v>0</v>
      </c>
      <c r="BL926">
        <v>350500</v>
      </c>
      <c r="BM926">
        <v>313500</v>
      </c>
    </row>
    <row r="927" spans="1:65">
      <c r="A927" t="s">
        <v>86</v>
      </c>
      <c r="B927" t="s">
        <v>298</v>
      </c>
      <c r="D927" t="s">
        <v>89</v>
      </c>
      <c r="E927" t="s">
        <v>90</v>
      </c>
      <c r="G927" t="s">
        <v>91</v>
      </c>
      <c r="H927" s="225" t="s">
        <v>92</v>
      </c>
      <c r="I927" t="s">
        <v>93</v>
      </c>
      <c r="J927" t="s">
        <v>94</v>
      </c>
      <c r="K927">
        <v>41731</v>
      </c>
      <c r="L927">
        <v>2</v>
      </c>
      <c r="M927">
        <v>4</v>
      </c>
      <c r="N927">
        <v>2014</v>
      </c>
      <c r="T927" t="s">
        <v>194</v>
      </c>
      <c r="U927">
        <v>51.918714000000001</v>
      </c>
      <c r="V927">
        <v>-2.270394</v>
      </c>
      <c r="W927">
        <v>707.1</v>
      </c>
      <c r="Y927" t="s">
        <v>96</v>
      </c>
      <c r="AI927" t="s">
        <v>97</v>
      </c>
      <c r="AJ927" t="s">
        <v>98</v>
      </c>
      <c r="AL927" t="s">
        <v>186</v>
      </c>
      <c r="AM927" t="s">
        <v>187</v>
      </c>
      <c r="AN927" t="s">
        <v>101</v>
      </c>
      <c r="AO927" t="s">
        <v>102</v>
      </c>
      <c r="AP927" t="s">
        <v>103</v>
      </c>
      <c r="AQ927" t="s">
        <v>104</v>
      </c>
      <c r="AR927" t="s">
        <v>105</v>
      </c>
      <c r="AS927" t="s">
        <v>106</v>
      </c>
      <c r="AT927" t="s">
        <v>107</v>
      </c>
      <c r="AU927" t="s">
        <v>108</v>
      </c>
      <c r="AV927" t="s">
        <v>109</v>
      </c>
      <c r="AW927" t="s">
        <v>110</v>
      </c>
      <c r="AX927" t="s">
        <v>191</v>
      </c>
      <c r="AY927" t="s">
        <v>195</v>
      </c>
      <c r="AZ927" t="s">
        <v>194</v>
      </c>
      <c r="BA927" t="s">
        <v>113</v>
      </c>
      <c r="BB927" t="s">
        <v>114</v>
      </c>
      <c r="BC927" t="s">
        <v>115</v>
      </c>
      <c r="BD927" t="b">
        <v>0</v>
      </c>
      <c r="BE927" t="b">
        <v>1</v>
      </c>
      <c r="BF927" t="b">
        <v>1</v>
      </c>
      <c r="BG927" t="b">
        <v>0</v>
      </c>
      <c r="BH927" t="b">
        <v>0</v>
      </c>
      <c r="BI927" t="b">
        <v>0</v>
      </c>
      <c r="BJ927" t="b">
        <v>0</v>
      </c>
      <c r="BK927" t="b">
        <v>0</v>
      </c>
      <c r="BL927">
        <v>381500</v>
      </c>
      <c r="BM927">
        <v>224500</v>
      </c>
    </row>
    <row r="928" spans="1:65">
      <c r="A928" t="s">
        <v>86</v>
      </c>
      <c r="B928" t="s">
        <v>298</v>
      </c>
      <c r="D928" t="s">
        <v>89</v>
      </c>
      <c r="E928" t="s">
        <v>90</v>
      </c>
      <c r="G928" t="s">
        <v>91</v>
      </c>
      <c r="H928" t="s">
        <v>92</v>
      </c>
      <c r="I928" t="s">
        <v>93</v>
      </c>
      <c r="J928" t="s">
        <v>94</v>
      </c>
      <c r="M928">
        <v>9</v>
      </c>
      <c r="N928">
        <v>2000</v>
      </c>
      <c r="T928" t="s">
        <v>311</v>
      </c>
      <c r="U928">
        <v>52.716878999999999</v>
      </c>
      <c r="V928">
        <v>-2.7342279999999999</v>
      </c>
      <c r="W928">
        <v>707.1</v>
      </c>
      <c r="Y928" t="s">
        <v>96</v>
      </c>
      <c r="AI928" t="s">
        <v>97</v>
      </c>
      <c r="AJ928" t="s">
        <v>98</v>
      </c>
      <c r="AL928" t="s">
        <v>160</v>
      </c>
      <c r="AM928" t="s">
        <v>161</v>
      </c>
      <c r="AN928" t="s">
        <v>101</v>
      </c>
      <c r="AO928" t="s">
        <v>102</v>
      </c>
      <c r="AP928" t="s">
        <v>103</v>
      </c>
      <c r="AQ928" t="s">
        <v>104</v>
      </c>
      <c r="AR928" t="s">
        <v>105</v>
      </c>
      <c r="AS928" t="s">
        <v>106</v>
      </c>
      <c r="AT928" t="s">
        <v>107</v>
      </c>
      <c r="AU928" t="s">
        <v>108</v>
      </c>
      <c r="AV928" t="s">
        <v>109</v>
      </c>
      <c r="AW928" t="s">
        <v>292</v>
      </c>
      <c r="AX928" t="s">
        <v>312</v>
      </c>
      <c r="AY928" t="s">
        <v>313</v>
      </c>
      <c r="AZ928" t="s">
        <v>311</v>
      </c>
      <c r="BA928" t="s">
        <v>113</v>
      </c>
      <c r="BB928" t="s">
        <v>114</v>
      </c>
      <c r="BC928" t="s">
        <v>115</v>
      </c>
      <c r="BD928" t="b">
        <v>0</v>
      </c>
      <c r="BE928" t="b">
        <v>1</v>
      </c>
      <c r="BF928" t="b">
        <v>1</v>
      </c>
      <c r="BG928" t="b">
        <v>0</v>
      </c>
      <c r="BH928" t="b">
        <v>0</v>
      </c>
      <c r="BI928" t="b">
        <v>0</v>
      </c>
      <c r="BJ928" t="b">
        <v>0</v>
      </c>
      <c r="BK928" t="b">
        <v>0</v>
      </c>
      <c r="BL928">
        <v>350500</v>
      </c>
      <c r="BM928">
        <v>313500</v>
      </c>
    </row>
    <row r="929" spans="1:65">
      <c r="A929" t="s">
        <v>86</v>
      </c>
      <c r="B929" t="s">
        <v>298</v>
      </c>
      <c r="D929" t="s">
        <v>89</v>
      </c>
      <c r="E929" t="s">
        <v>90</v>
      </c>
      <c r="G929" t="s">
        <v>91</v>
      </c>
      <c r="H929" s="225" t="s">
        <v>92</v>
      </c>
      <c r="I929" t="s">
        <v>93</v>
      </c>
      <c r="J929" t="s">
        <v>94</v>
      </c>
      <c r="M929">
        <v>2</v>
      </c>
      <c r="N929">
        <v>2002</v>
      </c>
      <c r="T929" t="s">
        <v>311</v>
      </c>
      <c r="U929">
        <v>52.716878999999999</v>
      </c>
      <c r="V929">
        <v>-2.7342279999999999</v>
      </c>
      <c r="W929">
        <v>707.1</v>
      </c>
      <c r="Y929" t="s">
        <v>96</v>
      </c>
      <c r="AI929" t="s">
        <v>97</v>
      </c>
      <c r="AJ929" t="s">
        <v>98</v>
      </c>
      <c r="AL929" t="s">
        <v>160</v>
      </c>
      <c r="AM929" t="s">
        <v>161</v>
      </c>
      <c r="AN929" t="s">
        <v>101</v>
      </c>
      <c r="AO929" t="s">
        <v>102</v>
      </c>
      <c r="AP929" t="s">
        <v>103</v>
      </c>
      <c r="AQ929" t="s">
        <v>104</v>
      </c>
      <c r="AR929" t="s">
        <v>105</v>
      </c>
      <c r="AS929" t="s">
        <v>106</v>
      </c>
      <c r="AT929" t="s">
        <v>107</v>
      </c>
      <c r="AU929" t="s">
        <v>108</v>
      </c>
      <c r="AV929" t="s">
        <v>109</v>
      </c>
      <c r="AW929" t="s">
        <v>292</v>
      </c>
      <c r="AX929" t="s">
        <v>312</v>
      </c>
      <c r="AY929" t="s">
        <v>313</v>
      </c>
      <c r="AZ929" t="s">
        <v>311</v>
      </c>
      <c r="BA929" t="s">
        <v>113</v>
      </c>
      <c r="BB929" t="s">
        <v>114</v>
      </c>
      <c r="BC929" t="s">
        <v>115</v>
      </c>
      <c r="BD929" t="b">
        <v>0</v>
      </c>
      <c r="BE929" t="b">
        <v>1</v>
      </c>
      <c r="BF929" t="b">
        <v>1</v>
      </c>
      <c r="BG929" t="b">
        <v>0</v>
      </c>
      <c r="BH929" t="b">
        <v>0</v>
      </c>
      <c r="BI929" t="b">
        <v>0</v>
      </c>
      <c r="BJ929" t="b">
        <v>0</v>
      </c>
      <c r="BK929" t="b">
        <v>0</v>
      </c>
      <c r="BL929">
        <v>350500</v>
      </c>
      <c r="BM929">
        <v>313500</v>
      </c>
    </row>
    <row r="930" spans="1:65">
      <c r="A930" t="s">
        <v>86</v>
      </c>
      <c r="B930" t="s">
        <v>298</v>
      </c>
      <c r="D930" t="s">
        <v>89</v>
      </c>
      <c r="E930" t="s">
        <v>90</v>
      </c>
      <c r="G930" t="s">
        <v>91</v>
      </c>
      <c r="H930" s="225" t="s">
        <v>92</v>
      </c>
      <c r="I930" t="s">
        <v>93</v>
      </c>
      <c r="J930" t="s">
        <v>94</v>
      </c>
      <c r="K930">
        <v>37698</v>
      </c>
      <c r="L930">
        <v>18</v>
      </c>
      <c r="M930">
        <v>3</v>
      </c>
      <c r="N930">
        <v>2003</v>
      </c>
      <c r="T930" t="s">
        <v>337</v>
      </c>
      <c r="U930">
        <v>52.717058000000002</v>
      </c>
      <c r="V930">
        <v>-2.7046230000000002</v>
      </c>
      <c r="W930">
        <v>707.1</v>
      </c>
      <c r="Y930" t="s">
        <v>96</v>
      </c>
      <c r="AI930" t="s">
        <v>97</v>
      </c>
      <c r="AJ930" t="s">
        <v>98</v>
      </c>
      <c r="AL930" t="s">
        <v>160</v>
      </c>
      <c r="AM930" t="s">
        <v>161</v>
      </c>
      <c r="AN930" t="s">
        <v>101</v>
      </c>
      <c r="AO930" t="s">
        <v>102</v>
      </c>
      <c r="AP930" t="s">
        <v>103</v>
      </c>
      <c r="AQ930" t="s">
        <v>104</v>
      </c>
      <c r="AR930" t="s">
        <v>105</v>
      </c>
      <c r="AS930" t="s">
        <v>106</v>
      </c>
      <c r="AT930" t="s">
        <v>107</v>
      </c>
      <c r="AU930" t="s">
        <v>108</v>
      </c>
      <c r="AV930" t="s">
        <v>109</v>
      </c>
      <c r="AW930" t="s">
        <v>292</v>
      </c>
      <c r="AX930" t="s">
        <v>312</v>
      </c>
      <c r="AY930" t="s">
        <v>338</v>
      </c>
      <c r="AZ930" t="s">
        <v>337</v>
      </c>
      <c r="BA930" t="s">
        <v>113</v>
      </c>
      <c r="BB930" t="s">
        <v>114</v>
      </c>
      <c r="BC930" t="s">
        <v>115</v>
      </c>
      <c r="BD930" t="b">
        <v>0</v>
      </c>
      <c r="BE930" t="b">
        <v>1</v>
      </c>
      <c r="BF930" t="b">
        <v>1</v>
      </c>
      <c r="BG930" t="b">
        <v>0</v>
      </c>
      <c r="BH930" t="b">
        <v>0</v>
      </c>
      <c r="BI930" t="b">
        <v>0</v>
      </c>
      <c r="BJ930" t="b">
        <v>0</v>
      </c>
      <c r="BK930" t="b">
        <v>0</v>
      </c>
      <c r="BL930">
        <v>352500</v>
      </c>
      <c r="BM930">
        <v>313500</v>
      </c>
    </row>
    <row r="931" spans="1:65">
      <c r="A931" t="s">
        <v>86</v>
      </c>
      <c r="B931" t="s">
        <v>298</v>
      </c>
      <c r="D931" t="s">
        <v>89</v>
      </c>
      <c r="E931" t="s">
        <v>90</v>
      </c>
      <c r="G931" t="s">
        <v>91</v>
      </c>
      <c r="H931" s="225" t="s">
        <v>92</v>
      </c>
      <c r="I931" t="s">
        <v>93</v>
      </c>
      <c r="J931" t="s">
        <v>94</v>
      </c>
      <c r="K931">
        <v>43285</v>
      </c>
      <c r="L931">
        <v>4</v>
      </c>
      <c r="M931">
        <v>7</v>
      </c>
      <c r="N931">
        <v>2018</v>
      </c>
      <c r="T931" t="s">
        <v>361</v>
      </c>
      <c r="U931">
        <v>52.707703000000002</v>
      </c>
      <c r="V931">
        <v>-2.7636759999999998</v>
      </c>
      <c r="W931">
        <v>707.1</v>
      </c>
      <c r="Y931" t="s">
        <v>96</v>
      </c>
      <c r="AI931" t="s">
        <v>97</v>
      </c>
      <c r="AJ931" t="s">
        <v>98</v>
      </c>
      <c r="AL931" t="s">
        <v>99</v>
      </c>
      <c r="AM931" t="s">
        <v>100</v>
      </c>
      <c r="AN931" t="s">
        <v>101</v>
      </c>
      <c r="AO931" t="s">
        <v>102</v>
      </c>
      <c r="AP931" t="s">
        <v>103</v>
      </c>
      <c r="AQ931" t="s">
        <v>104</v>
      </c>
      <c r="AR931" t="s">
        <v>105</v>
      </c>
      <c r="AS931" t="s">
        <v>106</v>
      </c>
      <c r="AT931" t="s">
        <v>107</v>
      </c>
      <c r="AU931" t="s">
        <v>108</v>
      </c>
      <c r="AV931" t="s">
        <v>109</v>
      </c>
      <c r="AW931" t="s">
        <v>292</v>
      </c>
      <c r="AX931" t="s">
        <v>304</v>
      </c>
      <c r="AY931" t="s">
        <v>360</v>
      </c>
      <c r="AZ931" t="s">
        <v>361</v>
      </c>
      <c r="BA931" t="s">
        <v>113</v>
      </c>
      <c r="BB931" t="s">
        <v>114</v>
      </c>
      <c r="BC931" t="s">
        <v>115</v>
      </c>
      <c r="BD931" t="b">
        <v>0</v>
      </c>
      <c r="BE931" t="b">
        <v>1</v>
      </c>
      <c r="BF931" t="b">
        <v>1</v>
      </c>
      <c r="BG931" t="b">
        <v>0</v>
      </c>
      <c r="BH931" t="b">
        <v>0</v>
      </c>
      <c r="BI931" t="b">
        <v>0</v>
      </c>
      <c r="BJ931" t="b">
        <v>0</v>
      </c>
      <c r="BK931" t="b">
        <v>0</v>
      </c>
      <c r="BL931">
        <v>348500</v>
      </c>
      <c r="BM931">
        <v>312500</v>
      </c>
    </row>
    <row r="932" spans="1:65">
      <c r="A932" t="s">
        <v>86</v>
      </c>
      <c r="B932" t="s">
        <v>298</v>
      </c>
      <c r="D932" t="s">
        <v>89</v>
      </c>
      <c r="E932" t="s">
        <v>90</v>
      </c>
      <c r="G932" t="s">
        <v>91</v>
      </c>
      <c r="H932" s="225" t="s">
        <v>92</v>
      </c>
      <c r="I932" t="s">
        <v>93</v>
      </c>
      <c r="J932" t="s">
        <v>94</v>
      </c>
      <c r="M932">
        <v>4</v>
      </c>
      <c r="N932">
        <v>2009</v>
      </c>
      <c r="T932" t="s">
        <v>311</v>
      </c>
      <c r="U932">
        <v>52.716878999999999</v>
      </c>
      <c r="V932">
        <v>-2.7342279999999999</v>
      </c>
      <c r="W932">
        <v>707.1</v>
      </c>
      <c r="Y932" t="s">
        <v>96</v>
      </c>
      <c r="AI932" t="s">
        <v>97</v>
      </c>
      <c r="AJ932" t="s">
        <v>98</v>
      </c>
      <c r="AL932" t="s">
        <v>164</v>
      </c>
      <c r="AM932" t="s">
        <v>165</v>
      </c>
      <c r="AN932" t="s">
        <v>101</v>
      </c>
      <c r="AO932" t="s">
        <v>102</v>
      </c>
      <c r="AP932" t="s">
        <v>103</v>
      </c>
      <c r="AQ932" t="s">
        <v>104</v>
      </c>
      <c r="AR932" t="s">
        <v>105</v>
      </c>
      <c r="AS932" t="s">
        <v>106</v>
      </c>
      <c r="AT932" t="s">
        <v>107</v>
      </c>
      <c r="AU932" t="s">
        <v>108</v>
      </c>
      <c r="AV932" t="s">
        <v>109</v>
      </c>
      <c r="AW932" t="s">
        <v>292</v>
      </c>
      <c r="AX932" t="s">
        <v>312</v>
      </c>
      <c r="AY932" t="s">
        <v>313</v>
      </c>
      <c r="AZ932" t="s">
        <v>311</v>
      </c>
      <c r="BA932" t="s">
        <v>113</v>
      </c>
      <c r="BB932" t="s">
        <v>114</v>
      </c>
      <c r="BC932" t="s">
        <v>115</v>
      </c>
      <c r="BD932" t="b">
        <v>0</v>
      </c>
      <c r="BE932" t="b">
        <v>1</v>
      </c>
      <c r="BF932" t="b">
        <v>1</v>
      </c>
      <c r="BG932" t="b">
        <v>0</v>
      </c>
      <c r="BH932" t="b">
        <v>0</v>
      </c>
      <c r="BI932" t="b">
        <v>0</v>
      </c>
      <c r="BJ932" t="b">
        <v>0</v>
      </c>
      <c r="BK932" t="b">
        <v>0</v>
      </c>
      <c r="BL932">
        <v>350500</v>
      </c>
      <c r="BM932">
        <v>313500</v>
      </c>
    </row>
    <row r="933" spans="1:65">
      <c r="A933" t="s">
        <v>86</v>
      </c>
      <c r="B933" t="s">
        <v>298</v>
      </c>
      <c r="D933" t="s">
        <v>89</v>
      </c>
      <c r="E933" t="s">
        <v>90</v>
      </c>
      <c r="G933" t="s">
        <v>91</v>
      </c>
      <c r="H933" s="225" t="s">
        <v>92</v>
      </c>
      <c r="I933" t="s">
        <v>93</v>
      </c>
      <c r="J933" t="s">
        <v>94</v>
      </c>
      <c r="M933">
        <v>10</v>
      </c>
      <c r="N933">
        <v>2002</v>
      </c>
      <c r="T933" t="s">
        <v>311</v>
      </c>
      <c r="U933">
        <v>52.716878999999999</v>
      </c>
      <c r="V933">
        <v>-2.7342279999999999</v>
      </c>
      <c r="W933">
        <v>707.1</v>
      </c>
      <c r="Y933" t="s">
        <v>96</v>
      </c>
      <c r="AI933" t="s">
        <v>97</v>
      </c>
      <c r="AJ933" t="s">
        <v>98</v>
      </c>
      <c r="AL933" t="s">
        <v>160</v>
      </c>
      <c r="AM933" t="s">
        <v>161</v>
      </c>
      <c r="AN933" t="s">
        <v>101</v>
      </c>
      <c r="AO933" t="s">
        <v>102</v>
      </c>
      <c r="AP933" t="s">
        <v>103</v>
      </c>
      <c r="AQ933" t="s">
        <v>104</v>
      </c>
      <c r="AR933" t="s">
        <v>105</v>
      </c>
      <c r="AS933" t="s">
        <v>106</v>
      </c>
      <c r="AT933" t="s">
        <v>107</v>
      </c>
      <c r="AU933" t="s">
        <v>108</v>
      </c>
      <c r="AV933" t="s">
        <v>109</v>
      </c>
      <c r="AW933" t="s">
        <v>292</v>
      </c>
      <c r="AX933" t="s">
        <v>312</v>
      </c>
      <c r="AY933" t="s">
        <v>313</v>
      </c>
      <c r="AZ933" t="s">
        <v>311</v>
      </c>
      <c r="BA933" t="s">
        <v>113</v>
      </c>
      <c r="BB933" t="s">
        <v>114</v>
      </c>
      <c r="BC933" t="s">
        <v>115</v>
      </c>
      <c r="BD933" t="b">
        <v>0</v>
      </c>
      <c r="BE933" t="b">
        <v>1</v>
      </c>
      <c r="BF933" t="b">
        <v>1</v>
      </c>
      <c r="BG933" t="b">
        <v>0</v>
      </c>
      <c r="BH933" t="b">
        <v>0</v>
      </c>
      <c r="BI933" t="b">
        <v>0</v>
      </c>
      <c r="BJ933" t="b">
        <v>0</v>
      </c>
      <c r="BK933" t="b">
        <v>0</v>
      </c>
      <c r="BL933">
        <v>350500</v>
      </c>
      <c r="BM933">
        <v>313500</v>
      </c>
    </row>
    <row r="934" spans="1:65">
      <c r="A934" t="s">
        <v>116</v>
      </c>
      <c r="B934" t="s">
        <v>298</v>
      </c>
      <c r="D934" t="s">
        <v>117</v>
      </c>
      <c r="E934" t="s">
        <v>118</v>
      </c>
      <c r="G934" t="s">
        <v>119</v>
      </c>
      <c r="H934" s="225" t="s">
        <v>120</v>
      </c>
      <c r="I934" t="s">
        <v>93</v>
      </c>
      <c r="J934" t="s">
        <v>94</v>
      </c>
      <c r="K934">
        <v>43919</v>
      </c>
      <c r="L934">
        <v>29</v>
      </c>
      <c r="M934">
        <v>3</v>
      </c>
      <c r="N934">
        <v>2020</v>
      </c>
      <c r="S934" t="s">
        <v>500</v>
      </c>
      <c r="T934" t="s">
        <v>415</v>
      </c>
      <c r="U934">
        <v>52.203618179999999</v>
      </c>
      <c r="V934">
        <v>-2.2382098579999998</v>
      </c>
      <c r="W934">
        <v>707.1</v>
      </c>
      <c r="Y934" t="s">
        <v>123</v>
      </c>
      <c r="AI934" t="s">
        <v>97</v>
      </c>
      <c r="AJ934" t="s">
        <v>98</v>
      </c>
      <c r="AL934" t="s">
        <v>124</v>
      </c>
      <c r="AM934" t="s">
        <v>125</v>
      </c>
      <c r="AN934" t="s">
        <v>126</v>
      </c>
      <c r="AO934" t="s">
        <v>127</v>
      </c>
      <c r="AP934" t="s">
        <v>128</v>
      </c>
      <c r="AQ934" t="s">
        <v>104</v>
      </c>
      <c r="AR934" t="s">
        <v>105</v>
      </c>
      <c r="AS934" t="s">
        <v>129</v>
      </c>
      <c r="AT934" t="s">
        <v>130</v>
      </c>
      <c r="AU934" t="s">
        <v>131</v>
      </c>
      <c r="AV934" t="s">
        <v>132</v>
      </c>
      <c r="AW934" t="s">
        <v>110</v>
      </c>
      <c r="AX934" t="s">
        <v>387</v>
      </c>
      <c r="AY934" t="s">
        <v>416</v>
      </c>
      <c r="AZ934" t="s">
        <v>415</v>
      </c>
      <c r="BA934" t="s">
        <v>113</v>
      </c>
      <c r="BB934" t="s">
        <v>114</v>
      </c>
      <c r="BC934" t="s">
        <v>115</v>
      </c>
      <c r="BD934" t="b">
        <v>0</v>
      </c>
      <c r="BE934" t="b">
        <v>1</v>
      </c>
      <c r="BF934" t="b">
        <v>0</v>
      </c>
      <c r="BG934" t="b">
        <v>0</v>
      </c>
      <c r="BH934" t="b">
        <v>0</v>
      </c>
      <c r="BI934" t="b">
        <v>0</v>
      </c>
      <c r="BJ934" t="b">
        <v>0</v>
      </c>
      <c r="BK934" t="b">
        <v>1</v>
      </c>
      <c r="BL934">
        <v>383818</v>
      </c>
      <c r="BM934">
        <v>256181</v>
      </c>
    </row>
    <row r="935" spans="1:65">
      <c r="A935" t="s">
        <v>86</v>
      </c>
      <c r="B935" t="s">
        <v>298</v>
      </c>
      <c r="D935" t="s">
        <v>89</v>
      </c>
      <c r="E935" t="s">
        <v>90</v>
      </c>
      <c r="G935" t="s">
        <v>91</v>
      </c>
      <c r="H935" s="225" t="s">
        <v>92</v>
      </c>
      <c r="I935" t="s">
        <v>93</v>
      </c>
      <c r="J935" t="s">
        <v>94</v>
      </c>
      <c r="K935">
        <v>39094</v>
      </c>
      <c r="L935">
        <v>12</v>
      </c>
      <c r="M935">
        <v>1</v>
      </c>
      <c r="N935">
        <v>2007</v>
      </c>
      <c r="T935" t="s">
        <v>311</v>
      </c>
      <c r="U935">
        <v>52.716878999999999</v>
      </c>
      <c r="V935">
        <v>-2.7342279999999999</v>
      </c>
      <c r="W935">
        <v>707.1</v>
      </c>
      <c r="Y935" t="s">
        <v>96</v>
      </c>
      <c r="AI935" t="s">
        <v>97</v>
      </c>
      <c r="AJ935" t="s">
        <v>98</v>
      </c>
      <c r="AL935" t="s">
        <v>164</v>
      </c>
      <c r="AM935" t="s">
        <v>165</v>
      </c>
      <c r="AN935" t="s">
        <v>101</v>
      </c>
      <c r="AO935" t="s">
        <v>102</v>
      </c>
      <c r="AP935" t="s">
        <v>103</v>
      </c>
      <c r="AQ935" t="s">
        <v>104</v>
      </c>
      <c r="AR935" t="s">
        <v>105</v>
      </c>
      <c r="AS935" t="s">
        <v>106</v>
      </c>
      <c r="AT935" t="s">
        <v>107</v>
      </c>
      <c r="AU935" t="s">
        <v>108</v>
      </c>
      <c r="AV935" t="s">
        <v>109</v>
      </c>
      <c r="AW935" t="s">
        <v>292</v>
      </c>
      <c r="AX935" t="s">
        <v>312</v>
      </c>
      <c r="AY935" t="s">
        <v>313</v>
      </c>
      <c r="AZ935" t="s">
        <v>311</v>
      </c>
      <c r="BA935" t="s">
        <v>113</v>
      </c>
      <c r="BB935" t="s">
        <v>114</v>
      </c>
      <c r="BC935" t="s">
        <v>115</v>
      </c>
      <c r="BD935" t="b">
        <v>0</v>
      </c>
      <c r="BE935" t="b">
        <v>1</v>
      </c>
      <c r="BF935" t="b">
        <v>1</v>
      </c>
      <c r="BG935" t="b">
        <v>0</v>
      </c>
      <c r="BH935" t="b">
        <v>0</v>
      </c>
      <c r="BI935" t="b">
        <v>0</v>
      </c>
      <c r="BJ935" t="b">
        <v>0</v>
      </c>
      <c r="BK935" t="b">
        <v>0</v>
      </c>
      <c r="BL935">
        <v>350500</v>
      </c>
      <c r="BM935">
        <v>313500</v>
      </c>
    </row>
    <row r="936" spans="1:65">
      <c r="A936" t="s">
        <v>86</v>
      </c>
      <c r="B936" t="s">
        <v>298</v>
      </c>
      <c r="D936" t="s">
        <v>89</v>
      </c>
      <c r="E936" t="s">
        <v>90</v>
      </c>
      <c r="G936" t="s">
        <v>91</v>
      </c>
      <c r="H936" s="225" t="s">
        <v>92</v>
      </c>
      <c r="I936" t="s">
        <v>93</v>
      </c>
      <c r="J936" t="s">
        <v>94</v>
      </c>
      <c r="M936">
        <v>10</v>
      </c>
      <c r="N936">
        <v>2008</v>
      </c>
      <c r="T936" t="s">
        <v>311</v>
      </c>
      <c r="U936">
        <v>52.716878999999999</v>
      </c>
      <c r="V936">
        <v>-2.7342279999999999</v>
      </c>
      <c r="W936">
        <v>707.1</v>
      </c>
      <c r="Y936" t="s">
        <v>96</v>
      </c>
      <c r="AI936" t="s">
        <v>97</v>
      </c>
      <c r="AJ936" t="s">
        <v>98</v>
      </c>
      <c r="AL936" t="s">
        <v>164</v>
      </c>
      <c r="AM936" t="s">
        <v>165</v>
      </c>
      <c r="AN936" t="s">
        <v>101</v>
      </c>
      <c r="AO936" t="s">
        <v>102</v>
      </c>
      <c r="AP936" t="s">
        <v>103</v>
      </c>
      <c r="AQ936" t="s">
        <v>104</v>
      </c>
      <c r="AR936" t="s">
        <v>105</v>
      </c>
      <c r="AS936" t="s">
        <v>106</v>
      </c>
      <c r="AT936" t="s">
        <v>107</v>
      </c>
      <c r="AU936" t="s">
        <v>108</v>
      </c>
      <c r="AV936" t="s">
        <v>109</v>
      </c>
      <c r="AW936" t="s">
        <v>292</v>
      </c>
      <c r="AX936" t="s">
        <v>312</v>
      </c>
      <c r="AY936" t="s">
        <v>313</v>
      </c>
      <c r="AZ936" t="s">
        <v>311</v>
      </c>
      <c r="BA936" t="s">
        <v>113</v>
      </c>
      <c r="BB936" t="s">
        <v>114</v>
      </c>
      <c r="BC936" t="s">
        <v>115</v>
      </c>
      <c r="BD936" t="b">
        <v>0</v>
      </c>
      <c r="BE936" t="b">
        <v>1</v>
      </c>
      <c r="BF936" t="b">
        <v>1</v>
      </c>
      <c r="BG936" t="b">
        <v>0</v>
      </c>
      <c r="BH936" t="b">
        <v>0</v>
      </c>
      <c r="BI936" t="b">
        <v>0</v>
      </c>
      <c r="BJ936" t="b">
        <v>0</v>
      </c>
      <c r="BK936" t="b">
        <v>0</v>
      </c>
      <c r="BL936">
        <v>350500</v>
      </c>
      <c r="BM936">
        <v>313500</v>
      </c>
    </row>
    <row r="937" spans="1:65">
      <c r="A937" t="s">
        <v>116</v>
      </c>
      <c r="B937" t="s">
        <v>298</v>
      </c>
      <c r="D937" t="s">
        <v>117</v>
      </c>
      <c r="E937" t="s">
        <v>118</v>
      </c>
      <c r="G937" t="s">
        <v>119</v>
      </c>
      <c r="H937" s="225" t="s">
        <v>120</v>
      </c>
      <c r="I937" t="s">
        <v>93</v>
      </c>
      <c r="J937" t="s">
        <v>94</v>
      </c>
      <c r="K937">
        <v>42658</v>
      </c>
      <c r="L937">
        <v>15</v>
      </c>
      <c r="M937">
        <v>10</v>
      </c>
      <c r="N937">
        <v>2016</v>
      </c>
      <c r="S937" t="s">
        <v>501</v>
      </c>
      <c r="T937" t="s">
        <v>361</v>
      </c>
      <c r="U937">
        <v>52.707703000000002</v>
      </c>
      <c r="V937">
        <v>-2.7636759999999998</v>
      </c>
      <c r="W937">
        <v>707.1</v>
      </c>
      <c r="Y937" t="s">
        <v>502</v>
      </c>
      <c r="Z937" t="s">
        <v>327</v>
      </c>
      <c r="AI937" t="s">
        <v>97</v>
      </c>
      <c r="AJ937" t="s">
        <v>98</v>
      </c>
      <c r="AL937" t="s">
        <v>328</v>
      </c>
      <c r="AM937" t="s">
        <v>329</v>
      </c>
      <c r="AN937" t="s">
        <v>330</v>
      </c>
      <c r="AO937" t="s">
        <v>331</v>
      </c>
      <c r="AP937" t="s">
        <v>332</v>
      </c>
      <c r="AQ937" t="s">
        <v>104</v>
      </c>
      <c r="AR937" t="s">
        <v>105</v>
      </c>
      <c r="AS937" t="s">
        <v>129</v>
      </c>
      <c r="AT937" t="s">
        <v>130</v>
      </c>
      <c r="AU937" t="s">
        <v>131</v>
      </c>
      <c r="AV937" t="s">
        <v>132</v>
      </c>
      <c r="AW937" t="s">
        <v>292</v>
      </c>
      <c r="AX937" t="s">
        <v>304</v>
      </c>
      <c r="AY937" t="s">
        <v>360</v>
      </c>
      <c r="AZ937" t="s">
        <v>361</v>
      </c>
      <c r="BA937" t="s">
        <v>113</v>
      </c>
      <c r="BB937" t="s">
        <v>114</v>
      </c>
      <c r="BD937" t="b">
        <v>0</v>
      </c>
      <c r="BE937" t="b">
        <v>1</v>
      </c>
      <c r="BF937" t="b">
        <v>1</v>
      </c>
      <c r="BG937" t="b">
        <v>0</v>
      </c>
      <c r="BH937" t="b">
        <v>0</v>
      </c>
      <c r="BI937" t="b">
        <v>0</v>
      </c>
      <c r="BJ937" t="b">
        <v>0</v>
      </c>
      <c r="BK937" t="b">
        <v>0</v>
      </c>
      <c r="BL937">
        <v>348500</v>
      </c>
      <c r="BM937">
        <v>312500</v>
      </c>
    </row>
    <row r="938" spans="1:65">
      <c r="A938" t="s">
        <v>86</v>
      </c>
      <c r="B938" t="s">
        <v>298</v>
      </c>
      <c r="D938" t="s">
        <v>89</v>
      </c>
      <c r="E938" t="s">
        <v>90</v>
      </c>
      <c r="G938" t="s">
        <v>91</v>
      </c>
      <c r="H938" s="225" t="s">
        <v>92</v>
      </c>
      <c r="I938" t="s">
        <v>93</v>
      </c>
      <c r="J938" t="s">
        <v>94</v>
      </c>
      <c r="M938">
        <v>10</v>
      </c>
      <c r="N938">
        <v>2003</v>
      </c>
      <c r="T938" t="s">
        <v>311</v>
      </c>
      <c r="U938">
        <v>52.716878999999999</v>
      </c>
      <c r="V938">
        <v>-2.7342279999999999</v>
      </c>
      <c r="W938">
        <v>707.1</v>
      </c>
      <c r="Y938" t="s">
        <v>96</v>
      </c>
      <c r="AI938" t="s">
        <v>97</v>
      </c>
      <c r="AJ938" t="s">
        <v>98</v>
      </c>
      <c r="AL938" t="s">
        <v>160</v>
      </c>
      <c r="AM938" t="s">
        <v>161</v>
      </c>
      <c r="AN938" t="s">
        <v>101</v>
      </c>
      <c r="AO938" t="s">
        <v>102</v>
      </c>
      <c r="AP938" t="s">
        <v>103</v>
      </c>
      <c r="AQ938" t="s">
        <v>104</v>
      </c>
      <c r="AR938" t="s">
        <v>105</v>
      </c>
      <c r="AS938" t="s">
        <v>106</v>
      </c>
      <c r="AT938" t="s">
        <v>107</v>
      </c>
      <c r="AU938" t="s">
        <v>108</v>
      </c>
      <c r="AV938" t="s">
        <v>109</v>
      </c>
      <c r="AW938" t="s">
        <v>292</v>
      </c>
      <c r="AX938" t="s">
        <v>312</v>
      </c>
      <c r="AY938" t="s">
        <v>313</v>
      </c>
      <c r="AZ938" t="s">
        <v>311</v>
      </c>
      <c r="BA938" t="s">
        <v>113</v>
      </c>
      <c r="BB938" t="s">
        <v>114</v>
      </c>
      <c r="BC938" t="s">
        <v>115</v>
      </c>
      <c r="BD938" t="b">
        <v>0</v>
      </c>
      <c r="BE938" t="b">
        <v>1</v>
      </c>
      <c r="BF938" t="b">
        <v>1</v>
      </c>
      <c r="BG938" t="b">
        <v>0</v>
      </c>
      <c r="BH938" t="b">
        <v>0</v>
      </c>
      <c r="BI938" t="b">
        <v>0</v>
      </c>
      <c r="BJ938" t="b">
        <v>0</v>
      </c>
      <c r="BK938" t="b">
        <v>0</v>
      </c>
      <c r="BL938">
        <v>350500</v>
      </c>
      <c r="BM938">
        <v>313500</v>
      </c>
    </row>
    <row r="939" spans="1:65">
      <c r="A939" t="s">
        <v>116</v>
      </c>
      <c r="B939" t="s">
        <v>298</v>
      </c>
      <c r="D939" t="s">
        <v>117</v>
      </c>
      <c r="E939" t="s">
        <v>118</v>
      </c>
      <c r="G939" t="s">
        <v>119</v>
      </c>
      <c r="H939" s="225" t="s">
        <v>120</v>
      </c>
      <c r="I939" t="s">
        <v>93</v>
      </c>
      <c r="J939" t="s">
        <v>94</v>
      </c>
      <c r="M939">
        <v>6</v>
      </c>
      <c r="N939">
        <v>2017</v>
      </c>
      <c r="T939" t="s">
        <v>314</v>
      </c>
      <c r="U939">
        <v>52.733735000000003</v>
      </c>
      <c r="V939">
        <v>-2.8974190000000002</v>
      </c>
      <c r="W939">
        <v>707.1</v>
      </c>
      <c r="Y939" t="s">
        <v>96</v>
      </c>
      <c r="AI939" t="s">
        <v>97</v>
      </c>
      <c r="AJ939" t="s">
        <v>98</v>
      </c>
      <c r="AL939" t="s">
        <v>201</v>
      </c>
      <c r="AM939" t="s">
        <v>202</v>
      </c>
      <c r="AN939" t="s">
        <v>101</v>
      </c>
      <c r="AO939" t="s">
        <v>102</v>
      </c>
      <c r="AP939" t="s">
        <v>103</v>
      </c>
      <c r="AQ939" t="s">
        <v>104</v>
      </c>
      <c r="AR939" t="s">
        <v>105</v>
      </c>
      <c r="AS939" t="s">
        <v>129</v>
      </c>
      <c r="AT939" t="s">
        <v>130</v>
      </c>
      <c r="AU939" t="s">
        <v>131</v>
      </c>
      <c r="AV939" t="s">
        <v>132</v>
      </c>
      <c r="AW939" t="s">
        <v>292</v>
      </c>
      <c r="AX939" t="s">
        <v>293</v>
      </c>
      <c r="AY939" t="s">
        <v>315</v>
      </c>
      <c r="AZ939" t="s">
        <v>314</v>
      </c>
      <c r="BA939" t="s">
        <v>113</v>
      </c>
      <c r="BB939" t="s">
        <v>114</v>
      </c>
      <c r="BC939" t="s">
        <v>115</v>
      </c>
      <c r="BD939" t="b">
        <v>0</v>
      </c>
      <c r="BE939" t="b">
        <v>1</v>
      </c>
      <c r="BF939" t="b">
        <v>1</v>
      </c>
      <c r="BG939" t="b">
        <v>0</v>
      </c>
      <c r="BH939" t="b">
        <v>0</v>
      </c>
      <c r="BI939" t="b">
        <v>0</v>
      </c>
      <c r="BJ939" t="b">
        <v>0</v>
      </c>
      <c r="BK939" t="b">
        <v>0</v>
      </c>
      <c r="BL939">
        <v>339500</v>
      </c>
      <c r="BM939">
        <v>315500</v>
      </c>
    </row>
    <row r="940" spans="1:65">
      <c r="A940" t="s">
        <v>86</v>
      </c>
      <c r="B940" t="s">
        <v>298</v>
      </c>
      <c r="D940" t="s">
        <v>89</v>
      </c>
      <c r="E940" t="s">
        <v>90</v>
      </c>
      <c r="G940" t="s">
        <v>91</v>
      </c>
      <c r="H940" s="225" t="s">
        <v>92</v>
      </c>
      <c r="I940" t="s">
        <v>93</v>
      </c>
      <c r="J940" t="s">
        <v>94</v>
      </c>
      <c r="M940">
        <v>10</v>
      </c>
      <c r="N940">
        <v>2004</v>
      </c>
      <c r="T940" t="s">
        <v>311</v>
      </c>
      <c r="U940">
        <v>52.716878999999999</v>
      </c>
      <c r="V940">
        <v>-2.7342279999999999</v>
      </c>
      <c r="W940">
        <v>707.1</v>
      </c>
      <c r="Y940" t="s">
        <v>96</v>
      </c>
      <c r="AI940" t="s">
        <v>97</v>
      </c>
      <c r="AJ940" t="s">
        <v>98</v>
      </c>
      <c r="AL940" t="s">
        <v>160</v>
      </c>
      <c r="AM940" t="s">
        <v>161</v>
      </c>
      <c r="AN940" t="s">
        <v>101</v>
      </c>
      <c r="AO940" t="s">
        <v>102</v>
      </c>
      <c r="AP940" t="s">
        <v>103</v>
      </c>
      <c r="AQ940" t="s">
        <v>104</v>
      </c>
      <c r="AR940" t="s">
        <v>105</v>
      </c>
      <c r="AS940" t="s">
        <v>106</v>
      </c>
      <c r="AT940" t="s">
        <v>107</v>
      </c>
      <c r="AU940" t="s">
        <v>108</v>
      </c>
      <c r="AV940" t="s">
        <v>109</v>
      </c>
      <c r="AW940" t="s">
        <v>292</v>
      </c>
      <c r="AX940" t="s">
        <v>312</v>
      </c>
      <c r="AY940" t="s">
        <v>313</v>
      </c>
      <c r="AZ940" t="s">
        <v>311</v>
      </c>
      <c r="BA940" t="s">
        <v>113</v>
      </c>
      <c r="BB940" t="s">
        <v>114</v>
      </c>
      <c r="BC940" t="s">
        <v>115</v>
      </c>
      <c r="BD940" t="b">
        <v>0</v>
      </c>
      <c r="BE940" t="b">
        <v>1</v>
      </c>
      <c r="BF940" t="b">
        <v>1</v>
      </c>
      <c r="BG940" t="b">
        <v>0</v>
      </c>
      <c r="BH940" t="b">
        <v>0</v>
      </c>
      <c r="BI940" t="b">
        <v>0</v>
      </c>
      <c r="BJ940" t="b">
        <v>0</v>
      </c>
      <c r="BK940" t="b">
        <v>0</v>
      </c>
      <c r="BL940">
        <v>350500</v>
      </c>
      <c r="BM940">
        <v>313500</v>
      </c>
    </row>
    <row r="941" spans="1:65">
      <c r="A941" t="s">
        <v>86</v>
      </c>
      <c r="B941" t="s">
        <v>298</v>
      </c>
      <c r="D941" t="s">
        <v>89</v>
      </c>
      <c r="E941" t="s">
        <v>90</v>
      </c>
      <c r="G941" t="s">
        <v>91</v>
      </c>
      <c r="H941" s="225" t="s">
        <v>92</v>
      </c>
      <c r="I941" t="s">
        <v>93</v>
      </c>
      <c r="J941" t="s">
        <v>94</v>
      </c>
      <c r="M941">
        <v>3</v>
      </c>
      <c r="N941">
        <v>2012</v>
      </c>
      <c r="T941" t="s">
        <v>311</v>
      </c>
      <c r="U941">
        <v>52.716878999999999</v>
      </c>
      <c r="V941">
        <v>-2.7342279999999999</v>
      </c>
      <c r="W941">
        <v>707.1</v>
      </c>
      <c r="Y941" t="s">
        <v>96</v>
      </c>
      <c r="AI941" t="s">
        <v>97</v>
      </c>
      <c r="AJ941" t="s">
        <v>98</v>
      </c>
      <c r="AL941" t="s">
        <v>186</v>
      </c>
      <c r="AM941" t="s">
        <v>187</v>
      </c>
      <c r="AN941" t="s">
        <v>101</v>
      </c>
      <c r="AO941" t="s">
        <v>102</v>
      </c>
      <c r="AP941" t="s">
        <v>103</v>
      </c>
      <c r="AQ941" t="s">
        <v>104</v>
      </c>
      <c r="AR941" t="s">
        <v>105</v>
      </c>
      <c r="AS941" t="s">
        <v>106</v>
      </c>
      <c r="AT941" t="s">
        <v>107</v>
      </c>
      <c r="AU941" t="s">
        <v>108</v>
      </c>
      <c r="AV941" t="s">
        <v>109</v>
      </c>
      <c r="AW941" t="s">
        <v>292</v>
      </c>
      <c r="AX941" t="s">
        <v>312</v>
      </c>
      <c r="AY941" t="s">
        <v>313</v>
      </c>
      <c r="AZ941" t="s">
        <v>311</v>
      </c>
      <c r="BA941" t="s">
        <v>113</v>
      </c>
      <c r="BB941" t="s">
        <v>114</v>
      </c>
      <c r="BC941" t="s">
        <v>115</v>
      </c>
      <c r="BD941" t="b">
        <v>0</v>
      </c>
      <c r="BE941" t="b">
        <v>1</v>
      </c>
      <c r="BF941" t="b">
        <v>1</v>
      </c>
      <c r="BG941" t="b">
        <v>0</v>
      </c>
      <c r="BH941" t="b">
        <v>0</v>
      </c>
      <c r="BI941" t="b">
        <v>0</v>
      </c>
      <c r="BJ941" t="b">
        <v>0</v>
      </c>
      <c r="BK941" t="b">
        <v>0</v>
      </c>
      <c r="BL941">
        <v>350500</v>
      </c>
      <c r="BM941">
        <v>313500</v>
      </c>
    </row>
    <row r="942" spans="1:65">
      <c r="A942" t="s">
        <v>86</v>
      </c>
      <c r="B942" t="s">
        <v>298</v>
      </c>
      <c r="D942" t="s">
        <v>89</v>
      </c>
      <c r="E942" t="s">
        <v>90</v>
      </c>
      <c r="G942" t="s">
        <v>91</v>
      </c>
      <c r="H942" s="225" t="s">
        <v>92</v>
      </c>
      <c r="I942" t="s">
        <v>93</v>
      </c>
      <c r="J942" t="s">
        <v>94</v>
      </c>
      <c r="K942">
        <v>39118</v>
      </c>
      <c r="L942">
        <v>5</v>
      </c>
      <c r="M942">
        <v>2</v>
      </c>
      <c r="N942">
        <v>2007</v>
      </c>
      <c r="T942" t="s">
        <v>311</v>
      </c>
      <c r="U942">
        <v>52.716878999999999</v>
      </c>
      <c r="V942">
        <v>-2.7342279999999999</v>
      </c>
      <c r="W942">
        <v>707.1</v>
      </c>
      <c r="Y942" t="s">
        <v>96</v>
      </c>
      <c r="AI942" t="s">
        <v>97</v>
      </c>
      <c r="AJ942" t="s">
        <v>98</v>
      </c>
      <c r="AL942" t="s">
        <v>164</v>
      </c>
      <c r="AM942" t="s">
        <v>165</v>
      </c>
      <c r="AN942" t="s">
        <v>101</v>
      </c>
      <c r="AO942" t="s">
        <v>102</v>
      </c>
      <c r="AP942" t="s">
        <v>103</v>
      </c>
      <c r="AQ942" t="s">
        <v>104</v>
      </c>
      <c r="AR942" t="s">
        <v>105</v>
      </c>
      <c r="AS942" t="s">
        <v>106</v>
      </c>
      <c r="AT942" t="s">
        <v>107</v>
      </c>
      <c r="AU942" t="s">
        <v>108</v>
      </c>
      <c r="AV942" t="s">
        <v>109</v>
      </c>
      <c r="AW942" t="s">
        <v>292</v>
      </c>
      <c r="AX942" t="s">
        <v>312</v>
      </c>
      <c r="AY942" t="s">
        <v>313</v>
      </c>
      <c r="AZ942" t="s">
        <v>311</v>
      </c>
      <c r="BA942" t="s">
        <v>113</v>
      </c>
      <c r="BB942" t="s">
        <v>114</v>
      </c>
      <c r="BC942" t="s">
        <v>115</v>
      </c>
      <c r="BD942" t="b">
        <v>0</v>
      </c>
      <c r="BE942" t="b">
        <v>1</v>
      </c>
      <c r="BF942" t="b">
        <v>1</v>
      </c>
      <c r="BG942" t="b">
        <v>0</v>
      </c>
      <c r="BH942" t="b">
        <v>0</v>
      </c>
      <c r="BI942" t="b">
        <v>0</v>
      </c>
      <c r="BJ942" t="b">
        <v>0</v>
      </c>
      <c r="BK942" t="b">
        <v>0</v>
      </c>
      <c r="BL942">
        <v>350500</v>
      </c>
      <c r="BM942">
        <v>313500</v>
      </c>
    </row>
    <row r="943" spans="1:65">
      <c r="A943" t="s">
        <v>86</v>
      </c>
      <c r="B943" t="s">
        <v>298</v>
      </c>
      <c r="D943" t="s">
        <v>89</v>
      </c>
      <c r="E943" t="s">
        <v>90</v>
      </c>
      <c r="G943" t="s">
        <v>91</v>
      </c>
      <c r="H943" s="225" t="s">
        <v>92</v>
      </c>
      <c r="I943" t="s">
        <v>93</v>
      </c>
      <c r="J943" t="s">
        <v>94</v>
      </c>
      <c r="K943">
        <v>42404</v>
      </c>
      <c r="L943">
        <v>4</v>
      </c>
      <c r="M943">
        <v>2</v>
      </c>
      <c r="N943">
        <v>2016</v>
      </c>
      <c r="T943" t="s">
        <v>503</v>
      </c>
      <c r="U943">
        <v>52.116570000000003</v>
      </c>
      <c r="V943">
        <v>-2.2423820000000001</v>
      </c>
      <c r="W943">
        <v>707.1</v>
      </c>
      <c r="Y943" t="s">
        <v>96</v>
      </c>
      <c r="AI943" t="s">
        <v>97</v>
      </c>
      <c r="AJ943" t="s">
        <v>98</v>
      </c>
      <c r="AL943" t="s">
        <v>149</v>
      </c>
      <c r="AM943" t="s">
        <v>150</v>
      </c>
      <c r="AN943" t="s">
        <v>101</v>
      </c>
      <c r="AO943" t="s">
        <v>102</v>
      </c>
      <c r="AP943" t="s">
        <v>103</v>
      </c>
      <c r="AQ943" t="s">
        <v>104</v>
      </c>
      <c r="AR943" t="s">
        <v>105</v>
      </c>
      <c r="AS943" t="s">
        <v>106</v>
      </c>
      <c r="AT943" t="s">
        <v>107</v>
      </c>
      <c r="AU943" t="s">
        <v>108</v>
      </c>
      <c r="AV943" t="s">
        <v>109</v>
      </c>
      <c r="AW943" t="s">
        <v>110</v>
      </c>
      <c r="AX943" t="s">
        <v>302</v>
      </c>
      <c r="AY943" t="s">
        <v>504</v>
      </c>
      <c r="AZ943" t="s">
        <v>503</v>
      </c>
      <c r="BA943" t="s">
        <v>113</v>
      </c>
      <c r="BB943" t="s">
        <v>114</v>
      </c>
      <c r="BC943" t="s">
        <v>115</v>
      </c>
      <c r="BD943" t="b">
        <v>0</v>
      </c>
      <c r="BE943" t="b">
        <v>1</v>
      </c>
      <c r="BF943" t="b">
        <v>1</v>
      </c>
      <c r="BG943" t="b">
        <v>0</v>
      </c>
      <c r="BH943" t="b">
        <v>0</v>
      </c>
      <c r="BI943" t="b">
        <v>0</v>
      </c>
      <c r="BJ943" t="b">
        <v>0</v>
      </c>
      <c r="BK943" t="b">
        <v>0</v>
      </c>
      <c r="BL943">
        <v>383500</v>
      </c>
      <c r="BM943">
        <v>246500</v>
      </c>
    </row>
    <row r="944" spans="1:65">
      <c r="A944" t="s">
        <v>86</v>
      </c>
      <c r="B944" t="s">
        <v>298</v>
      </c>
      <c r="D944" t="s">
        <v>89</v>
      </c>
      <c r="E944" t="s">
        <v>90</v>
      </c>
      <c r="G944" t="s">
        <v>91</v>
      </c>
      <c r="H944" s="225" t="s">
        <v>92</v>
      </c>
      <c r="I944" t="s">
        <v>93</v>
      </c>
      <c r="J944" t="s">
        <v>94</v>
      </c>
      <c r="K944">
        <v>39121</v>
      </c>
      <c r="L944">
        <v>8</v>
      </c>
      <c r="M944">
        <v>2</v>
      </c>
      <c r="N944">
        <v>2007</v>
      </c>
      <c r="T944" t="s">
        <v>311</v>
      </c>
      <c r="U944">
        <v>52.716878999999999</v>
      </c>
      <c r="V944">
        <v>-2.7342279999999999</v>
      </c>
      <c r="W944">
        <v>707.1</v>
      </c>
      <c r="Y944" t="s">
        <v>96</v>
      </c>
      <c r="AI944" t="s">
        <v>97</v>
      </c>
      <c r="AJ944" t="s">
        <v>98</v>
      </c>
      <c r="AL944" t="s">
        <v>164</v>
      </c>
      <c r="AM944" t="s">
        <v>165</v>
      </c>
      <c r="AN944" t="s">
        <v>101</v>
      </c>
      <c r="AO944" t="s">
        <v>102</v>
      </c>
      <c r="AP944" t="s">
        <v>103</v>
      </c>
      <c r="AQ944" t="s">
        <v>104</v>
      </c>
      <c r="AR944" t="s">
        <v>105</v>
      </c>
      <c r="AS944" t="s">
        <v>106</v>
      </c>
      <c r="AT944" t="s">
        <v>107</v>
      </c>
      <c r="AU944" t="s">
        <v>108</v>
      </c>
      <c r="AV944" t="s">
        <v>109</v>
      </c>
      <c r="AW944" t="s">
        <v>292</v>
      </c>
      <c r="AX944" t="s">
        <v>312</v>
      </c>
      <c r="AY944" t="s">
        <v>313</v>
      </c>
      <c r="AZ944" t="s">
        <v>311</v>
      </c>
      <c r="BA944" t="s">
        <v>113</v>
      </c>
      <c r="BB944" t="s">
        <v>114</v>
      </c>
      <c r="BC944" t="s">
        <v>115</v>
      </c>
      <c r="BD944" t="b">
        <v>0</v>
      </c>
      <c r="BE944" t="b">
        <v>1</v>
      </c>
      <c r="BF944" t="b">
        <v>1</v>
      </c>
      <c r="BG944" t="b">
        <v>0</v>
      </c>
      <c r="BH944" t="b">
        <v>0</v>
      </c>
      <c r="BI944" t="b">
        <v>0</v>
      </c>
      <c r="BJ944" t="b">
        <v>0</v>
      </c>
      <c r="BK944" t="b">
        <v>0</v>
      </c>
      <c r="BL944">
        <v>350500</v>
      </c>
      <c r="BM944">
        <v>313500</v>
      </c>
    </row>
    <row r="945" spans="1:65">
      <c r="A945" t="s">
        <v>86</v>
      </c>
      <c r="B945" t="s">
        <v>298</v>
      </c>
      <c r="D945" t="s">
        <v>89</v>
      </c>
      <c r="E945" t="s">
        <v>90</v>
      </c>
      <c r="G945" t="s">
        <v>91</v>
      </c>
      <c r="H945" s="225" t="s">
        <v>92</v>
      </c>
      <c r="I945" t="s">
        <v>93</v>
      </c>
      <c r="J945" t="s">
        <v>94</v>
      </c>
      <c r="K945">
        <v>42947</v>
      </c>
      <c r="L945">
        <v>31</v>
      </c>
      <c r="M945">
        <v>7</v>
      </c>
      <c r="N945">
        <v>2017</v>
      </c>
      <c r="T945" t="s">
        <v>436</v>
      </c>
      <c r="U945">
        <v>52.637078000000002</v>
      </c>
      <c r="V945">
        <v>-2.5260120000000001</v>
      </c>
      <c r="W945">
        <v>707.1</v>
      </c>
      <c r="Y945" t="s">
        <v>96</v>
      </c>
      <c r="AI945" t="s">
        <v>97</v>
      </c>
      <c r="AJ945" t="s">
        <v>98</v>
      </c>
      <c r="AL945" t="s">
        <v>99</v>
      </c>
      <c r="AM945" t="s">
        <v>100</v>
      </c>
      <c r="AN945" t="s">
        <v>101</v>
      </c>
      <c r="AO945" t="s">
        <v>102</v>
      </c>
      <c r="AP945" t="s">
        <v>103</v>
      </c>
      <c r="AQ945" t="s">
        <v>104</v>
      </c>
      <c r="AR945" t="s">
        <v>105</v>
      </c>
      <c r="AS945" t="s">
        <v>106</v>
      </c>
      <c r="AT945" t="s">
        <v>107</v>
      </c>
      <c r="AU945" t="s">
        <v>108</v>
      </c>
      <c r="AV945" t="s">
        <v>109</v>
      </c>
      <c r="AW945" t="s">
        <v>292</v>
      </c>
      <c r="AX945" t="s">
        <v>318</v>
      </c>
      <c r="AY945" t="s">
        <v>435</v>
      </c>
      <c r="AZ945" t="s">
        <v>436</v>
      </c>
      <c r="BA945" t="s">
        <v>113</v>
      </c>
      <c r="BB945" t="s">
        <v>114</v>
      </c>
      <c r="BC945" t="s">
        <v>115</v>
      </c>
      <c r="BD945" t="b">
        <v>0</v>
      </c>
      <c r="BE945" t="b">
        <v>1</v>
      </c>
      <c r="BF945" t="b">
        <v>1</v>
      </c>
      <c r="BG945" t="b">
        <v>0</v>
      </c>
      <c r="BH945" t="b">
        <v>0</v>
      </c>
      <c r="BI945" t="b">
        <v>0</v>
      </c>
      <c r="BJ945" t="b">
        <v>0</v>
      </c>
      <c r="BK945" t="b">
        <v>0</v>
      </c>
      <c r="BL945">
        <v>364500</v>
      </c>
      <c r="BM945">
        <v>304500</v>
      </c>
    </row>
    <row r="946" spans="1:65">
      <c r="A946" t="s">
        <v>86</v>
      </c>
      <c r="B946" t="s">
        <v>298</v>
      </c>
      <c r="D946" t="s">
        <v>89</v>
      </c>
      <c r="E946" t="s">
        <v>90</v>
      </c>
      <c r="G946" t="s">
        <v>91</v>
      </c>
      <c r="H946" s="225" t="s">
        <v>92</v>
      </c>
      <c r="I946" t="s">
        <v>93</v>
      </c>
      <c r="J946" t="s">
        <v>94</v>
      </c>
      <c r="M946">
        <v>4</v>
      </c>
      <c r="N946">
        <v>2003</v>
      </c>
      <c r="T946" t="s">
        <v>311</v>
      </c>
      <c r="U946">
        <v>52.716878999999999</v>
      </c>
      <c r="V946">
        <v>-2.7342279999999999</v>
      </c>
      <c r="W946">
        <v>707.1</v>
      </c>
      <c r="Y946" t="s">
        <v>96</v>
      </c>
      <c r="AI946" t="s">
        <v>97</v>
      </c>
      <c r="AJ946" t="s">
        <v>98</v>
      </c>
      <c r="AL946" t="s">
        <v>160</v>
      </c>
      <c r="AM946" t="s">
        <v>161</v>
      </c>
      <c r="AN946" t="s">
        <v>101</v>
      </c>
      <c r="AO946" t="s">
        <v>102</v>
      </c>
      <c r="AP946" t="s">
        <v>103</v>
      </c>
      <c r="AQ946" t="s">
        <v>104</v>
      </c>
      <c r="AR946" t="s">
        <v>105</v>
      </c>
      <c r="AS946" t="s">
        <v>106</v>
      </c>
      <c r="AT946" t="s">
        <v>107</v>
      </c>
      <c r="AU946" t="s">
        <v>108</v>
      </c>
      <c r="AV946" t="s">
        <v>109</v>
      </c>
      <c r="AW946" t="s">
        <v>292</v>
      </c>
      <c r="AX946" t="s">
        <v>312</v>
      </c>
      <c r="AY946" t="s">
        <v>313</v>
      </c>
      <c r="AZ946" t="s">
        <v>311</v>
      </c>
      <c r="BA946" t="s">
        <v>113</v>
      </c>
      <c r="BB946" t="s">
        <v>114</v>
      </c>
      <c r="BC946" t="s">
        <v>115</v>
      </c>
      <c r="BD946" t="b">
        <v>0</v>
      </c>
      <c r="BE946" t="b">
        <v>1</v>
      </c>
      <c r="BF946" t="b">
        <v>1</v>
      </c>
      <c r="BG946" t="b">
        <v>0</v>
      </c>
      <c r="BH946" t="b">
        <v>0</v>
      </c>
      <c r="BI946" t="b">
        <v>0</v>
      </c>
      <c r="BJ946" t="b">
        <v>0</v>
      </c>
      <c r="BK946" t="b">
        <v>0</v>
      </c>
      <c r="BL946">
        <v>350500</v>
      </c>
      <c r="BM946">
        <v>313500</v>
      </c>
    </row>
    <row r="947" spans="1:65">
      <c r="A947" t="s">
        <v>86</v>
      </c>
      <c r="B947" t="s">
        <v>298</v>
      </c>
      <c r="D947" t="s">
        <v>89</v>
      </c>
      <c r="E947" t="s">
        <v>90</v>
      </c>
      <c r="G947" t="s">
        <v>91</v>
      </c>
      <c r="H947" s="225" t="s">
        <v>92</v>
      </c>
      <c r="I947" t="s">
        <v>93</v>
      </c>
      <c r="J947" t="s">
        <v>94</v>
      </c>
      <c r="M947">
        <v>6</v>
      </c>
      <c r="N947">
        <v>2010</v>
      </c>
      <c r="T947" t="s">
        <v>311</v>
      </c>
      <c r="U947">
        <v>52.716878999999999</v>
      </c>
      <c r="V947">
        <v>-2.7342279999999999</v>
      </c>
      <c r="W947">
        <v>707.1</v>
      </c>
      <c r="Y947" t="s">
        <v>96</v>
      </c>
      <c r="AI947" t="s">
        <v>97</v>
      </c>
      <c r="AJ947" t="s">
        <v>98</v>
      </c>
      <c r="AL947" t="s">
        <v>164</v>
      </c>
      <c r="AM947" t="s">
        <v>165</v>
      </c>
      <c r="AN947" t="s">
        <v>101</v>
      </c>
      <c r="AO947" t="s">
        <v>102</v>
      </c>
      <c r="AP947" t="s">
        <v>103</v>
      </c>
      <c r="AQ947" t="s">
        <v>104</v>
      </c>
      <c r="AR947" t="s">
        <v>105</v>
      </c>
      <c r="AS947" t="s">
        <v>106</v>
      </c>
      <c r="AT947" t="s">
        <v>107</v>
      </c>
      <c r="AU947" t="s">
        <v>108</v>
      </c>
      <c r="AV947" t="s">
        <v>109</v>
      </c>
      <c r="AW947" t="s">
        <v>292</v>
      </c>
      <c r="AX947" t="s">
        <v>312</v>
      </c>
      <c r="AY947" t="s">
        <v>313</v>
      </c>
      <c r="AZ947" t="s">
        <v>311</v>
      </c>
      <c r="BA947" t="s">
        <v>113</v>
      </c>
      <c r="BB947" t="s">
        <v>114</v>
      </c>
      <c r="BC947" t="s">
        <v>115</v>
      </c>
      <c r="BD947" t="b">
        <v>0</v>
      </c>
      <c r="BE947" t="b">
        <v>1</v>
      </c>
      <c r="BF947" t="b">
        <v>1</v>
      </c>
      <c r="BG947" t="b">
        <v>0</v>
      </c>
      <c r="BH947" t="b">
        <v>0</v>
      </c>
      <c r="BI947" t="b">
        <v>0</v>
      </c>
      <c r="BJ947" t="b">
        <v>0</v>
      </c>
      <c r="BK947" t="b">
        <v>0</v>
      </c>
      <c r="BL947">
        <v>350500</v>
      </c>
      <c r="BM947">
        <v>313500</v>
      </c>
    </row>
    <row r="948" spans="1:65">
      <c r="A948" t="s">
        <v>86</v>
      </c>
      <c r="B948" t="s">
        <v>298</v>
      </c>
      <c r="D948" t="s">
        <v>89</v>
      </c>
      <c r="E948" t="s">
        <v>90</v>
      </c>
      <c r="G948" t="s">
        <v>91</v>
      </c>
      <c r="H948" s="225" t="s">
        <v>92</v>
      </c>
      <c r="I948" t="s">
        <v>93</v>
      </c>
      <c r="J948" t="s">
        <v>94</v>
      </c>
      <c r="M948">
        <v>4</v>
      </c>
      <c r="N948">
        <v>2004</v>
      </c>
      <c r="T948" t="s">
        <v>311</v>
      </c>
      <c r="U948">
        <v>52.716878999999999</v>
      </c>
      <c r="V948">
        <v>-2.7342279999999999</v>
      </c>
      <c r="W948">
        <v>707.1</v>
      </c>
      <c r="Y948" t="s">
        <v>96</v>
      </c>
      <c r="AI948" t="s">
        <v>97</v>
      </c>
      <c r="AJ948" t="s">
        <v>98</v>
      </c>
      <c r="AL948" t="s">
        <v>160</v>
      </c>
      <c r="AM948" t="s">
        <v>161</v>
      </c>
      <c r="AN948" t="s">
        <v>101</v>
      </c>
      <c r="AO948" t="s">
        <v>102</v>
      </c>
      <c r="AP948" t="s">
        <v>103</v>
      </c>
      <c r="AQ948" t="s">
        <v>104</v>
      </c>
      <c r="AR948" t="s">
        <v>105</v>
      </c>
      <c r="AS948" t="s">
        <v>106</v>
      </c>
      <c r="AT948" t="s">
        <v>107</v>
      </c>
      <c r="AU948" t="s">
        <v>108</v>
      </c>
      <c r="AV948" t="s">
        <v>109</v>
      </c>
      <c r="AW948" t="s">
        <v>292</v>
      </c>
      <c r="AX948" t="s">
        <v>312</v>
      </c>
      <c r="AY948" t="s">
        <v>313</v>
      </c>
      <c r="AZ948" t="s">
        <v>311</v>
      </c>
      <c r="BA948" t="s">
        <v>113</v>
      </c>
      <c r="BB948" t="s">
        <v>114</v>
      </c>
      <c r="BC948" t="s">
        <v>115</v>
      </c>
      <c r="BD948" t="b">
        <v>0</v>
      </c>
      <c r="BE948" t="b">
        <v>1</v>
      </c>
      <c r="BF948" t="b">
        <v>1</v>
      </c>
      <c r="BG948" t="b">
        <v>0</v>
      </c>
      <c r="BH948" t="b">
        <v>0</v>
      </c>
      <c r="BI948" t="b">
        <v>0</v>
      </c>
      <c r="BJ948" t="b">
        <v>0</v>
      </c>
      <c r="BK948" t="b">
        <v>0</v>
      </c>
      <c r="BL948">
        <v>350500</v>
      </c>
      <c r="BM948">
        <v>313500</v>
      </c>
    </row>
    <row r="949" spans="1:65">
      <c r="A949" t="s">
        <v>86</v>
      </c>
      <c r="B949" t="s">
        <v>298</v>
      </c>
      <c r="D949" t="s">
        <v>89</v>
      </c>
      <c r="E949" t="s">
        <v>90</v>
      </c>
      <c r="G949" t="s">
        <v>91</v>
      </c>
      <c r="H949" s="225" t="s">
        <v>92</v>
      </c>
      <c r="I949" t="s">
        <v>93</v>
      </c>
      <c r="J949" t="s">
        <v>94</v>
      </c>
      <c r="K949">
        <v>40787</v>
      </c>
      <c r="L949">
        <v>1</v>
      </c>
      <c r="M949">
        <v>9</v>
      </c>
      <c r="N949">
        <v>2011</v>
      </c>
      <c r="T949" t="s">
        <v>303</v>
      </c>
      <c r="U949">
        <v>52.748007000000001</v>
      </c>
      <c r="V949">
        <v>-2.7866019999999998</v>
      </c>
      <c r="W949">
        <v>1414.2</v>
      </c>
      <c r="Y949" t="s">
        <v>96</v>
      </c>
      <c r="AI949" t="s">
        <v>97</v>
      </c>
      <c r="AJ949" t="s">
        <v>98</v>
      </c>
      <c r="AL949" t="s">
        <v>186</v>
      </c>
      <c r="AM949" t="s">
        <v>187</v>
      </c>
      <c r="AN949" t="s">
        <v>101</v>
      </c>
      <c r="AO949" t="s">
        <v>102</v>
      </c>
      <c r="AP949" t="s">
        <v>103</v>
      </c>
      <c r="AQ949" t="s">
        <v>104</v>
      </c>
      <c r="AR949" t="s">
        <v>105</v>
      </c>
      <c r="AS949" t="s">
        <v>106</v>
      </c>
      <c r="AT949" t="s">
        <v>107</v>
      </c>
      <c r="AU949" t="s">
        <v>108</v>
      </c>
      <c r="AV949" t="s">
        <v>109</v>
      </c>
      <c r="AW949" t="s">
        <v>292</v>
      </c>
      <c r="AX949" t="s">
        <v>304</v>
      </c>
      <c r="AY949" t="s">
        <v>303</v>
      </c>
      <c r="BA949" t="s">
        <v>113</v>
      </c>
      <c r="BB949" t="s">
        <v>114</v>
      </c>
      <c r="BC949" t="s">
        <v>115</v>
      </c>
      <c r="BD949" t="b">
        <v>0</v>
      </c>
      <c r="BE949" t="b">
        <v>1</v>
      </c>
      <c r="BF949" t="b">
        <v>1</v>
      </c>
      <c r="BG949" t="b">
        <v>0</v>
      </c>
      <c r="BH949" t="b">
        <v>1</v>
      </c>
      <c r="BI949" t="b">
        <v>0</v>
      </c>
      <c r="BJ949" t="b">
        <v>0</v>
      </c>
      <c r="BK949" t="b">
        <v>0</v>
      </c>
      <c r="BL949">
        <v>347000</v>
      </c>
      <c r="BM949">
        <v>317000</v>
      </c>
    </row>
    <row r="950" spans="1:65">
      <c r="A950" t="s">
        <v>86</v>
      </c>
      <c r="B950" t="s">
        <v>298</v>
      </c>
      <c r="D950" t="s">
        <v>89</v>
      </c>
      <c r="E950" t="s">
        <v>90</v>
      </c>
      <c r="G950" t="s">
        <v>91</v>
      </c>
      <c r="H950" s="225" t="s">
        <v>92</v>
      </c>
      <c r="I950" t="s">
        <v>93</v>
      </c>
      <c r="J950" t="s">
        <v>94</v>
      </c>
      <c r="M950">
        <v>7</v>
      </c>
      <c r="N950">
        <v>2003</v>
      </c>
      <c r="T950" t="s">
        <v>311</v>
      </c>
      <c r="U950">
        <v>52.716878999999999</v>
      </c>
      <c r="V950">
        <v>-2.7342279999999999</v>
      </c>
      <c r="W950">
        <v>707.1</v>
      </c>
      <c r="Y950" t="s">
        <v>96</v>
      </c>
      <c r="AI950" t="s">
        <v>97</v>
      </c>
      <c r="AJ950" t="s">
        <v>98</v>
      </c>
      <c r="AL950" t="s">
        <v>160</v>
      </c>
      <c r="AM950" t="s">
        <v>161</v>
      </c>
      <c r="AN950" t="s">
        <v>101</v>
      </c>
      <c r="AO950" t="s">
        <v>102</v>
      </c>
      <c r="AP950" t="s">
        <v>103</v>
      </c>
      <c r="AQ950" t="s">
        <v>104</v>
      </c>
      <c r="AR950" t="s">
        <v>105</v>
      </c>
      <c r="AS950" t="s">
        <v>106</v>
      </c>
      <c r="AT950" t="s">
        <v>107</v>
      </c>
      <c r="AU950" t="s">
        <v>108</v>
      </c>
      <c r="AV950" t="s">
        <v>109</v>
      </c>
      <c r="AW950" t="s">
        <v>292</v>
      </c>
      <c r="AX950" t="s">
        <v>312</v>
      </c>
      <c r="AY950" t="s">
        <v>313</v>
      </c>
      <c r="AZ950" t="s">
        <v>311</v>
      </c>
      <c r="BA950" t="s">
        <v>113</v>
      </c>
      <c r="BB950" t="s">
        <v>114</v>
      </c>
      <c r="BC950" t="s">
        <v>115</v>
      </c>
      <c r="BD950" t="b">
        <v>0</v>
      </c>
      <c r="BE950" t="b">
        <v>1</v>
      </c>
      <c r="BF950" t="b">
        <v>1</v>
      </c>
      <c r="BG950" t="b">
        <v>0</v>
      </c>
      <c r="BH950" t="b">
        <v>0</v>
      </c>
      <c r="BI950" t="b">
        <v>0</v>
      </c>
      <c r="BJ950" t="b">
        <v>0</v>
      </c>
      <c r="BK950" t="b">
        <v>0</v>
      </c>
      <c r="BL950">
        <v>350500</v>
      </c>
      <c r="BM950">
        <v>313500</v>
      </c>
    </row>
    <row r="951" spans="1:65">
      <c r="A951" t="s">
        <v>86</v>
      </c>
      <c r="B951" t="s">
        <v>298</v>
      </c>
      <c r="D951" t="s">
        <v>89</v>
      </c>
      <c r="E951" t="s">
        <v>90</v>
      </c>
      <c r="G951" t="s">
        <v>91</v>
      </c>
      <c r="H951" s="225" t="s">
        <v>92</v>
      </c>
      <c r="I951" t="s">
        <v>93</v>
      </c>
      <c r="J951" t="s">
        <v>94</v>
      </c>
      <c r="K951">
        <v>42203</v>
      </c>
      <c r="L951">
        <v>18</v>
      </c>
      <c r="M951">
        <v>7</v>
      </c>
      <c r="N951">
        <v>2015</v>
      </c>
      <c r="T951" t="s">
        <v>505</v>
      </c>
      <c r="U951">
        <v>52.269340999999997</v>
      </c>
      <c r="V951">
        <v>-2.2725240000000002</v>
      </c>
      <c r="W951">
        <v>707.1</v>
      </c>
      <c r="Y951" t="s">
        <v>96</v>
      </c>
      <c r="AI951" t="s">
        <v>97</v>
      </c>
      <c r="AJ951" t="s">
        <v>98</v>
      </c>
      <c r="AL951" t="s">
        <v>186</v>
      </c>
      <c r="AM951" t="s">
        <v>187</v>
      </c>
      <c r="AN951" t="s">
        <v>101</v>
      </c>
      <c r="AO951" t="s">
        <v>102</v>
      </c>
      <c r="AP951" t="s">
        <v>103</v>
      </c>
      <c r="AQ951" t="s">
        <v>104</v>
      </c>
      <c r="AR951" t="s">
        <v>105</v>
      </c>
      <c r="AS951" t="s">
        <v>106</v>
      </c>
      <c r="AT951" t="s">
        <v>107</v>
      </c>
      <c r="AU951" t="s">
        <v>108</v>
      </c>
      <c r="AV951" t="s">
        <v>109</v>
      </c>
      <c r="AW951" t="s">
        <v>110</v>
      </c>
      <c r="AX951" t="s">
        <v>506</v>
      </c>
      <c r="AY951" t="s">
        <v>507</v>
      </c>
      <c r="AZ951" t="s">
        <v>505</v>
      </c>
      <c r="BA951" t="s">
        <v>113</v>
      </c>
      <c r="BB951" t="s">
        <v>114</v>
      </c>
      <c r="BC951" t="s">
        <v>115</v>
      </c>
      <c r="BD951" t="b">
        <v>0</v>
      </c>
      <c r="BE951" t="b">
        <v>1</v>
      </c>
      <c r="BF951" t="b">
        <v>1</v>
      </c>
      <c r="BG951" t="b">
        <v>0</v>
      </c>
      <c r="BH951" t="b">
        <v>0</v>
      </c>
      <c r="BI951" t="b">
        <v>0</v>
      </c>
      <c r="BJ951" t="b">
        <v>0</v>
      </c>
      <c r="BK951" t="b">
        <v>0</v>
      </c>
      <c r="BL951">
        <v>381500</v>
      </c>
      <c r="BM951">
        <v>263500</v>
      </c>
    </row>
    <row r="952" spans="1:65">
      <c r="A952" t="s">
        <v>116</v>
      </c>
      <c r="B952" t="s">
        <v>298</v>
      </c>
      <c r="D952" t="s">
        <v>117</v>
      </c>
      <c r="E952" t="s">
        <v>118</v>
      </c>
      <c r="G952" t="s">
        <v>119</v>
      </c>
      <c r="H952" s="225" t="s">
        <v>120</v>
      </c>
      <c r="I952" t="s">
        <v>93</v>
      </c>
      <c r="J952" t="s">
        <v>94</v>
      </c>
      <c r="K952">
        <v>42191</v>
      </c>
      <c r="L952">
        <v>6</v>
      </c>
      <c r="M952">
        <v>7</v>
      </c>
      <c r="N952">
        <v>2015</v>
      </c>
      <c r="S952" t="s">
        <v>357</v>
      </c>
      <c r="T952" t="s">
        <v>305</v>
      </c>
      <c r="U952">
        <v>52.716594999999998</v>
      </c>
      <c r="V952">
        <v>-2.778635</v>
      </c>
      <c r="W952">
        <v>707.1</v>
      </c>
      <c r="Y952" t="s">
        <v>368</v>
      </c>
      <c r="Z952" t="s">
        <v>327</v>
      </c>
      <c r="AI952" t="s">
        <v>97</v>
      </c>
      <c r="AJ952" t="s">
        <v>98</v>
      </c>
      <c r="AL952" t="s">
        <v>328</v>
      </c>
      <c r="AM952" t="s">
        <v>329</v>
      </c>
      <c r="AN952" t="s">
        <v>330</v>
      </c>
      <c r="AO952" t="s">
        <v>331</v>
      </c>
      <c r="AP952" t="s">
        <v>332</v>
      </c>
      <c r="AQ952" t="s">
        <v>104</v>
      </c>
      <c r="AR952" t="s">
        <v>105</v>
      </c>
      <c r="AS952" t="s">
        <v>129</v>
      </c>
      <c r="AT952" t="s">
        <v>130</v>
      </c>
      <c r="AU952" t="s">
        <v>131</v>
      </c>
      <c r="AV952" t="s">
        <v>132</v>
      </c>
      <c r="AW952" t="s">
        <v>292</v>
      </c>
      <c r="AX952" t="s">
        <v>304</v>
      </c>
      <c r="AY952" t="s">
        <v>306</v>
      </c>
      <c r="AZ952" t="s">
        <v>305</v>
      </c>
      <c r="BA952" t="s">
        <v>113</v>
      </c>
      <c r="BB952" t="s">
        <v>114</v>
      </c>
      <c r="BD952" t="b">
        <v>0</v>
      </c>
      <c r="BE952" t="b">
        <v>1</v>
      </c>
      <c r="BF952" t="b">
        <v>1</v>
      </c>
      <c r="BG952" t="b">
        <v>0</v>
      </c>
      <c r="BH952" t="b">
        <v>0</v>
      </c>
      <c r="BI952" t="b">
        <v>0</v>
      </c>
      <c r="BJ952" t="b">
        <v>0</v>
      </c>
      <c r="BK952" t="b">
        <v>0</v>
      </c>
      <c r="BL952">
        <v>347500</v>
      </c>
      <c r="BM952">
        <v>313500</v>
      </c>
    </row>
    <row r="953" spans="1:65">
      <c r="A953" t="s">
        <v>86</v>
      </c>
      <c r="B953" t="s">
        <v>298</v>
      </c>
      <c r="D953" t="s">
        <v>89</v>
      </c>
      <c r="E953" t="s">
        <v>90</v>
      </c>
      <c r="G953" t="s">
        <v>91</v>
      </c>
      <c r="H953" s="225" t="s">
        <v>92</v>
      </c>
      <c r="I953" t="s">
        <v>93</v>
      </c>
      <c r="J953" t="s">
        <v>94</v>
      </c>
      <c r="M953">
        <v>9</v>
      </c>
      <c r="N953">
        <v>2007</v>
      </c>
      <c r="T953" t="s">
        <v>311</v>
      </c>
      <c r="U953">
        <v>52.716878999999999</v>
      </c>
      <c r="V953">
        <v>-2.7342279999999999</v>
      </c>
      <c r="W953">
        <v>707.1</v>
      </c>
      <c r="Y953" t="s">
        <v>96</v>
      </c>
      <c r="AI953" t="s">
        <v>97</v>
      </c>
      <c r="AJ953" t="s">
        <v>98</v>
      </c>
      <c r="AL953" t="s">
        <v>164</v>
      </c>
      <c r="AM953" t="s">
        <v>165</v>
      </c>
      <c r="AN953" t="s">
        <v>101</v>
      </c>
      <c r="AO953" t="s">
        <v>102</v>
      </c>
      <c r="AP953" t="s">
        <v>103</v>
      </c>
      <c r="AQ953" t="s">
        <v>104</v>
      </c>
      <c r="AR953" t="s">
        <v>105</v>
      </c>
      <c r="AS953" t="s">
        <v>106</v>
      </c>
      <c r="AT953" t="s">
        <v>107</v>
      </c>
      <c r="AU953" t="s">
        <v>108</v>
      </c>
      <c r="AV953" t="s">
        <v>109</v>
      </c>
      <c r="AW953" t="s">
        <v>292</v>
      </c>
      <c r="AX953" t="s">
        <v>312</v>
      </c>
      <c r="AY953" t="s">
        <v>313</v>
      </c>
      <c r="AZ953" t="s">
        <v>311</v>
      </c>
      <c r="BA953" t="s">
        <v>113</v>
      </c>
      <c r="BB953" t="s">
        <v>114</v>
      </c>
      <c r="BC953" t="s">
        <v>115</v>
      </c>
      <c r="BD953" t="b">
        <v>0</v>
      </c>
      <c r="BE953" t="b">
        <v>1</v>
      </c>
      <c r="BF953" t="b">
        <v>1</v>
      </c>
      <c r="BG953" t="b">
        <v>0</v>
      </c>
      <c r="BH953" t="b">
        <v>0</v>
      </c>
      <c r="BI953" t="b">
        <v>0</v>
      </c>
      <c r="BJ953" t="b">
        <v>0</v>
      </c>
      <c r="BK953" t="b">
        <v>0</v>
      </c>
      <c r="BL953">
        <v>350500</v>
      </c>
      <c r="BM953">
        <v>313500</v>
      </c>
    </row>
    <row r="954" spans="1:65">
      <c r="A954" t="s">
        <v>86</v>
      </c>
      <c r="B954" t="s">
        <v>298</v>
      </c>
      <c r="D954" t="s">
        <v>89</v>
      </c>
      <c r="E954" t="s">
        <v>90</v>
      </c>
      <c r="G954" t="s">
        <v>91</v>
      </c>
      <c r="H954" s="225" t="s">
        <v>92</v>
      </c>
      <c r="I954" t="s">
        <v>93</v>
      </c>
      <c r="J954" t="s">
        <v>94</v>
      </c>
      <c r="K954">
        <v>37157</v>
      </c>
      <c r="L954">
        <v>23</v>
      </c>
      <c r="M954">
        <v>9</v>
      </c>
      <c r="N954">
        <v>2001</v>
      </c>
      <c r="T954" t="s">
        <v>337</v>
      </c>
      <c r="U954">
        <v>52.717058000000002</v>
      </c>
      <c r="V954">
        <v>-2.7046230000000002</v>
      </c>
      <c r="W954">
        <v>707.1</v>
      </c>
      <c r="Y954" t="s">
        <v>96</v>
      </c>
      <c r="AI954" t="s">
        <v>97</v>
      </c>
      <c r="AJ954" t="s">
        <v>98</v>
      </c>
      <c r="AL954" t="s">
        <v>160</v>
      </c>
      <c r="AM954" t="s">
        <v>161</v>
      </c>
      <c r="AN954" t="s">
        <v>101</v>
      </c>
      <c r="AO954" t="s">
        <v>102</v>
      </c>
      <c r="AP954" t="s">
        <v>103</v>
      </c>
      <c r="AQ954" t="s">
        <v>104</v>
      </c>
      <c r="AR954" t="s">
        <v>105</v>
      </c>
      <c r="AS954" t="s">
        <v>106</v>
      </c>
      <c r="AT954" t="s">
        <v>107</v>
      </c>
      <c r="AU954" t="s">
        <v>108</v>
      </c>
      <c r="AV954" t="s">
        <v>109</v>
      </c>
      <c r="AW954" t="s">
        <v>292</v>
      </c>
      <c r="AX954" t="s">
        <v>312</v>
      </c>
      <c r="AY954" t="s">
        <v>338</v>
      </c>
      <c r="AZ954" t="s">
        <v>337</v>
      </c>
      <c r="BA954" t="s">
        <v>113</v>
      </c>
      <c r="BB954" t="s">
        <v>114</v>
      </c>
      <c r="BC954" t="s">
        <v>115</v>
      </c>
      <c r="BD954" t="b">
        <v>0</v>
      </c>
      <c r="BE954" t="b">
        <v>1</v>
      </c>
      <c r="BF954" t="b">
        <v>1</v>
      </c>
      <c r="BG954" t="b">
        <v>0</v>
      </c>
      <c r="BH954" t="b">
        <v>0</v>
      </c>
      <c r="BI954" t="b">
        <v>0</v>
      </c>
      <c r="BJ954" t="b">
        <v>0</v>
      </c>
      <c r="BK954" t="b">
        <v>0</v>
      </c>
      <c r="BL954">
        <v>352500</v>
      </c>
      <c r="BM954">
        <v>313500</v>
      </c>
    </row>
    <row r="955" spans="1:65">
      <c r="A955" t="s">
        <v>86</v>
      </c>
      <c r="B955" t="s">
        <v>298</v>
      </c>
      <c r="D955" t="s">
        <v>210</v>
      </c>
      <c r="E955" t="s">
        <v>211</v>
      </c>
      <c r="G955" t="s">
        <v>212</v>
      </c>
      <c r="H955" s="225" t="s">
        <v>213</v>
      </c>
      <c r="I955" t="s">
        <v>93</v>
      </c>
      <c r="J955" t="s">
        <v>94</v>
      </c>
      <c r="K955">
        <v>36676</v>
      </c>
      <c r="L955">
        <v>30</v>
      </c>
      <c r="M955">
        <v>5</v>
      </c>
      <c r="N955">
        <v>2000</v>
      </c>
      <c r="T955" t="s">
        <v>355</v>
      </c>
      <c r="U955">
        <v>52.065013999999998</v>
      </c>
      <c r="V955">
        <v>-2.2167789999999998</v>
      </c>
      <c r="W955">
        <v>0.7</v>
      </c>
      <c r="Y955" t="s">
        <v>215</v>
      </c>
      <c r="AI955" t="s">
        <v>97</v>
      </c>
      <c r="AJ955" t="s">
        <v>98</v>
      </c>
      <c r="AL955" t="s">
        <v>216</v>
      </c>
      <c r="AM955" t="s">
        <v>217</v>
      </c>
      <c r="AN955" t="s">
        <v>215</v>
      </c>
      <c r="AO955" t="s">
        <v>218</v>
      </c>
      <c r="AP955" t="s">
        <v>219</v>
      </c>
      <c r="AQ955" t="s">
        <v>104</v>
      </c>
      <c r="AR955" t="s">
        <v>220</v>
      </c>
      <c r="AS955" t="s">
        <v>221</v>
      </c>
      <c r="AT955" t="s">
        <v>222</v>
      </c>
      <c r="AU955" t="s">
        <v>223</v>
      </c>
      <c r="AV955" t="s">
        <v>224</v>
      </c>
      <c r="AW955" t="s">
        <v>110</v>
      </c>
      <c r="AX955" t="s">
        <v>302</v>
      </c>
      <c r="AY955" t="s">
        <v>301</v>
      </c>
      <c r="AZ955" t="s">
        <v>356</v>
      </c>
      <c r="BA955" t="s">
        <v>113</v>
      </c>
      <c r="BB955" t="s">
        <v>114</v>
      </c>
      <c r="BD955" t="b">
        <v>0</v>
      </c>
      <c r="BE955" t="b">
        <v>1</v>
      </c>
      <c r="BF955" t="b">
        <v>1</v>
      </c>
      <c r="BG955" t="b">
        <v>0</v>
      </c>
      <c r="BH955" t="b">
        <v>0</v>
      </c>
      <c r="BI955" t="b">
        <v>0</v>
      </c>
      <c r="BJ955" t="b">
        <v>0</v>
      </c>
      <c r="BK955" t="b">
        <v>0</v>
      </c>
      <c r="BL955">
        <v>385236</v>
      </c>
      <c r="BM955">
        <v>240760</v>
      </c>
    </row>
    <row r="956" spans="1:65">
      <c r="A956" t="s">
        <v>116</v>
      </c>
      <c r="B956" t="s">
        <v>298</v>
      </c>
      <c r="D956" t="s">
        <v>117</v>
      </c>
      <c r="E956" t="s">
        <v>118</v>
      </c>
      <c r="G956" t="s">
        <v>119</v>
      </c>
      <c r="H956" s="225" t="s">
        <v>120</v>
      </c>
      <c r="I956" t="s">
        <v>93</v>
      </c>
      <c r="J956" t="s">
        <v>94</v>
      </c>
      <c r="K956">
        <v>43226</v>
      </c>
      <c r="L956">
        <v>6</v>
      </c>
      <c r="M956">
        <v>5</v>
      </c>
      <c r="N956">
        <v>2018</v>
      </c>
      <c r="S956" t="s">
        <v>417</v>
      </c>
      <c r="T956" t="s">
        <v>410</v>
      </c>
      <c r="U956">
        <v>52.185644060000001</v>
      </c>
      <c r="V956">
        <v>-2.2225199459999998</v>
      </c>
      <c r="W956">
        <v>707.1</v>
      </c>
      <c r="Y956" t="s">
        <v>123</v>
      </c>
      <c r="AI956" t="s">
        <v>97</v>
      </c>
      <c r="AJ956" t="s">
        <v>98</v>
      </c>
      <c r="AL956" t="s">
        <v>124</v>
      </c>
      <c r="AM956" t="s">
        <v>125</v>
      </c>
      <c r="AN956" t="s">
        <v>126</v>
      </c>
      <c r="AO956" t="s">
        <v>127</v>
      </c>
      <c r="AP956" t="s">
        <v>128</v>
      </c>
      <c r="AQ956" t="s">
        <v>104</v>
      </c>
      <c r="AR956" t="s">
        <v>105</v>
      </c>
      <c r="AS956" t="s">
        <v>129</v>
      </c>
      <c r="AT956" t="s">
        <v>130</v>
      </c>
      <c r="AU956" t="s">
        <v>131</v>
      </c>
      <c r="AV956" t="s">
        <v>132</v>
      </c>
      <c r="AW956" t="s">
        <v>110</v>
      </c>
      <c r="AX956" t="s">
        <v>387</v>
      </c>
      <c r="AY956" t="s">
        <v>411</v>
      </c>
      <c r="AZ956" t="s">
        <v>410</v>
      </c>
      <c r="BA956" t="s">
        <v>113</v>
      </c>
      <c r="BB956" t="s">
        <v>114</v>
      </c>
      <c r="BC956" t="s">
        <v>115</v>
      </c>
      <c r="BD956" t="b">
        <v>0</v>
      </c>
      <c r="BE956" t="b">
        <v>1</v>
      </c>
      <c r="BF956" t="b">
        <v>0</v>
      </c>
      <c r="BG956" t="b">
        <v>0</v>
      </c>
      <c r="BH956" t="b">
        <v>0</v>
      </c>
      <c r="BI956" t="b">
        <v>0</v>
      </c>
      <c r="BJ956" t="b">
        <v>0</v>
      </c>
      <c r="BK956" t="b">
        <v>1</v>
      </c>
      <c r="BL956">
        <v>384884</v>
      </c>
      <c r="BM956">
        <v>254179</v>
      </c>
    </row>
    <row r="957" spans="1:65">
      <c r="A957" t="s">
        <v>86</v>
      </c>
      <c r="B957" t="s">
        <v>298</v>
      </c>
      <c r="D957" t="s">
        <v>89</v>
      </c>
      <c r="E957" t="s">
        <v>90</v>
      </c>
      <c r="G957" t="s">
        <v>91</v>
      </c>
      <c r="H957" s="225" t="s">
        <v>92</v>
      </c>
      <c r="I957" t="s">
        <v>93</v>
      </c>
      <c r="J957" t="s">
        <v>94</v>
      </c>
      <c r="K957">
        <v>39205</v>
      </c>
      <c r="L957">
        <v>3</v>
      </c>
      <c r="M957">
        <v>5</v>
      </c>
      <c r="N957">
        <v>2007</v>
      </c>
      <c r="T957" t="s">
        <v>337</v>
      </c>
      <c r="U957">
        <v>52.717058000000002</v>
      </c>
      <c r="V957">
        <v>-2.7046230000000002</v>
      </c>
      <c r="W957">
        <v>707.1</v>
      </c>
      <c r="Y957" t="s">
        <v>96</v>
      </c>
      <c r="AI957" t="s">
        <v>97</v>
      </c>
      <c r="AJ957" t="s">
        <v>98</v>
      </c>
      <c r="AL957" t="s">
        <v>164</v>
      </c>
      <c r="AM957" t="s">
        <v>165</v>
      </c>
      <c r="AN957" t="s">
        <v>101</v>
      </c>
      <c r="AO957" t="s">
        <v>102</v>
      </c>
      <c r="AP957" t="s">
        <v>103</v>
      </c>
      <c r="AQ957" t="s">
        <v>104</v>
      </c>
      <c r="AR957" t="s">
        <v>105</v>
      </c>
      <c r="AS957" t="s">
        <v>106</v>
      </c>
      <c r="AT957" t="s">
        <v>107</v>
      </c>
      <c r="AU957" t="s">
        <v>108</v>
      </c>
      <c r="AV957" t="s">
        <v>109</v>
      </c>
      <c r="AW957" t="s">
        <v>292</v>
      </c>
      <c r="AX957" t="s">
        <v>312</v>
      </c>
      <c r="AY957" t="s">
        <v>338</v>
      </c>
      <c r="AZ957" t="s">
        <v>337</v>
      </c>
      <c r="BA957" t="s">
        <v>113</v>
      </c>
      <c r="BB957" t="s">
        <v>114</v>
      </c>
      <c r="BC957" t="s">
        <v>115</v>
      </c>
      <c r="BD957" t="b">
        <v>0</v>
      </c>
      <c r="BE957" t="b">
        <v>1</v>
      </c>
      <c r="BF957" t="b">
        <v>1</v>
      </c>
      <c r="BG957" t="b">
        <v>0</v>
      </c>
      <c r="BH957" t="b">
        <v>0</v>
      </c>
      <c r="BI957" t="b">
        <v>0</v>
      </c>
      <c r="BJ957" t="b">
        <v>0</v>
      </c>
      <c r="BK957" t="b">
        <v>0</v>
      </c>
      <c r="BL957">
        <v>352500</v>
      </c>
      <c r="BM957">
        <v>313500</v>
      </c>
    </row>
    <row r="958" spans="1:65">
      <c r="A958" t="s">
        <v>86</v>
      </c>
      <c r="B958" t="s">
        <v>298</v>
      </c>
      <c r="D958" t="s">
        <v>89</v>
      </c>
      <c r="E958" t="s">
        <v>90</v>
      </c>
      <c r="G958" t="s">
        <v>91</v>
      </c>
      <c r="H958" s="225" t="s">
        <v>92</v>
      </c>
      <c r="I958" t="s">
        <v>93</v>
      </c>
      <c r="J958" t="s">
        <v>94</v>
      </c>
      <c r="K958">
        <v>39567</v>
      </c>
      <c r="L958">
        <v>29</v>
      </c>
      <c r="M958">
        <v>4</v>
      </c>
      <c r="N958">
        <v>2008</v>
      </c>
      <c r="T958" t="s">
        <v>299</v>
      </c>
      <c r="U958">
        <v>52.444386999999999</v>
      </c>
      <c r="V958">
        <v>-2.3692329999999999</v>
      </c>
      <c r="W958">
        <v>1414.2</v>
      </c>
      <c r="Y958" t="s">
        <v>96</v>
      </c>
      <c r="AI958" t="s">
        <v>97</v>
      </c>
      <c r="AJ958" t="s">
        <v>98</v>
      </c>
      <c r="AL958" t="s">
        <v>164</v>
      </c>
      <c r="AM958" t="s">
        <v>165</v>
      </c>
      <c r="AN958" t="s">
        <v>101</v>
      </c>
      <c r="AO958" t="s">
        <v>102</v>
      </c>
      <c r="AP958" t="s">
        <v>103</v>
      </c>
      <c r="AQ958" t="s">
        <v>104</v>
      </c>
      <c r="AR958" t="s">
        <v>105</v>
      </c>
      <c r="AS958" t="s">
        <v>106</v>
      </c>
      <c r="AT958" t="s">
        <v>107</v>
      </c>
      <c r="AU958" t="s">
        <v>108</v>
      </c>
      <c r="AV958" t="s">
        <v>109</v>
      </c>
      <c r="AW958" t="s">
        <v>110</v>
      </c>
      <c r="AX958" t="s">
        <v>300</v>
      </c>
      <c r="AY958" t="s">
        <v>299</v>
      </c>
      <c r="BA958" t="s">
        <v>113</v>
      </c>
      <c r="BB958" t="s">
        <v>114</v>
      </c>
      <c r="BC958" t="s">
        <v>115</v>
      </c>
      <c r="BD958" t="b">
        <v>0</v>
      </c>
      <c r="BE958" t="b">
        <v>1</v>
      </c>
      <c r="BF958" t="b">
        <v>1</v>
      </c>
      <c r="BG958" t="b">
        <v>0</v>
      </c>
      <c r="BH958" t="b">
        <v>0</v>
      </c>
      <c r="BI958" t="b">
        <v>0</v>
      </c>
      <c r="BJ958" t="b">
        <v>0</v>
      </c>
      <c r="BK958" t="b">
        <v>0</v>
      </c>
      <c r="BL958">
        <v>375000</v>
      </c>
      <c r="BM958">
        <v>283000</v>
      </c>
    </row>
    <row r="959" spans="1:65">
      <c r="A959" t="s">
        <v>86</v>
      </c>
      <c r="B959" t="s">
        <v>298</v>
      </c>
      <c r="D959" t="s">
        <v>89</v>
      </c>
      <c r="E959" t="s">
        <v>90</v>
      </c>
      <c r="G959" t="s">
        <v>91</v>
      </c>
      <c r="H959" s="225" t="s">
        <v>92</v>
      </c>
      <c r="I959" t="s">
        <v>93</v>
      </c>
      <c r="J959" t="s">
        <v>94</v>
      </c>
      <c r="K959">
        <v>39086</v>
      </c>
      <c r="L959">
        <v>4</v>
      </c>
      <c r="M959">
        <v>1</v>
      </c>
      <c r="N959">
        <v>2007</v>
      </c>
      <c r="T959" t="s">
        <v>311</v>
      </c>
      <c r="U959">
        <v>52.716878999999999</v>
      </c>
      <c r="V959">
        <v>-2.7342279999999999</v>
      </c>
      <c r="W959">
        <v>707.1</v>
      </c>
      <c r="Y959" t="s">
        <v>96</v>
      </c>
      <c r="AI959" t="s">
        <v>97</v>
      </c>
      <c r="AJ959" t="s">
        <v>98</v>
      </c>
      <c r="AL959" t="s">
        <v>164</v>
      </c>
      <c r="AM959" t="s">
        <v>165</v>
      </c>
      <c r="AN959" t="s">
        <v>101</v>
      </c>
      <c r="AO959" t="s">
        <v>102</v>
      </c>
      <c r="AP959" t="s">
        <v>103</v>
      </c>
      <c r="AQ959" t="s">
        <v>104</v>
      </c>
      <c r="AR959" t="s">
        <v>105</v>
      </c>
      <c r="AS959" t="s">
        <v>106</v>
      </c>
      <c r="AT959" t="s">
        <v>107</v>
      </c>
      <c r="AU959" t="s">
        <v>108</v>
      </c>
      <c r="AV959" t="s">
        <v>109</v>
      </c>
      <c r="AW959" t="s">
        <v>292</v>
      </c>
      <c r="AX959" t="s">
        <v>312</v>
      </c>
      <c r="AY959" t="s">
        <v>313</v>
      </c>
      <c r="AZ959" t="s">
        <v>311</v>
      </c>
      <c r="BA959" t="s">
        <v>113</v>
      </c>
      <c r="BB959" t="s">
        <v>114</v>
      </c>
      <c r="BC959" t="s">
        <v>115</v>
      </c>
      <c r="BD959" t="b">
        <v>0</v>
      </c>
      <c r="BE959" t="b">
        <v>1</v>
      </c>
      <c r="BF959" t="b">
        <v>1</v>
      </c>
      <c r="BG959" t="b">
        <v>0</v>
      </c>
      <c r="BH959" t="b">
        <v>0</v>
      </c>
      <c r="BI959" t="b">
        <v>0</v>
      </c>
      <c r="BJ959" t="b">
        <v>0</v>
      </c>
      <c r="BK959" t="b">
        <v>0</v>
      </c>
      <c r="BL959">
        <v>350500</v>
      </c>
      <c r="BM959">
        <v>313500</v>
      </c>
    </row>
    <row r="960" spans="1:65">
      <c r="A960" t="s">
        <v>86</v>
      </c>
      <c r="B960" t="s">
        <v>298</v>
      </c>
      <c r="D960" t="s">
        <v>89</v>
      </c>
      <c r="E960" t="s">
        <v>90</v>
      </c>
      <c r="G960" t="s">
        <v>91</v>
      </c>
      <c r="H960" s="225" t="s">
        <v>92</v>
      </c>
      <c r="I960" t="s">
        <v>93</v>
      </c>
      <c r="J960" t="s">
        <v>94</v>
      </c>
      <c r="M960">
        <v>1</v>
      </c>
      <c r="N960">
        <v>2012</v>
      </c>
      <c r="T960" t="s">
        <v>311</v>
      </c>
      <c r="U960">
        <v>52.716878999999999</v>
      </c>
      <c r="V960">
        <v>-2.7342279999999999</v>
      </c>
      <c r="W960">
        <v>707.1</v>
      </c>
      <c r="Y960" t="s">
        <v>96</v>
      </c>
      <c r="AI960" t="s">
        <v>97</v>
      </c>
      <c r="AJ960" t="s">
        <v>98</v>
      </c>
      <c r="AL960" t="s">
        <v>186</v>
      </c>
      <c r="AM960" t="s">
        <v>187</v>
      </c>
      <c r="AN960" t="s">
        <v>101</v>
      </c>
      <c r="AO960" t="s">
        <v>102</v>
      </c>
      <c r="AP960" t="s">
        <v>103</v>
      </c>
      <c r="AQ960" t="s">
        <v>104</v>
      </c>
      <c r="AR960" t="s">
        <v>105</v>
      </c>
      <c r="AS960" t="s">
        <v>106</v>
      </c>
      <c r="AT960" t="s">
        <v>107</v>
      </c>
      <c r="AU960" t="s">
        <v>108</v>
      </c>
      <c r="AV960" t="s">
        <v>109</v>
      </c>
      <c r="AW960" t="s">
        <v>292</v>
      </c>
      <c r="AX960" t="s">
        <v>312</v>
      </c>
      <c r="AY960" t="s">
        <v>313</v>
      </c>
      <c r="AZ960" t="s">
        <v>311</v>
      </c>
      <c r="BA960" t="s">
        <v>113</v>
      </c>
      <c r="BB960" t="s">
        <v>114</v>
      </c>
      <c r="BC960" t="s">
        <v>115</v>
      </c>
      <c r="BD960" t="b">
        <v>0</v>
      </c>
      <c r="BE960" t="b">
        <v>1</v>
      </c>
      <c r="BF960" t="b">
        <v>1</v>
      </c>
      <c r="BG960" t="b">
        <v>0</v>
      </c>
      <c r="BH960" t="b">
        <v>0</v>
      </c>
      <c r="BI960" t="b">
        <v>0</v>
      </c>
      <c r="BJ960" t="b">
        <v>0</v>
      </c>
      <c r="BK960" t="b">
        <v>0</v>
      </c>
      <c r="BL960">
        <v>350500</v>
      </c>
      <c r="BM960">
        <v>313500</v>
      </c>
    </row>
    <row r="961" spans="1:65">
      <c r="A961" t="s">
        <v>86</v>
      </c>
      <c r="B961" t="s">
        <v>298</v>
      </c>
      <c r="D961" t="s">
        <v>89</v>
      </c>
      <c r="E961" t="s">
        <v>90</v>
      </c>
      <c r="G961" t="s">
        <v>91</v>
      </c>
      <c r="H961" s="225" t="s">
        <v>92</v>
      </c>
      <c r="I961" t="s">
        <v>93</v>
      </c>
      <c r="J961" t="s">
        <v>94</v>
      </c>
      <c r="K961">
        <v>37330</v>
      </c>
      <c r="L961">
        <v>15</v>
      </c>
      <c r="M961">
        <v>3</v>
      </c>
      <c r="N961">
        <v>2002</v>
      </c>
      <c r="T961" t="s">
        <v>361</v>
      </c>
      <c r="U961">
        <v>52.707703000000002</v>
      </c>
      <c r="V961">
        <v>-2.7636759999999998</v>
      </c>
      <c r="W961">
        <v>707.1</v>
      </c>
      <c r="Y961" t="s">
        <v>96</v>
      </c>
      <c r="AI961" t="s">
        <v>97</v>
      </c>
      <c r="AJ961" t="s">
        <v>98</v>
      </c>
      <c r="AL961" t="s">
        <v>160</v>
      </c>
      <c r="AM961" t="s">
        <v>161</v>
      </c>
      <c r="AN961" t="s">
        <v>101</v>
      </c>
      <c r="AO961" t="s">
        <v>102</v>
      </c>
      <c r="AP961" t="s">
        <v>103</v>
      </c>
      <c r="AQ961" t="s">
        <v>104</v>
      </c>
      <c r="AR961" t="s">
        <v>105</v>
      </c>
      <c r="AS961" t="s">
        <v>106</v>
      </c>
      <c r="AT961" t="s">
        <v>107</v>
      </c>
      <c r="AU961" t="s">
        <v>108</v>
      </c>
      <c r="AV961" t="s">
        <v>109</v>
      </c>
      <c r="AW961" t="s">
        <v>292</v>
      </c>
      <c r="AX961" t="s">
        <v>304</v>
      </c>
      <c r="AY961" t="s">
        <v>360</v>
      </c>
      <c r="AZ961" t="s">
        <v>361</v>
      </c>
      <c r="BA961" t="s">
        <v>113</v>
      </c>
      <c r="BB961" t="s">
        <v>114</v>
      </c>
      <c r="BC961" t="s">
        <v>115</v>
      </c>
      <c r="BD961" t="b">
        <v>0</v>
      </c>
      <c r="BE961" t="b">
        <v>1</v>
      </c>
      <c r="BF961" t="b">
        <v>1</v>
      </c>
      <c r="BG961" t="b">
        <v>0</v>
      </c>
      <c r="BH961" t="b">
        <v>0</v>
      </c>
      <c r="BI961" t="b">
        <v>0</v>
      </c>
      <c r="BJ961" t="b">
        <v>0</v>
      </c>
      <c r="BK961" t="b">
        <v>0</v>
      </c>
      <c r="BL961">
        <v>348500</v>
      </c>
      <c r="BM961">
        <v>312500</v>
      </c>
    </row>
    <row r="962" spans="1:65">
      <c r="A962" t="s">
        <v>116</v>
      </c>
      <c r="B962" t="s">
        <v>298</v>
      </c>
      <c r="D962" t="s">
        <v>117</v>
      </c>
      <c r="E962" t="s">
        <v>118</v>
      </c>
      <c r="G962" t="s">
        <v>119</v>
      </c>
      <c r="H962" s="225" t="s">
        <v>120</v>
      </c>
      <c r="I962" t="s">
        <v>93</v>
      </c>
      <c r="J962" t="s">
        <v>94</v>
      </c>
      <c r="K962">
        <v>44126</v>
      </c>
      <c r="L962">
        <v>22</v>
      </c>
      <c r="M962">
        <v>10</v>
      </c>
      <c r="N962">
        <v>2020</v>
      </c>
      <c r="S962" t="s">
        <v>508</v>
      </c>
      <c r="T962" t="s">
        <v>305</v>
      </c>
      <c r="U962">
        <v>52.715857700000001</v>
      </c>
      <c r="V962">
        <v>-2.7819538029999999</v>
      </c>
      <c r="W962">
        <v>707.1</v>
      </c>
      <c r="Y962" t="s">
        <v>123</v>
      </c>
      <c r="AI962" t="s">
        <v>97</v>
      </c>
      <c r="AJ962" t="s">
        <v>98</v>
      </c>
      <c r="AL962" t="s">
        <v>124</v>
      </c>
      <c r="AM962" t="s">
        <v>125</v>
      </c>
      <c r="AN962" t="s">
        <v>126</v>
      </c>
      <c r="AO962" t="s">
        <v>127</v>
      </c>
      <c r="AP962" t="s">
        <v>128</v>
      </c>
      <c r="AQ962" t="s">
        <v>104</v>
      </c>
      <c r="AR962" t="s">
        <v>105</v>
      </c>
      <c r="AS962" t="s">
        <v>129</v>
      </c>
      <c r="AT962" t="s">
        <v>130</v>
      </c>
      <c r="AU962" t="s">
        <v>131</v>
      </c>
      <c r="AV962" t="s">
        <v>132</v>
      </c>
      <c r="AW962" t="s">
        <v>292</v>
      </c>
      <c r="AX962" t="s">
        <v>304</v>
      </c>
      <c r="AY962" t="s">
        <v>306</v>
      </c>
      <c r="AZ962" t="s">
        <v>305</v>
      </c>
      <c r="BA962" t="s">
        <v>113</v>
      </c>
      <c r="BB962" t="s">
        <v>114</v>
      </c>
      <c r="BC962" t="s">
        <v>115</v>
      </c>
      <c r="BD962" t="b">
        <v>0</v>
      </c>
      <c r="BE962" t="b">
        <v>1</v>
      </c>
      <c r="BF962" t="b">
        <v>0</v>
      </c>
      <c r="BG962" t="b">
        <v>0</v>
      </c>
      <c r="BH962" t="b">
        <v>0</v>
      </c>
      <c r="BI962" t="b">
        <v>0</v>
      </c>
      <c r="BJ962" t="b">
        <v>0</v>
      </c>
      <c r="BK962" t="b">
        <v>1</v>
      </c>
      <c r="BL962">
        <v>347275</v>
      </c>
      <c r="BM962">
        <v>313420</v>
      </c>
    </row>
    <row r="963" spans="1:65">
      <c r="A963" t="s">
        <v>86</v>
      </c>
      <c r="B963" t="s">
        <v>298</v>
      </c>
      <c r="D963" t="s">
        <v>89</v>
      </c>
      <c r="E963" t="s">
        <v>90</v>
      </c>
      <c r="G963" t="s">
        <v>91</v>
      </c>
      <c r="H963" s="225" t="s">
        <v>92</v>
      </c>
      <c r="I963" t="s">
        <v>93</v>
      </c>
      <c r="J963" t="s">
        <v>94</v>
      </c>
      <c r="M963">
        <v>9</v>
      </c>
      <c r="N963">
        <v>2004</v>
      </c>
      <c r="T963" t="s">
        <v>311</v>
      </c>
      <c r="U963">
        <v>52.716878999999999</v>
      </c>
      <c r="V963">
        <v>-2.7342279999999999</v>
      </c>
      <c r="W963">
        <v>707.1</v>
      </c>
      <c r="Y963" t="s">
        <v>96</v>
      </c>
      <c r="AI963" t="s">
        <v>97</v>
      </c>
      <c r="AJ963" t="s">
        <v>98</v>
      </c>
      <c r="AL963" t="s">
        <v>160</v>
      </c>
      <c r="AM963" t="s">
        <v>161</v>
      </c>
      <c r="AN963" t="s">
        <v>101</v>
      </c>
      <c r="AO963" t="s">
        <v>102</v>
      </c>
      <c r="AP963" t="s">
        <v>103</v>
      </c>
      <c r="AQ963" t="s">
        <v>104</v>
      </c>
      <c r="AR963" t="s">
        <v>105</v>
      </c>
      <c r="AS963" t="s">
        <v>106</v>
      </c>
      <c r="AT963" t="s">
        <v>107</v>
      </c>
      <c r="AU963" t="s">
        <v>108</v>
      </c>
      <c r="AV963" t="s">
        <v>109</v>
      </c>
      <c r="AW963" t="s">
        <v>292</v>
      </c>
      <c r="AX963" t="s">
        <v>312</v>
      </c>
      <c r="AY963" t="s">
        <v>313</v>
      </c>
      <c r="AZ963" t="s">
        <v>311</v>
      </c>
      <c r="BA963" t="s">
        <v>113</v>
      </c>
      <c r="BB963" t="s">
        <v>114</v>
      </c>
      <c r="BC963" t="s">
        <v>115</v>
      </c>
      <c r="BD963" t="b">
        <v>0</v>
      </c>
      <c r="BE963" t="b">
        <v>1</v>
      </c>
      <c r="BF963" t="b">
        <v>1</v>
      </c>
      <c r="BG963" t="b">
        <v>0</v>
      </c>
      <c r="BH963" t="b">
        <v>0</v>
      </c>
      <c r="BI963" t="b">
        <v>0</v>
      </c>
      <c r="BJ963" t="b">
        <v>0</v>
      </c>
      <c r="BK963" t="b">
        <v>0</v>
      </c>
      <c r="BL963">
        <v>350500</v>
      </c>
      <c r="BM963">
        <v>313500</v>
      </c>
    </row>
    <row r="964" spans="1:65">
      <c r="A964" t="s">
        <v>116</v>
      </c>
      <c r="B964" t="s">
        <v>298</v>
      </c>
      <c r="D964" t="s">
        <v>117</v>
      </c>
      <c r="E964" t="s">
        <v>118</v>
      </c>
      <c r="G964" t="s">
        <v>119</v>
      </c>
      <c r="H964" s="225" t="s">
        <v>120</v>
      </c>
      <c r="I964" t="s">
        <v>93</v>
      </c>
      <c r="J964" t="s">
        <v>94</v>
      </c>
      <c r="M964">
        <v>4</v>
      </c>
      <c r="N964">
        <v>2017</v>
      </c>
      <c r="T964" t="s">
        <v>314</v>
      </c>
      <c r="U964">
        <v>52.733735000000003</v>
      </c>
      <c r="V964">
        <v>-2.8974190000000002</v>
      </c>
      <c r="W964">
        <v>707.1</v>
      </c>
      <c r="Y964" t="s">
        <v>96</v>
      </c>
      <c r="AI964" t="s">
        <v>97</v>
      </c>
      <c r="AJ964" t="s">
        <v>98</v>
      </c>
      <c r="AL964" t="s">
        <v>201</v>
      </c>
      <c r="AM964" t="s">
        <v>202</v>
      </c>
      <c r="AN964" t="s">
        <v>101</v>
      </c>
      <c r="AO964" t="s">
        <v>102</v>
      </c>
      <c r="AP964" t="s">
        <v>103</v>
      </c>
      <c r="AQ964" t="s">
        <v>104</v>
      </c>
      <c r="AR964" t="s">
        <v>105</v>
      </c>
      <c r="AS964" t="s">
        <v>129</v>
      </c>
      <c r="AT964" t="s">
        <v>130</v>
      </c>
      <c r="AU964" t="s">
        <v>131</v>
      </c>
      <c r="AV964" t="s">
        <v>132</v>
      </c>
      <c r="AW964" t="s">
        <v>292</v>
      </c>
      <c r="AX964" t="s">
        <v>293</v>
      </c>
      <c r="AY964" t="s">
        <v>315</v>
      </c>
      <c r="AZ964" t="s">
        <v>314</v>
      </c>
      <c r="BA964" t="s">
        <v>113</v>
      </c>
      <c r="BB964" t="s">
        <v>114</v>
      </c>
      <c r="BC964" t="s">
        <v>115</v>
      </c>
      <c r="BD964" t="b">
        <v>0</v>
      </c>
      <c r="BE964" t="b">
        <v>1</v>
      </c>
      <c r="BF964" t="b">
        <v>1</v>
      </c>
      <c r="BG964" t="b">
        <v>0</v>
      </c>
      <c r="BH964" t="b">
        <v>0</v>
      </c>
      <c r="BI964" t="b">
        <v>0</v>
      </c>
      <c r="BJ964" t="b">
        <v>0</v>
      </c>
      <c r="BK964" t="b">
        <v>0</v>
      </c>
      <c r="BL964">
        <v>339500</v>
      </c>
      <c r="BM964">
        <v>315500</v>
      </c>
    </row>
    <row r="965" spans="1:65">
      <c r="A965" t="s">
        <v>86</v>
      </c>
      <c r="B965" t="s">
        <v>298</v>
      </c>
      <c r="D965" t="s">
        <v>89</v>
      </c>
      <c r="E965" t="s">
        <v>90</v>
      </c>
      <c r="G965" t="s">
        <v>91</v>
      </c>
      <c r="H965" s="225" t="s">
        <v>92</v>
      </c>
      <c r="I965" t="s">
        <v>93</v>
      </c>
      <c r="J965" t="s">
        <v>94</v>
      </c>
      <c r="M965">
        <v>1</v>
      </c>
      <c r="N965">
        <v>2017</v>
      </c>
      <c r="T965" t="s">
        <v>314</v>
      </c>
      <c r="U965">
        <v>52.733735000000003</v>
      </c>
      <c r="V965">
        <v>-2.8974190000000002</v>
      </c>
      <c r="W965">
        <v>707.1</v>
      </c>
      <c r="Y965" t="s">
        <v>96</v>
      </c>
      <c r="AI965" t="s">
        <v>97</v>
      </c>
      <c r="AJ965" t="s">
        <v>98</v>
      </c>
      <c r="AL965" t="s">
        <v>99</v>
      </c>
      <c r="AM965" t="s">
        <v>100</v>
      </c>
      <c r="AN965" t="s">
        <v>101</v>
      </c>
      <c r="AO965" t="s">
        <v>102</v>
      </c>
      <c r="AP965" t="s">
        <v>103</v>
      </c>
      <c r="AQ965" t="s">
        <v>104</v>
      </c>
      <c r="AR965" t="s">
        <v>105</v>
      </c>
      <c r="AS965" t="s">
        <v>106</v>
      </c>
      <c r="AT965" t="s">
        <v>107</v>
      </c>
      <c r="AU965" t="s">
        <v>108</v>
      </c>
      <c r="AV965" t="s">
        <v>109</v>
      </c>
      <c r="AW965" t="s">
        <v>292</v>
      </c>
      <c r="AX965" t="s">
        <v>293</v>
      </c>
      <c r="AY965" t="s">
        <v>315</v>
      </c>
      <c r="AZ965" t="s">
        <v>314</v>
      </c>
      <c r="BA965" t="s">
        <v>113</v>
      </c>
      <c r="BB965" t="s">
        <v>114</v>
      </c>
      <c r="BC965" t="s">
        <v>115</v>
      </c>
      <c r="BD965" t="b">
        <v>0</v>
      </c>
      <c r="BE965" t="b">
        <v>1</v>
      </c>
      <c r="BF965" t="b">
        <v>1</v>
      </c>
      <c r="BG965" t="b">
        <v>0</v>
      </c>
      <c r="BH965" t="b">
        <v>0</v>
      </c>
      <c r="BI965" t="b">
        <v>0</v>
      </c>
      <c r="BJ965" t="b">
        <v>0</v>
      </c>
      <c r="BK965" t="b">
        <v>0</v>
      </c>
      <c r="BL965">
        <v>339500</v>
      </c>
      <c r="BM965">
        <v>315500</v>
      </c>
    </row>
    <row r="966" spans="1:65">
      <c r="A966" t="s">
        <v>86</v>
      </c>
      <c r="B966" t="s">
        <v>298</v>
      </c>
      <c r="D966" t="s">
        <v>89</v>
      </c>
      <c r="E966" t="s">
        <v>90</v>
      </c>
      <c r="G966" t="s">
        <v>91</v>
      </c>
      <c r="H966" s="225" t="s">
        <v>92</v>
      </c>
      <c r="I966" t="s">
        <v>93</v>
      </c>
      <c r="J966" t="s">
        <v>94</v>
      </c>
      <c r="M966">
        <v>5</v>
      </c>
      <c r="N966">
        <v>2014</v>
      </c>
      <c r="T966" t="s">
        <v>311</v>
      </c>
      <c r="U966">
        <v>52.716878999999999</v>
      </c>
      <c r="V966">
        <v>-2.7342279999999999</v>
      </c>
      <c r="W966">
        <v>707.1</v>
      </c>
      <c r="Y966" t="s">
        <v>96</v>
      </c>
      <c r="AI966" t="s">
        <v>97</v>
      </c>
      <c r="AJ966" t="s">
        <v>98</v>
      </c>
      <c r="AL966" t="s">
        <v>186</v>
      </c>
      <c r="AM966" t="s">
        <v>187</v>
      </c>
      <c r="AN966" t="s">
        <v>101</v>
      </c>
      <c r="AO966" t="s">
        <v>102</v>
      </c>
      <c r="AP966" t="s">
        <v>103</v>
      </c>
      <c r="AQ966" t="s">
        <v>104</v>
      </c>
      <c r="AR966" t="s">
        <v>105</v>
      </c>
      <c r="AS966" t="s">
        <v>106</v>
      </c>
      <c r="AT966" t="s">
        <v>107</v>
      </c>
      <c r="AU966" t="s">
        <v>108</v>
      </c>
      <c r="AV966" t="s">
        <v>109</v>
      </c>
      <c r="AW966" t="s">
        <v>292</v>
      </c>
      <c r="AX966" t="s">
        <v>312</v>
      </c>
      <c r="AY966" t="s">
        <v>313</v>
      </c>
      <c r="AZ966" t="s">
        <v>311</v>
      </c>
      <c r="BA966" t="s">
        <v>113</v>
      </c>
      <c r="BB966" t="s">
        <v>114</v>
      </c>
      <c r="BC966" t="s">
        <v>115</v>
      </c>
      <c r="BD966" t="b">
        <v>0</v>
      </c>
      <c r="BE966" t="b">
        <v>1</v>
      </c>
      <c r="BF966" t="b">
        <v>1</v>
      </c>
      <c r="BG966" t="b">
        <v>0</v>
      </c>
      <c r="BH966" t="b">
        <v>0</v>
      </c>
      <c r="BI966" t="b">
        <v>0</v>
      </c>
      <c r="BJ966" t="b">
        <v>0</v>
      </c>
      <c r="BK966" t="b">
        <v>0</v>
      </c>
      <c r="BL966">
        <v>350500</v>
      </c>
      <c r="BM966">
        <v>313500</v>
      </c>
    </row>
    <row r="967" spans="1:65">
      <c r="A967" t="s">
        <v>86</v>
      </c>
      <c r="B967" t="s">
        <v>298</v>
      </c>
      <c r="D967" t="s">
        <v>89</v>
      </c>
      <c r="E967" t="s">
        <v>90</v>
      </c>
      <c r="G967" t="s">
        <v>91</v>
      </c>
      <c r="H967" s="225" t="s">
        <v>92</v>
      </c>
      <c r="I967" t="s">
        <v>93</v>
      </c>
      <c r="J967" t="s">
        <v>94</v>
      </c>
      <c r="M967">
        <v>4</v>
      </c>
      <c r="N967">
        <v>2012</v>
      </c>
      <c r="T967" t="s">
        <v>311</v>
      </c>
      <c r="U967">
        <v>52.716878999999999</v>
      </c>
      <c r="V967">
        <v>-2.7342279999999999</v>
      </c>
      <c r="W967">
        <v>707.1</v>
      </c>
      <c r="Y967" t="s">
        <v>96</v>
      </c>
      <c r="AI967" t="s">
        <v>97</v>
      </c>
      <c r="AJ967" t="s">
        <v>98</v>
      </c>
      <c r="AL967" t="s">
        <v>186</v>
      </c>
      <c r="AM967" t="s">
        <v>187</v>
      </c>
      <c r="AN967" t="s">
        <v>101</v>
      </c>
      <c r="AO967" t="s">
        <v>102</v>
      </c>
      <c r="AP967" t="s">
        <v>103</v>
      </c>
      <c r="AQ967" t="s">
        <v>104</v>
      </c>
      <c r="AR967" t="s">
        <v>105</v>
      </c>
      <c r="AS967" t="s">
        <v>106</v>
      </c>
      <c r="AT967" t="s">
        <v>107</v>
      </c>
      <c r="AU967" t="s">
        <v>108</v>
      </c>
      <c r="AV967" t="s">
        <v>109</v>
      </c>
      <c r="AW967" t="s">
        <v>292</v>
      </c>
      <c r="AX967" t="s">
        <v>312</v>
      </c>
      <c r="AY967" t="s">
        <v>313</v>
      </c>
      <c r="AZ967" t="s">
        <v>311</v>
      </c>
      <c r="BA967" t="s">
        <v>113</v>
      </c>
      <c r="BB967" t="s">
        <v>114</v>
      </c>
      <c r="BC967" t="s">
        <v>115</v>
      </c>
      <c r="BD967" t="b">
        <v>0</v>
      </c>
      <c r="BE967" t="b">
        <v>1</v>
      </c>
      <c r="BF967" t="b">
        <v>1</v>
      </c>
      <c r="BG967" t="b">
        <v>0</v>
      </c>
      <c r="BH967" t="b">
        <v>0</v>
      </c>
      <c r="BI967" t="b">
        <v>0</v>
      </c>
      <c r="BJ967" t="b">
        <v>0</v>
      </c>
      <c r="BK967" t="b">
        <v>0</v>
      </c>
      <c r="BL967">
        <v>350500</v>
      </c>
      <c r="BM967">
        <v>313500</v>
      </c>
    </row>
    <row r="968" spans="1:65">
      <c r="A968" t="s">
        <v>86</v>
      </c>
      <c r="B968" t="s">
        <v>298</v>
      </c>
      <c r="D968" t="s">
        <v>210</v>
      </c>
      <c r="E968" t="s">
        <v>211</v>
      </c>
      <c r="G968" t="s">
        <v>212</v>
      </c>
      <c r="H968" s="225" t="s">
        <v>213</v>
      </c>
      <c r="I968" t="s">
        <v>93</v>
      </c>
      <c r="J968" t="s">
        <v>94</v>
      </c>
      <c r="K968">
        <v>41765</v>
      </c>
      <c r="L968">
        <v>6</v>
      </c>
      <c r="M968">
        <v>5</v>
      </c>
      <c r="N968">
        <v>2014</v>
      </c>
      <c r="T968" t="s">
        <v>434</v>
      </c>
      <c r="U968">
        <v>52.636411000000003</v>
      </c>
      <c r="V968">
        <v>-2.5242309999999999</v>
      </c>
      <c r="W968">
        <v>0.7</v>
      </c>
      <c r="Y968" t="s">
        <v>215</v>
      </c>
      <c r="AI968" t="s">
        <v>97</v>
      </c>
      <c r="AJ968" t="s">
        <v>98</v>
      </c>
      <c r="AL968" t="s">
        <v>216</v>
      </c>
      <c r="AM968" t="s">
        <v>217</v>
      </c>
      <c r="AN968" t="s">
        <v>215</v>
      </c>
      <c r="AO968" t="s">
        <v>218</v>
      </c>
      <c r="AP968" t="s">
        <v>219</v>
      </c>
      <c r="AQ968" t="s">
        <v>104</v>
      </c>
      <c r="AR968" t="s">
        <v>220</v>
      </c>
      <c r="AS968" t="s">
        <v>221</v>
      </c>
      <c r="AT968" t="s">
        <v>222</v>
      </c>
      <c r="AU968" t="s">
        <v>223</v>
      </c>
      <c r="AV968" t="s">
        <v>224</v>
      </c>
      <c r="AW968" t="s">
        <v>292</v>
      </c>
      <c r="AX968" t="s">
        <v>318</v>
      </c>
      <c r="AY968" t="s">
        <v>435</v>
      </c>
      <c r="AZ968" t="s">
        <v>436</v>
      </c>
      <c r="BA968" t="s">
        <v>113</v>
      </c>
      <c r="BB968" t="s">
        <v>114</v>
      </c>
      <c r="BD968" t="b">
        <v>0</v>
      </c>
      <c r="BE968" t="b">
        <v>1</v>
      </c>
      <c r="BF968" t="b">
        <v>1</v>
      </c>
      <c r="BG968" t="b">
        <v>0</v>
      </c>
      <c r="BH968" t="b">
        <v>0</v>
      </c>
      <c r="BI968" t="b">
        <v>0</v>
      </c>
      <c r="BJ968" t="b">
        <v>0</v>
      </c>
      <c r="BK968" t="b">
        <v>0</v>
      </c>
      <c r="BL968">
        <v>364620</v>
      </c>
      <c r="BM968">
        <v>304425</v>
      </c>
    </row>
    <row r="969" spans="1:65">
      <c r="A969" t="s">
        <v>116</v>
      </c>
      <c r="B969" t="s">
        <v>298</v>
      </c>
      <c r="D969" t="s">
        <v>320</v>
      </c>
      <c r="E969" t="s">
        <v>321</v>
      </c>
      <c r="G969" t="s">
        <v>322</v>
      </c>
      <c r="H969" s="225" t="s">
        <v>323</v>
      </c>
      <c r="I969" t="s">
        <v>93</v>
      </c>
      <c r="J969" t="s">
        <v>94</v>
      </c>
      <c r="K969">
        <v>41119</v>
      </c>
      <c r="L969">
        <v>29</v>
      </c>
      <c r="M969">
        <v>7</v>
      </c>
      <c r="N969">
        <v>2012</v>
      </c>
      <c r="S969" t="s">
        <v>350</v>
      </c>
      <c r="T969" t="s">
        <v>509</v>
      </c>
      <c r="U969">
        <v>52.629579999999997</v>
      </c>
      <c r="V969">
        <v>-2.49268</v>
      </c>
      <c r="W969">
        <v>70.7</v>
      </c>
      <c r="Y969" t="s">
        <v>352</v>
      </c>
      <c r="Z969" t="s">
        <v>327</v>
      </c>
      <c r="AI969" t="s">
        <v>97</v>
      </c>
      <c r="AJ969" t="s">
        <v>98</v>
      </c>
      <c r="AL969" t="s">
        <v>328</v>
      </c>
      <c r="AM969" t="s">
        <v>329</v>
      </c>
      <c r="AN969" t="s">
        <v>330</v>
      </c>
      <c r="AO969" t="s">
        <v>331</v>
      </c>
      <c r="AP969" t="s">
        <v>332</v>
      </c>
      <c r="AQ969" t="s">
        <v>104</v>
      </c>
      <c r="AR969" t="s">
        <v>105</v>
      </c>
      <c r="AS969" t="s">
        <v>129</v>
      </c>
      <c r="AT969" t="s">
        <v>333</v>
      </c>
      <c r="AU969" t="s">
        <v>334</v>
      </c>
      <c r="AV969" t="s">
        <v>335</v>
      </c>
      <c r="AW969" t="s">
        <v>292</v>
      </c>
      <c r="AX969" t="s">
        <v>318</v>
      </c>
      <c r="AY969" t="s">
        <v>319</v>
      </c>
      <c r="AZ969" t="s">
        <v>336</v>
      </c>
      <c r="BA969" t="s">
        <v>113</v>
      </c>
      <c r="BB969" t="s">
        <v>114</v>
      </c>
      <c r="BD969" t="b">
        <v>0</v>
      </c>
      <c r="BE969" t="b">
        <v>1</v>
      </c>
      <c r="BF969" t="b">
        <v>1</v>
      </c>
      <c r="BG969" t="b">
        <v>0</v>
      </c>
      <c r="BH969" t="b">
        <v>0</v>
      </c>
      <c r="BI969" t="b">
        <v>0</v>
      </c>
      <c r="BJ969" t="b">
        <v>0</v>
      </c>
      <c r="BK969" t="b">
        <v>0</v>
      </c>
      <c r="BL969">
        <v>366750</v>
      </c>
      <c r="BM969">
        <v>303650</v>
      </c>
    </row>
    <row r="970" spans="1:65">
      <c r="A970" t="s">
        <v>116</v>
      </c>
      <c r="B970" t="s">
        <v>298</v>
      </c>
      <c r="D970" t="s">
        <v>117</v>
      </c>
      <c r="E970" t="s">
        <v>118</v>
      </c>
      <c r="G970" t="s">
        <v>119</v>
      </c>
      <c r="H970" s="225" t="s">
        <v>120</v>
      </c>
      <c r="I970" t="s">
        <v>93</v>
      </c>
      <c r="J970" t="s">
        <v>94</v>
      </c>
      <c r="K970">
        <v>40460</v>
      </c>
      <c r="L970">
        <v>9</v>
      </c>
      <c r="M970">
        <v>10</v>
      </c>
      <c r="N970">
        <v>2010</v>
      </c>
      <c r="S970" t="s">
        <v>510</v>
      </c>
      <c r="T970" t="s">
        <v>337</v>
      </c>
      <c r="U970">
        <v>52.717058000000002</v>
      </c>
      <c r="V970">
        <v>-2.7046230000000002</v>
      </c>
      <c r="W970">
        <v>707.1</v>
      </c>
      <c r="Y970" t="s">
        <v>511</v>
      </c>
      <c r="Z970" t="s">
        <v>512</v>
      </c>
      <c r="AI970" t="s">
        <v>97</v>
      </c>
      <c r="AJ970" t="s">
        <v>98</v>
      </c>
      <c r="AL970" t="s">
        <v>328</v>
      </c>
      <c r="AM970" t="s">
        <v>329</v>
      </c>
      <c r="AN970" t="s">
        <v>330</v>
      </c>
      <c r="AO970" t="s">
        <v>331</v>
      </c>
      <c r="AP970" t="s">
        <v>332</v>
      </c>
      <c r="AQ970" t="s">
        <v>104</v>
      </c>
      <c r="AR970" t="s">
        <v>105</v>
      </c>
      <c r="AS970" t="s">
        <v>129</v>
      </c>
      <c r="AT970" t="s">
        <v>130</v>
      </c>
      <c r="AU970" t="s">
        <v>131</v>
      </c>
      <c r="AV970" t="s">
        <v>132</v>
      </c>
      <c r="AW970" t="s">
        <v>292</v>
      </c>
      <c r="AX970" t="s">
        <v>312</v>
      </c>
      <c r="AY970" t="s">
        <v>338</v>
      </c>
      <c r="AZ970" t="s">
        <v>337</v>
      </c>
      <c r="BA970" t="s">
        <v>113</v>
      </c>
      <c r="BB970" t="s">
        <v>114</v>
      </c>
      <c r="BD970" t="b">
        <v>0</v>
      </c>
      <c r="BE970" t="b">
        <v>1</v>
      </c>
      <c r="BF970" t="b">
        <v>1</v>
      </c>
      <c r="BG970" t="b">
        <v>0</v>
      </c>
      <c r="BH970" t="b">
        <v>0</v>
      </c>
      <c r="BI970" t="b">
        <v>0</v>
      </c>
      <c r="BJ970" t="b">
        <v>0</v>
      </c>
      <c r="BK970" t="b">
        <v>0</v>
      </c>
      <c r="BL970">
        <v>352500</v>
      </c>
      <c r="BM970">
        <v>313500</v>
      </c>
    </row>
    <row r="971" spans="1:65">
      <c r="A971" t="s">
        <v>86</v>
      </c>
      <c r="B971" t="s">
        <v>298</v>
      </c>
      <c r="D971" t="s">
        <v>89</v>
      </c>
      <c r="E971" t="s">
        <v>90</v>
      </c>
      <c r="G971" t="s">
        <v>91</v>
      </c>
      <c r="H971" s="225" t="s">
        <v>92</v>
      </c>
      <c r="I971" t="s">
        <v>93</v>
      </c>
      <c r="J971" t="s">
        <v>94</v>
      </c>
      <c r="M971">
        <v>5</v>
      </c>
      <c r="N971">
        <v>2007</v>
      </c>
      <c r="T971" t="s">
        <v>311</v>
      </c>
      <c r="U971">
        <v>52.716878999999999</v>
      </c>
      <c r="V971">
        <v>-2.7342279999999999</v>
      </c>
      <c r="W971">
        <v>707.1</v>
      </c>
      <c r="Y971" t="s">
        <v>96</v>
      </c>
      <c r="AI971" t="s">
        <v>97</v>
      </c>
      <c r="AJ971" t="s">
        <v>98</v>
      </c>
      <c r="AL971" t="s">
        <v>164</v>
      </c>
      <c r="AM971" t="s">
        <v>165</v>
      </c>
      <c r="AN971" t="s">
        <v>101</v>
      </c>
      <c r="AO971" t="s">
        <v>102</v>
      </c>
      <c r="AP971" t="s">
        <v>103</v>
      </c>
      <c r="AQ971" t="s">
        <v>104</v>
      </c>
      <c r="AR971" t="s">
        <v>105</v>
      </c>
      <c r="AS971" t="s">
        <v>106</v>
      </c>
      <c r="AT971" t="s">
        <v>107</v>
      </c>
      <c r="AU971" t="s">
        <v>108</v>
      </c>
      <c r="AV971" t="s">
        <v>109</v>
      </c>
      <c r="AW971" t="s">
        <v>292</v>
      </c>
      <c r="AX971" t="s">
        <v>312</v>
      </c>
      <c r="AY971" t="s">
        <v>313</v>
      </c>
      <c r="AZ971" t="s">
        <v>311</v>
      </c>
      <c r="BA971" t="s">
        <v>113</v>
      </c>
      <c r="BB971" t="s">
        <v>114</v>
      </c>
      <c r="BC971" t="s">
        <v>115</v>
      </c>
      <c r="BD971" t="b">
        <v>0</v>
      </c>
      <c r="BE971" t="b">
        <v>1</v>
      </c>
      <c r="BF971" t="b">
        <v>1</v>
      </c>
      <c r="BG971" t="b">
        <v>0</v>
      </c>
      <c r="BH971" t="b">
        <v>0</v>
      </c>
      <c r="BI971" t="b">
        <v>0</v>
      </c>
      <c r="BJ971" t="b">
        <v>0</v>
      </c>
      <c r="BK971" t="b">
        <v>0</v>
      </c>
      <c r="BL971">
        <v>350500</v>
      </c>
      <c r="BM971">
        <v>313500</v>
      </c>
    </row>
    <row r="972" spans="1:65">
      <c r="A972" t="s">
        <v>86</v>
      </c>
      <c r="B972" t="s">
        <v>298</v>
      </c>
      <c r="D972" t="s">
        <v>89</v>
      </c>
      <c r="E972" t="s">
        <v>90</v>
      </c>
      <c r="G972" t="s">
        <v>91</v>
      </c>
      <c r="H972" s="225" t="s">
        <v>92</v>
      </c>
      <c r="I972" t="s">
        <v>93</v>
      </c>
      <c r="J972" t="s">
        <v>94</v>
      </c>
      <c r="M972">
        <v>6</v>
      </c>
      <c r="N972">
        <v>2009</v>
      </c>
      <c r="T972" t="s">
        <v>311</v>
      </c>
      <c r="U972">
        <v>52.716878999999999</v>
      </c>
      <c r="V972">
        <v>-2.7342279999999999</v>
      </c>
      <c r="W972">
        <v>707.1</v>
      </c>
      <c r="Y972" t="s">
        <v>96</v>
      </c>
      <c r="AI972" t="s">
        <v>97</v>
      </c>
      <c r="AJ972" t="s">
        <v>98</v>
      </c>
      <c r="AL972" t="s">
        <v>164</v>
      </c>
      <c r="AM972" t="s">
        <v>165</v>
      </c>
      <c r="AN972" t="s">
        <v>101</v>
      </c>
      <c r="AO972" t="s">
        <v>102</v>
      </c>
      <c r="AP972" t="s">
        <v>103</v>
      </c>
      <c r="AQ972" t="s">
        <v>104</v>
      </c>
      <c r="AR972" t="s">
        <v>105</v>
      </c>
      <c r="AS972" t="s">
        <v>106</v>
      </c>
      <c r="AT972" t="s">
        <v>107</v>
      </c>
      <c r="AU972" t="s">
        <v>108</v>
      </c>
      <c r="AV972" t="s">
        <v>109</v>
      </c>
      <c r="AW972" t="s">
        <v>292</v>
      </c>
      <c r="AX972" t="s">
        <v>312</v>
      </c>
      <c r="AY972" t="s">
        <v>313</v>
      </c>
      <c r="AZ972" t="s">
        <v>311</v>
      </c>
      <c r="BA972" t="s">
        <v>113</v>
      </c>
      <c r="BB972" t="s">
        <v>114</v>
      </c>
      <c r="BC972" t="s">
        <v>115</v>
      </c>
      <c r="BD972" t="b">
        <v>0</v>
      </c>
      <c r="BE972" t="b">
        <v>1</v>
      </c>
      <c r="BF972" t="b">
        <v>1</v>
      </c>
      <c r="BG972" t="b">
        <v>0</v>
      </c>
      <c r="BH972" t="b">
        <v>0</v>
      </c>
      <c r="BI972" t="b">
        <v>0</v>
      </c>
      <c r="BJ972" t="b">
        <v>0</v>
      </c>
      <c r="BK972" t="b">
        <v>0</v>
      </c>
      <c r="BL972">
        <v>350500</v>
      </c>
      <c r="BM972">
        <v>313500</v>
      </c>
    </row>
    <row r="973" spans="1:65">
      <c r="A973" t="s">
        <v>86</v>
      </c>
      <c r="B973" t="s">
        <v>298</v>
      </c>
      <c r="D973" t="s">
        <v>89</v>
      </c>
      <c r="E973" t="s">
        <v>90</v>
      </c>
      <c r="G973" t="s">
        <v>91</v>
      </c>
      <c r="H973" s="225" t="s">
        <v>92</v>
      </c>
      <c r="I973" t="s">
        <v>93</v>
      </c>
      <c r="J973" t="s">
        <v>94</v>
      </c>
      <c r="K973">
        <v>40182</v>
      </c>
      <c r="L973">
        <v>4</v>
      </c>
      <c r="M973">
        <v>1</v>
      </c>
      <c r="N973">
        <v>2010</v>
      </c>
      <c r="T973" t="s">
        <v>301</v>
      </c>
      <c r="U973">
        <v>52.067165000000003</v>
      </c>
      <c r="V973">
        <v>-2.2202320000000002</v>
      </c>
      <c r="W973">
        <v>1414.2</v>
      </c>
      <c r="Y973" t="s">
        <v>96</v>
      </c>
      <c r="AI973" t="s">
        <v>97</v>
      </c>
      <c r="AJ973" t="s">
        <v>98</v>
      </c>
      <c r="AL973" t="s">
        <v>164</v>
      </c>
      <c r="AM973" t="s">
        <v>165</v>
      </c>
      <c r="AN973" t="s">
        <v>101</v>
      </c>
      <c r="AO973" t="s">
        <v>102</v>
      </c>
      <c r="AP973" t="s">
        <v>103</v>
      </c>
      <c r="AQ973" t="s">
        <v>104</v>
      </c>
      <c r="AR973" t="s">
        <v>105</v>
      </c>
      <c r="AS973" t="s">
        <v>106</v>
      </c>
      <c r="AT973" t="s">
        <v>107</v>
      </c>
      <c r="AU973" t="s">
        <v>108</v>
      </c>
      <c r="AV973" t="s">
        <v>109</v>
      </c>
      <c r="AW973" t="s">
        <v>110</v>
      </c>
      <c r="AX973" t="s">
        <v>302</v>
      </c>
      <c r="AY973" t="s">
        <v>301</v>
      </c>
      <c r="BA973" t="s">
        <v>113</v>
      </c>
      <c r="BB973" t="s">
        <v>114</v>
      </c>
      <c r="BC973" t="s">
        <v>115</v>
      </c>
      <c r="BD973" t="b">
        <v>0</v>
      </c>
      <c r="BE973" t="b">
        <v>1</v>
      </c>
      <c r="BF973" t="b">
        <v>1</v>
      </c>
      <c r="BG973" t="b">
        <v>0</v>
      </c>
      <c r="BH973" t="b">
        <v>0</v>
      </c>
      <c r="BI973" t="b">
        <v>0</v>
      </c>
      <c r="BJ973" t="b">
        <v>0</v>
      </c>
      <c r="BK973" t="b">
        <v>0</v>
      </c>
      <c r="BL973">
        <v>385000</v>
      </c>
      <c r="BM973">
        <v>241000</v>
      </c>
    </row>
    <row r="974" spans="1:65">
      <c r="A974" t="s">
        <v>86</v>
      </c>
      <c r="B974" t="s">
        <v>298</v>
      </c>
      <c r="D974" t="s">
        <v>89</v>
      </c>
      <c r="E974" t="s">
        <v>90</v>
      </c>
      <c r="G974" t="s">
        <v>91</v>
      </c>
      <c r="H974" s="225" t="s">
        <v>92</v>
      </c>
      <c r="I974" t="s">
        <v>93</v>
      </c>
      <c r="J974" t="s">
        <v>94</v>
      </c>
      <c r="K974">
        <v>39110</v>
      </c>
      <c r="L974">
        <v>28</v>
      </c>
      <c r="M974">
        <v>1</v>
      </c>
      <c r="N974">
        <v>2007</v>
      </c>
      <c r="T974" t="s">
        <v>311</v>
      </c>
      <c r="U974">
        <v>52.716878999999999</v>
      </c>
      <c r="V974">
        <v>-2.7342279999999999</v>
      </c>
      <c r="W974">
        <v>707.1</v>
      </c>
      <c r="Y974" t="s">
        <v>96</v>
      </c>
      <c r="AI974" t="s">
        <v>97</v>
      </c>
      <c r="AJ974" t="s">
        <v>98</v>
      </c>
      <c r="AL974" t="s">
        <v>164</v>
      </c>
      <c r="AM974" t="s">
        <v>165</v>
      </c>
      <c r="AN974" t="s">
        <v>101</v>
      </c>
      <c r="AO974" t="s">
        <v>102</v>
      </c>
      <c r="AP974" t="s">
        <v>103</v>
      </c>
      <c r="AQ974" t="s">
        <v>104</v>
      </c>
      <c r="AR974" t="s">
        <v>105</v>
      </c>
      <c r="AS974" t="s">
        <v>106</v>
      </c>
      <c r="AT974" t="s">
        <v>107</v>
      </c>
      <c r="AU974" t="s">
        <v>108</v>
      </c>
      <c r="AV974" t="s">
        <v>109</v>
      </c>
      <c r="AW974" t="s">
        <v>292</v>
      </c>
      <c r="AX974" t="s">
        <v>312</v>
      </c>
      <c r="AY974" t="s">
        <v>313</v>
      </c>
      <c r="AZ974" t="s">
        <v>311</v>
      </c>
      <c r="BA974" t="s">
        <v>113</v>
      </c>
      <c r="BB974" t="s">
        <v>114</v>
      </c>
      <c r="BC974" t="s">
        <v>115</v>
      </c>
      <c r="BD974" t="b">
        <v>0</v>
      </c>
      <c r="BE974" t="b">
        <v>1</v>
      </c>
      <c r="BF974" t="b">
        <v>1</v>
      </c>
      <c r="BG974" t="b">
        <v>0</v>
      </c>
      <c r="BH974" t="b">
        <v>0</v>
      </c>
      <c r="BI974" t="b">
        <v>0</v>
      </c>
      <c r="BJ974" t="b">
        <v>0</v>
      </c>
      <c r="BK974" t="b">
        <v>0</v>
      </c>
      <c r="BL974">
        <v>350500</v>
      </c>
      <c r="BM974">
        <v>313500</v>
      </c>
    </row>
    <row r="975" spans="1:65">
      <c r="A975" t="s">
        <v>86</v>
      </c>
      <c r="B975" t="s">
        <v>298</v>
      </c>
      <c r="D975" t="s">
        <v>89</v>
      </c>
      <c r="E975" t="s">
        <v>90</v>
      </c>
      <c r="G975" t="s">
        <v>91</v>
      </c>
      <c r="H975" s="225" t="s">
        <v>92</v>
      </c>
      <c r="I975" t="s">
        <v>93</v>
      </c>
      <c r="J975" t="s">
        <v>94</v>
      </c>
      <c r="M975">
        <v>5</v>
      </c>
      <c r="N975">
        <v>2000</v>
      </c>
      <c r="T975" t="s">
        <v>311</v>
      </c>
      <c r="U975">
        <v>52.716878999999999</v>
      </c>
      <c r="V975">
        <v>-2.7342279999999999</v>
      </c>
      <c r="W975">
        <v>707.1</v>
      </c>
      <c r="Y975" t="s">
        <v>96</v>
      </c>
      <c r="AI975" t="s">
        <v>97</v>
      </c>
      <c r="AJ975" t="s">
        <v>98</v>
      </c>
      <c r="AL975" t="s">
        <v>160</v>
      </c>
      <c r="AM975" t="s">
        <v>161</v>
      </c>
      <c r="AN975" t="s">
        <v>101</v>
      </c>
      <c r="AO975" t="s">
        <v>102</v>
      </c>
      <c r="AP975" t="s">
        <v>103</v>
      </c>
      <c r="AQ975" t="s">
        <v>104</v>
      </c>
      <c r="AR975" t="s">
        <v>105</v>
      </c>
      <c r="AS975" t="s">
        <v>106</v>
      </c>
      <c r="AT975" t="s">
        <v>107</v>
      </c>
      <c r="AU975" t="s">
        <v>108</v>
      </c>
      <c r="AV975" t="s">
        <v>109</v>
      </c>
      <c r="AW975" t="s">
        <v>292</v>
      </c>
      <c r="AX975" t="s">
        <v>312</v>
      </c>
      <c r="AY975" t="s">
        <v>313</v>
      </c>
      <c r="AZ975" t="s">
        <v>311</v>
      </c>
      <c r="BA975" t="s">
        <v>113</v>
      </c>
      <c r="BB975" t="s">
        <v>114</v>
      </c>
      <c r="BC975" t="s">
        <v>115</v>
      </c>
      <c r="BD975" t="b">
        <v>0</v>
      </c>
      <c r="BE975" t="b">
        <v>1</v>
      </c>
      <c r="BF975" t="b">
        <v>1</v>
      </c>
      <c r="BG975" t="b">
        <v>0</v>
      </c>
      <c r="BH975" t="b">
        <v>0</v>
      </c>
      <c r="BI975" t="b">
        <v>0</v>
      </c>
      <c r="BJ975" t="b">
        <v>0</v>
      </c>
      <c r="BK975" t="b">
        <v>0</v>
      </c>
      <c r="BL975">
        <v>350500</v>
      </c>
      <c r="BM975">
        <v>313500</v>
      </c>
    </row>
    <row r="976" spans="1:65">
      <c r="A976" t="s">
        <v>86</v>
      </c>
      <c r="B976" t="s">
        <v>298</v>
      </c>
      <c r="D976" t="s">
        <v>89</v>
      </c>
      <c r="E976" t="s">
        <v>90</v>
      </c>
      <c r="G976" t="s">
        <v>91</v>
      </c>
      <c r="H976" s="225" t="s">
        <v>92</v>
      </c>
      <c r="I976" t="s">
        <v>93</v>
      </c>
      <c r="J976" t="s">
        <v>94</v>
      </c>
      <c r="K976">
        <v>39115</v>
      </c>
      <c r="L976">
        <v>2</v>
      </c>
      <c r="M976">
        <v>2</v>
      </c>
      <c r="N976">
        <v>2007</v>
      </c>
      <c r="T976" t="s">
        <v>311</v>
      </c>
      <c r="U976">
        <v>52.716878999999999</v>
      </c>
      <c r="V976">
        <v>-2.7342279999999999</v>
      </c>
      <c r="W976">
        <v>707.1</v>
      </c>
      <c r="Y976" t="s">
        <v>96</v>
      </c>
      <c r="AI976" t="s">
        <v>97</v>
      </c>
      <c r="AJ976" t="s">
        <v>98</v>
      </c>
      <c r="AL976" t="s">
        <v>164</v>
      </c>
      <c r="AM976" t="s">
        <v>165</v>
      </c>
      <c r="AN976" t="s">
        <v>101</v>
      </c>
      <c r="AO976" t="s">
        <v>102</v>
      </c>
      <c r="AP976" t="s">
        <v>103</v>
      </c>
      <c r="AQ976" t="s">
        <v>104</v>
      </c>
      <c r="AR976" t="s">
        <v>105</v>
      </c>
      <c r="AS976" t="s">
        <v>106</v>
      </c>
      <c r="AT976" t="s">
        <v>107</v>
      </c>
      <c r="AU976" t="s">
        <v>108</v>
      </c>
      <c r="AV976" t="s">
        <v>109</v>
      </c>
      <c r="AW976" t="s">
        <v>292</v>
      </c>
      <c r="AX976" t="s">
        <v>312</v>
      </c>
      <c r="AY976" t="s">
        <v>313</v>
      </c>
      <c r="AZ976" t="s">
        <v>311</v>
      </c>
      <c r="BA976" t="s">
        <v>113</v>
      </c>
      <c r="BB976" t="s">
        <v>114</v>
      </c>
      <c r="BC976" t="s">
        <v>115</v>
      </c>
      <c r="BD976" t="b">
        <v>0</v>
      </c>
      <c r="BE976" t="b">
        <v>1</v>
      </c>
      <c r="BF976" t="b">
        <v>1</v>
      </c>
      <c r="BG976" t="b">
        <v>0</v>
      </c>
      <c r="BH976" t="b">
        <v>0</v>
      </c>
      <c r="BI976" t="b">
        <v>0</v>
      </c>
      <c r="BJ976" t="b">
        <v>0</v>
      </c>
      <c r="BK976" t="b">
        <v>0</v>
      </c>
      <c r="BL976">
        <v>350500</v>
      </c>
      <c r="BM976">
        <v>313500</v>
      </c>
    </row>
    <row r="977" spans="1:65">
      <c r="A977" t="s">
        <v>86</v>
      </c>
      <c r="B977" t="s">
        <v>298</v>
      </c>
      <c r="D977" t="s">
        <v>89</v>
      </c>
      <c r="E977" t="s">
        <v>90</v>
      </c>
      <c r="G977" t="s">
        <v>91</v>
      </c>
      <c r="H977" s="225" t="s">
        <v>92</v>
      </c>
      <c r="I977" t="s">
        <v>93</v>
      </c>
      <c r="J977" t="s">
        <v>94</v>
      </c>
      <c r="M977">
        <v>3</v>
      </c>
      <c r="N977">
        <v>2009</v>
      </c>
      <c r="T977" t="s">
        <v>311</v>
      </c>
      <c r="U977">
        <v>52.716878999999999</v>
      </c>
      <c r="V977">
        <v>-2.7342279999999999</v>
      </c>
      <c r="W977">
        <v>707.1</v>
      </c>
      <c r="Y977" t="s">
        <v>96</v>
      </c>
      <c r="AI977" t="s">
        <v>97</v>
      </c>
      <c r="AJ977" t="s">
        <v>98</v>
      </c>
      <c r="AL977" t="s">
        <v>164</v>
      </c>
      <c r="AM977" t="s">
        <v>165</v>
      </c>
      <c r="AN977" t="s">
        <v>101</v>
      </c>
      <c r="AO977" t="s">
        <v>102</v>
      </c>
      <c r="AP977" t="s">
        <v>103</v>
      </c>
      <c r="AQ977" t="s">
        <v>104</v>
      </c>
      <c r="AR977" t="s">
        <v>105</v>
      </c>
      <c r="AS977" t="s">
        <v>106</v>
      </c>
      <c r="AT977" t="s">
        <v>107</v>
      </c>
      <c r="AU977" t="s">
        <v>108</v>
      </c>
      <c r="AV977" t="s">
        <v>109</v>
      </c>
      <c r="AW977" t="s">
        <v>292</v>
      </c>
      <c r="AX977" t="s">
        <v>312</v>
      </c>
      <c r="AY977" t="s">
        <v>313</v>
      </c>
      <c r="AZ977" t="s">
        <v>311</v>
      </c>
      <c r="BA977" t="s">
        <v>113</v>
      </c>
      <c r="BB977" t="s">
        <v>114</v>
      </c>
      <c r="BC977" t="s">
        <v>115</v>
      </c>
      <c r="BD977" t="b">
        <v>0</v>
      </c>
      <c r="BE977" t="b">
        <v>1</v>
      </c>
      <c r="BF977" t="b">
        <v>1</v>
      </c>
      <c r="BG977" t="b">
        <v>0</v>
      </c>
      <c r="BH977" t="b">
        <v>0</v>
      </c>
      <c r="BI977" t="b">
        <v>0</v>
      </c>
      <c r="BJ977" t="b">
        <v>0</v>
      </c>
      <c r="BK977" t="b">
        <v>0</v>
      </c>
      <c r="BL977">
        <v>350500</v>
      </c>
      <c r="BM977">
        <v>313500</v>
      </c>
    </row>
    <row r="978" spans="1:65">
      <c r="A978" t="s">
        <v>86</v>
      </c>
      <c r="B978" t="s">
        <v>298</v>
      </c>
      <c r="D978" t="s">
        <v>89</v>
      </c>
      <c r="E978" t="s">
        <v>90</v>
      </c>
      <c r="G978" t="s">
        <v>91</v>
      </c>
      <c r="H978" s="225" t="s">
        <v>92</v>
      </c>
      <c r="I978" t="s">
        <v>93</v>
      </c>
      <c r="J978" t="s">
        <v>94</v>
      </c>
      <c r="K978">
        <v>39142</v>
      </c>
      <c r="L978">
        <v>1</v>
      </c>
      <c r="M978">
        <v>3</v>
      </c>
      <c r="N978">
        <v>2007</v>
      </c>
      <c r="T978" t="s">
        <v>311</v>
      </c>
      <c r="U978">
        <v>52.716878999999999</v>
      </c>
      <c r="V978">
        <v>-2.7342279999999999</v>
      </c>
      <c r="W978">
        <v>707.1</v>
      </c>
      <c r="Y978" t="s">
        <v>96</v>
      </c>
      <c r="AI978" t="s">
        <v>97</v>
      </c>
      <c r="AJ978" t="s">
        <v>98</v>
      </c>
      <c r="AL978" t="s">
        <v>164</v>
      </c>
      <c r="AM978" t="s">
        <v>165</v>
      </c>
      <c r="AN978" t="s">
        <v>101</v>
      </c>
      <c r="AO978" t="s">
        <v>102</v>
      </c>
      <c r="AP978" t="s">
        <v>103</v>
      </c>
      <c r="AQ978" t="s">
        <v>104</v>
      </c>
      <c r="AR978" t="s">
        <v>105</v>
      </c>
      <c r="AS978" t="s">
        <v>106</v>
      </c>
      <c r="AT978" t="s">
        <v>107</v>
      </c>
      <c r="AU978" t="s">
        <v>108</v>
      </c>
      <c r="AV978" t="s">
        <v>109</v>
      </c>
      <c r="AW978" t="s">
        <v>292</v>
      </c>
      <c r="AX978" t="s">
        <v>312</v>
      </c>
      <c r="AY978" t="s">
        <v>313</v>
      </c>
      <c r="AZ978" t="s">
        <v>311</v>
      </c>
      <c r="BA978" t="s">
        <v>113</v>
      </c>
      <c r="BB978" t="s">
        <v>114</v>
      </c>
      <c r="BC978" t="s">
        <v>115</v>
      </c>
      <c r="BD978" t="b">
        <v>0</v>
      </c>
      <c r="BE978" t="b">
        <v>1</v>
      </c>
      <c r="BF978" t="b">
        <v>1</v>
      </c>
      <c r="BG978" t="b">
        <v>0</v>
      </c>
      <c r="BH978" t="b">
        <v>1</v>
      </c>
      <c r="BI978" t="b">
        <v>0</v>
      </c>
      <c r="BJ978" t="b">
        <v>0</v>
      </c>
      <c r="BK978" t="b">
        <v>0</v>
      </c>
      <c r="BL978">
        <v>350500</v>
      </c>
      <c r="BM978">
        <v>313500</v>
      </c>
    </row>
    <row r="979" spans="1:65">
      <c r="A979" t="s">
        <v>86</v>
      </c>
      <c r="B979" t="s">
        <v>298</v>
      </c>
      <c r="D979" t="s">
        <v>89</v>
      </c>
      <c r="E979" t="s">
        <v>90</v>
      </c>
      <c r="G979" t="s">
        <v>91</v>
      </c>
      <c r="H979" s="225" t="s">
        <v>92</v>
      </c>
      <c r="I979" t="s">
        <v>93</v>
      </c>
      <c r="J979" t="s">
        <v>94</v>
      </c>
      <c r="K979">
        <v>39143</v>
      </c>
      <c r="L979">
        <v>2</v>
      </c>
      <c r="M979">
        <v>3</v>
      </c>
      <c r="N979">
        <v>2007</v>
      </c>
      <c r="T979" t="s">
        <v>311</v>
      </c>
      <c r="U979">
        <v>52.716878999999999</v>
      </c>
      <c r="V979">
        <v>-2.7342279999999999</v>
      </c>
      <c r="W979">
        <v>707.1</v>
      </c>
      <c r="Y979" t="s">
        <v>96</v>
      </c>
      <c r="AI979" t="s">
        <v>97</v>
      </c>
      <c r="AJ979" t="s">
        <v>98</v>
      </c>
      <c r="AL979" t="s">
        <v>164</v>
      </c>
      <c r="AM979" t="s">
        <v>165</v>
      </c>
      <c r="AN979" t="s">
        <v>101</v>
      </c>
      <c r="AO979" t="s">
        <v>102</v>
      </c>
      <c r="AP979" t="s">
        <v>103</v>
      </c>
      <c r="AQ979" t="s">
        <v>104</v>
      </c>
      <c r="AR979" t="s">
        <v>105</v>
      </c>
      <c r="AS979" t="s">
        <v>106</v>
      </c>
      <c r="AT979" t="s">
        <v>107</v>
      </c>
      <c r="AU979" t="s">
        <v>108</v>
      </c>
      <c r="AV979" t="s">
        <v>109</v>
      </c>
      <c r="AW979" t="s">
        <v>292</v>
      </c>
      <c r="AX979" t="s">
        <v>312</v>
      </c>
      <c r="AY979" t="s">
        <v>313</v>
      </c>
      <c r="AZ979" t="s">
        <v>311</v>
      </c>
      <c r="BA979" t="s">
        <v>113</v>
      </c>
      <c r="BB979" t="s">
        <v>114</v>
      </c>
      <c r="BC979" t="s">
        <v>115</v>
      </c>
      <c r="BD979" t="b">
        <v>0</v>
      </c>
      <c r="BE979" t="b">
        <v>1</v>
      </c>
      <c r="BF979" t="b">
        <v>1</v>
      </c>
      <c r="BG979" t="b">
        <v>0</v>
      </c>
      <c r="BH979" t="b">
        <v>0</v>
      </c>
      <c r="BI979" t="b">
        <v>0</v>
      </c>
      <c r="BJ979" t="b">
        <v>0</v>
      </c>
      <c r="BK979" t="b">
        <v>0</v>
      </c>
      <c r="BL979">
        <v>350500</v>
      </c>
      <c r="BM979">
        <v>313500</v>
      </c>
    </row>
    <row r="980" spans="1:65">
      <c r="A980" t="s">
        <v>116</v>
      </c>
      <c r="B980" t="s">
        <v>298</v>
      </c>
      <c r="D980" t="s">
        <v>117</v>
      </c>
      <c r="E980" t="s">
        <v>118</v>
      </c>
      <c r="G980" t="s">
        <v>119</v>
      </c>
      <c r="H980" s="225" t="s">
        <v>120</v>
      </c>
      <c r="I980" t="s">
        <v>93</v>
      </c>
      <c r="J980" t="s">
        <v>94</v>
      </c>
      <c r="K980">
        <v>44280</v>
      </c>
      <c r="L980">
        <v>25</v>
      </c>
      <c r="M980">
        <v>3</v>
      </c>
      <c r="N980">
        <v>2021</v>
      </c>
      <c r="S980" t="s">
        <v>513</v>
      </c>
      <c r="T980" t="s">
        <v>415</v>
      </c>
      <c r="U980">
        <v>52.203618179999999</v>
      </c>
      <c r="V980">
        <v>-2.238210322</v>
      </c>
      <c r="W980">
        <v>707.1</v>
      </c>
      <c r="Y980" t="s">
        <v>123</v>
      </c>
      <c r="AI980" t="s">
        <v>97</v>
      </c>
      <c r="AJ980" t="s">
        <v>98</v>
      </c>
      <c r="AL980" t="s">
        <v>124</v>
      </c>
      <c r="AM980" t="s">
        <v>125</v>
      </c>
      <c r="AN980" t="s">
        <v>126</v>
      </c>
      <c r="AO980" t="s">
        <v>127</v>
      </c>
      <c r="AP980" t="s">
        <v>128</v>
      </c>
      <c r="AQ980" t="s">
        <v>104</v>
      </c>
      <c r="AR980" t="s">
        <v>105</v>
      </c>
      <c r="AS980" t="s">
        <v>129</v>
      </c>
      <c r="AT980" t="s">
        <v>130</v>
      </c>
      <c r="AU980" t="s">
        <v>131</v>
      </c>
      <c r="AV980" t="s">
        <v>132</v>
      </c>
      <c r="AW980" t="s">
        <v>110</v>
      </c>
      <c r="AX980" t="s">
        <v>387</v>
      </c>
      <c r="AY980" t="s">
        <v>416</v>
      </c>
      <c r="AZ980" t="s">
        <v>415</v>
      </c>
      <c r="BA980" t="s">
        <v>113</v>
      </c>
      <c r="BB980" t="s">
        <v>114</v>
      </c>
      <c r="BC980" t="s">
        <v>115</v>
      </c>
      <c r="BD980" t="b">
        <v>0</v>
      </c>
      <c r="BE980" t="b">
        <v>1</v>
      </c>
      <c r="BF980" t="b">
        <v>0</v>
      </c>
      <c r="BG980" t="b">
        <v>0</v>
      </c>
      <c r="BH980" t="b">
        <v>0</v>
      </c>
      <c r="BI980" t="b">
        <v>0</v>
      </c>
      <c r="BJ980" t="b">
        <v>0</v>
      </c>
      <c r="BK980" t="b">
        <v>1</v>
      </c>
      <c r="BL980">
        <v>383817</v>
      </c>
      <c r="BM980">
        <v>256181</v>
      </c>
    </row>
    <row r="981" spans="1:65">
      <c r="A981" t="s">
        <v>86</v>
      </c>
      <c r="B981" t="s">
        <v>298</v>
      </c>
      <c r="D981" t="s">
        <v>89</v>
      </c>
      <c r="E981" t="s">
        <v>90</v>
      </c>
      <c r="G981" t="s">
        <v>91</v>
      </c>
      <c r="H981" s="225" t="s">
        <v>92</v>
      </c>
      <c r="I981" t="s">
        <v>93</v>
      </c>
      <c r="J981" t="s">
        <v>94</v>
      </c>
      <c r="M981">
        <v>2</v>
      </c>
      <c r="N981">
        <v>2017</v>
      </c>
      <c r="T981" t="s">
        <v>314</v>
      </c>
      <c r="U981">
        <v>52.733735000000003</v>
      </c>
      <c r="V981">
        <v>-2.8974190000000002</v>
      </c>
      <c r="W981">
        <v>707.1</v>
      </c>
      <c r="Y981" t="s">
        <v>96</v>
      </c>
      <c r="AI981" t="s">
        <v>97</v>
      </c>
      <c r="AJ981" t="s">
        <v>98</v>
      </c>
      <c r="AL981" t="s">
        <v>99</v>
      </c>
      <c r="AM981" t="s">
        <v>100</v>
      </c>
      <c r="AN981" t="s">
        <v>101</v>
      </c>
      <c r="AO981" t="s">
        <v>102</v>
      </c>
      <c r="AP981" t="s">
        <v>103</v>
      </c>
      <c r="AQ981" t="s">
        <v>104</v>
      </c>
      <c r="AR981" t="s">
        <v>105</v>
      </c>
      <c r="AS981" t="s">
        <v>106</v>
      </c>
      <c r="AT981" t="s">
        <v>107</v>
      </c>
      <c r="AU981" t="s">
        <v>108</v>
      </c>
      <c r="AV981" t="s">
        <v>109</v>
      </c>
      <c r="AW981" t="s">
        <v>292</v>
      </c>
      <c r="AX981" t="s">
        <v>293</v>
      </c>
      <c r="AY981" t="s">
        <v>315</v>
      </c>
      <c r="AZ981" t="s">
        <v>314</v>
      </c>
      <c r="BA981" t="s">
        <v>113</v>
      </c>
      <c r="BB981" t="s">
        <v>114</v>
      </c>
      <c r="BC981" t="s">
        <v>115</v>
      </c>
      <c r="BD981" t="b">
        <v>0</v>
      </c>
      <c r="BE981" t="b">
        <v>1</v>
      </c>
      <c r="BF981" t="b">
        <v>1</v>
      </c>
      <c r="BG981" t="b">
        <v>0</v>
      </c>
      <c r="BH981" t="b">
        <v>0</v>
      </c>
      <c r="BI981" t="b">
        <v>0</v>
      </c>
      <c r="BJ981" t="b">
        <v>0</v>
      </c>
      <c r="BK981" t="b">
        <v>0</v>
      </c>
      <c r="BL981">
        <v>339500</v>
      </c>
      <c r="BM981">
        <v>315500</v>
      </c>
    </row>
    <row r="982" spans="1:65">
      <c r="A982" t="s">
        <v>86</v>
      </c>
      <c r="B982" t="s">
        <v>298</v>
      </c>
      <c r="D982" t="s">
        <v>89</v>
      </c>
      <c r="E982" t="s">
        <v>90</v>
      </c>
      <c r="G982" t="s">
        <v>91</v>
      </c>
      <c r="H982" s="225" t="s">
        <v>92</v>
      </c>
      <c r="I982" t="s">
        <v>93</v>
      </c>
      <c r="J982" t="s">
        <v>94</v>
      </c>
      <c r="M982">
        <v>1</v>
      </c>
      <c r="N982">
        <v>2009</v>
      </c>
      <c r="T982" t="s">
        <v>311</v>
      </c>
      <c r="U982">
        <v>52.716878999999999</v>
      </c>
      <c r="V982">
        <v>-2.7342279999999999</v>
      </c>
      <c r="W982">
        <v>707.1</v>
      </c>
      <c r="Y982" t="s">
        <v>96</v>
      </c>
      <c r="AI982" t="s">
        <v>97</v>
      </c>
      <c r="AJ982" t="s">
        <v>98</v>
      </c>
      <c r="AL982" t="s">
        <v>164</v>
      </c>
      <c r="AM982" t="s">
        <v>165</v>
      </c>
      <c r="AN982" t="s">
        <v>101</v>
      </c>
      <c r="AO982" t="s">
        <v>102</v>
      </c>
      <c r="AP982" t="s">
        <v>103</v>
      </c>
      <c r="AQ982" t="s">
        <v>104</v>
      </c>
      <c r="AR982" t="s">
        <v>105</v>
      </c>
      <c r="AS982" t="s">
        <v>106</v>
      </c>
      <c r="AT982" t="s">
        <v>107</v>
      </c>
      <c r="AU982" t="s">
        <v>108</v>
      </c>
      <c r="AV982" t="s">
        <v>109</v>
      </c>
      <c r="AW982" t="s">
        <v>292</v>
      </c>
      <c r="AX982" t="s">
        <v>312</v>
      </c>
      <c r="AY982" t="s">
        <v>313</v>
      </c>
      <c r="AZ982" t="s">
        <v>311</v>
      </c>
      <c r="BA982" t="s">
        <v>113</v>
      </c>
      <c r="BB982" t="s">
        <v>114</v>
      </c>
      <c r="BC982" t="s">
        <v>115</v>
      </c>
      <c r="BD982" t="b">
        <v>0</v>
      </c>
      <c r="BE982" t="b">
        <v>1</v>
      </c>
      <c r="BF982" t="b">
        <v>1</v>
      </c>
      <c r="BG982" t="b">
        <v>0</v>
      </c>
      <c r="BH982" t="b">
        <v>0</v>
      </c>
      <c r="BI982" t="b">
        <v>0</v>
      </c>
      <c r="BJ982" t="b">
        <v>0</v>
      </c>
      <c r="BK982" t="b">
        <v>0</v>
      </c>
      <c r="BL982">
        <v>350500</v>
      </c>
      <c r="BM982">
        <v>313500</v>
      </c>
    </row>
    <row r="983" spans="1:65">
      <c r="A983" t="s">
        <v>86</v>
      </c>
      <c r="B983" t="s">
        <v>298</v>
      </c>
      <c r="D983" t="s">
        <v>89</v>
      </c>
      <c r="E983" t="s">
        <v>90</v>
      </c>
      <c r="G983" t="s">
        <v>91</v>
      </c>
      <c r="H983" s="225" t="s">
        <v>92</v>
      </c>
      <c r="I983" t="s">
        <v>93</v>
      </c>
      <c r="J983" t="s">
        <v>94</v>
      </c>
      <c r="K983">
        <v>37339</v>
      </c>
      <c r="L983">
        <v>24</v>
      </c>
      <c r="M983">
        <v>3</v>
      </c>
      <c r="N983">
        <v>2002</v>
      </c>
      <c r="T983" t="s">
        <v>337</v>
      </c>
      <c r="U983">
        <v>52.717058000000002</v>
      </c>
      <c r="V983">
        <v>-2.7046230000000002</v>
      </c>
      <c r="W983">
        <v>707.1</v>
      </c>
      <c r="Y983" t="s">
        <v>96</v>
      </c>
      <c r="AI983" t="s">
        <v>97</v>
      </c>
      <c r="AJ983" t="s">
        <v>98</v>
      </c>
      <c r="AL983" t="s">
        <v>160</v>
      </c>
      <c r="AM983" t="s">
        <v>161</v>
      </c>
      <c r="AN983" t="s">
        <v>101</v>
      </c>
      <c r="AO983" t="s">
        <v>102</v>
      </c>
      <c r="AP983" t="s">
        <v>103</v>
      </c>
      <c r="AQ983" t="s">
        <v>104</v>
      </c>
      <c r="AR983" t="s">
        <v>105</v>
      </c>
      <c r="AS983" t="s">
        <v>106</v>
      </c>
      <c r="AT983" t="s">
        <v>107</v>
      </c>
      <c r="AU983" t="s">
        <v>108</v>
      </c>
      <c r="AV983" t="s">
        <v>109</v>
      </c>
      <c r="AW983" t="s">
        <v>292</v>
      </c>
      <c r="AX983" t="s">
        <v>312</v>
      </c>
      <c r="AY983" t="s">
        <v>338</v>
      </c>
      <c r="AZ983" t="s">
        <v>337</v>
      </c>
      <c r="BA983" t="s">
        <v>113</v>
      </c>
      <c r="BB983" t="s">
        <v>114</v>
      </c>
      <c r="BC983" t="s">
        <v>115</v>
      </c>
      <c r="BD983" t="b">
        <v>0</v>
      </c>
      <c r="BE983" t="b">
        <v>1</v>
      </c>
      <c r="BF983" t="b">
        <v>1</v>
      </c>
      <c r="BG983" t="b">
        <v>0</v>
      </c>
      <c r="BH983" t="b">
        <v>0</v>
      </c>
      <c r="BI983" t="b">
        <v>0</v>
      </c>
      <c r="BJ983" t="b">
        <v>0</v>
      </c>
      <c r="BK983" t="b">
        <v>0</v>
      </c>
      <c r="BL983">
        <v>352500</v>
      </c>
      <c r="BM983">
        <v>313500</v>
      </c>
    </row>
    <row r="984" spans="1:65">
      <c r="A984" t="s">
        <v>86</v>
      </c>
      <c r="B984" t="s">
        <v>298</v>
      </c>
      <c r="D984" t="s">
        <v>89</v>
      </c>
      <c r="E984" t="s">
        <v>90</v>
      </c>
      <c r="G984" t="s">
        <v>91</v>
      </c>
      <c r="H984" s="225" t="s">
        <v>92</v>
      </c>
      <c r="I984" t="s">
        <v>93</v>
      </c>
      <c r="J984" t="s">
        <v>94</v>
      </c>
      <c r="K984">
        <v>39144</v>
      </c>
      <c r="L984">
        <v>3</v>
      </c>
      <c r="M984">
        <v>3</v>
      </c>
      <c r="N984">
        <v>2007</v>
      </c>
      <c r="T984" t="s">
        <v>311</v>
      </c>
      <c r="U984">
        <v>52.716878999999999</v>
      </c>
      <c r="V984">
        <v>-2.7342279999999999</v>
      </c>
      <c r="W984">
        <v>707.1</v>
      </c>
      <c r="Y984" t="s">
        <v>96</v>
      </c>
      <c r="AI984" t="s">
        <v>97</v>
      </c>
      <c r="AJ984" t="s">
        <v>98</v>
      </c>
      <c r="AL984" t="s">
        <v>164</v>
      </c>
      <c r="AM984" t="s">
        <v>165</v>
      </c>
      <c r="AN984" t="s">
        <v>101</v>
      </c>
      <c r="AO984" t="s">
        <v>102</v>
      </c>
      <c r="AP984" t="s">
        <v>103</v>
      </c>
      <c r="AQ984" t="s">
        <v>104</v>
      </c>
      <c r="AR984" t="s">
        <v>105</v>
      </c>
      <c r="AS984" t="s">
        <v>106</v>
      </c>
      <c r="AT984" t="s">
        <v>107</v>
      </c>
      <c r="AU984" t="s">
        <v>108</v>
      </c>
      <c r="AV984" t="s">
        <v>109</v>
      </c>
      <c r="AW984" t="s">
        <v>292</v>
      </c>
      <c r="AX984" t="s">
        <v>312</v>
      </c>
      <c r="AY984" t="s">
        <v>313</v>
      </c>
      <c r="AZ984" t="s">
        <v>311</v>
      </c>
      <c r="BA984" t="s">
        <v>113</v>
      </c>
      <c r="BB984" t="s">
        <v>114</v>
      </c>
      <c r="BC984" t="s">
        <v>115</v>
      </c>
      <c r="BD984" t="b">
        <v>0</v>
      </c>
      <c r="BE984" t="b">
        <v>1</v>
      </c>
      <c r="BF984" t="b">
        <v>1</v>
      </c>
      <c r="BG984" t="b">
        <v>0</v>
      </c>
      <c r="BH984" t="b">
        <v>0</v>
      </c>
      <c r="BI984" t="b">
        <v>0</v>
      </c>
      <c r="BJ984" t="b">
        <v>0</v>
      </c>
      <c r="BK984" t="b">
        <v>0</v>
      </c>
      <c r="BL984">
        <v>350500</v>
      </c>
      <c r="BM984">
        <v>313500</v>
      </c>
    </row>
    <row r="985" spans="1:65">
      <c r="A985" t="s">
        <v>86</v>
      </c>
      <c r="B985" t="s">
        <v>298</v>
      </c>
      <c r="D985" t="s">
        <v>89</v>
      </c>
      <c r="E985" t="s">
        <v>90</v>
      </c>
      <c r="G985" t="s">
        <v>91</v>
      </c>
      <c r="H985" s="225" t="s">
        <v>92</v>
      </c>
      <c r="I985" t="s">
        <v>93</v>
      </c>
      <c r="J985" t="s">
        <v>94</v>
      </c>
      <c r="K985">
        <v>39942</v>
      </c>
      <c r="L985">
        <v>9</v>
      </c>
      <c r="M985">
        <v>5</v>
      </c>
      <c r="N985">
        <v>2009</v>
      </c>
      <c r="T985" t="s">
        <v>176</v>
      </c>
      <c r="U985">
        <v>51.977310000000003</v>
      </c>
      <c r="V985">
        <v>-2.1906729999999999</v>
      </c>
      <c r="W985">
        <v>1414.2</v>
      </c>
      <c r="Y985" t="s">
        <v>96</v>
      </c>
      <c r="AI985" t="s">
        <v>97</v>
      </c>
      <c r="AJ985" t="s">
        <v>98</v>
      </c>
      <c r="AL985" t="s">
        <v>164</v>
      </c>
      <c r="AM985" t="s">
        <v>165</v>
      </c>
      <c r="AN985" t="s">
        <v>101</v>
      </c>
      <c r="AO985" t="s">
        <v>102</v>
      </c>
      <c r="AP985" t="s">
        <v>103</v>
      </c>
      <c r="AQ985" t="s">
        <v>104</v>
      </c>
      <c r="AR985" t="s">
        <v>105</v>
      </c>
      <c r="AS985" t="s">
        <v>106</v>
      </c>
      <c r="AT985" t="s">
        <v>107</v>
      </c>
      <c r="AU985" t="s">
        <v>108</v>
      </c>
      <c r="AV985" t="s">
        <v>109</v>
      </c>
      <c r="AW985" t="s">
        <v>110</v>
      </c>
      <c r="AX985" t="s">
        <v>175</v>
      </c>
      <c r="AY985" t="s">
        <v>176</v>
      </c>
      <c r="BA985" t="s">
        <v>113</v>
      </c>
      <c r="BB985" t="s">
        <v>114</v>
      </c>
      <c r="BC985" t="s">
        <v>115</v>
      </c>
      <c r="BD985" t="b">
        <v>0</v>
      </c>
      <c r="BE985" t="b">
        <v>1</v>
      </c>
      <c r="BF985" t="b">
        <v>1</v>
      </c>
      <c r="BG985" t="b">
        <v>0</v>
      </c>
      <c r="BH985" t="b">
        <v>0</v>
      </c>
      <c r="BI985" t="b">
        <v>0</v>
      </c>
      <c r="BJ985" t="b">
        <v>0</v>
      </c>
      <c r="BK985" t="b">
        <v>0</v>
      </c>
      <c r="BL985">
        <v>387000</v>
      </c>
      <c r="BM985">
        <v>231000</v>
      </c>
    </row>
    <row r="986" spans="1:65">
      <c r="A986" t="s">
        <v>86</v>
      </c>
      <c r="B986" t="s">
        <v>298</v>
      </c>
      <c r="D986" t="s">
        <v>89</v>
      </c>
      <c r="E986" t="s">
        <v>90</v>
      </c>
      <c r="G986" t="s">
        <v>91</v>
      </c>
      <c r="H986" s="225" t="s">
        <v>92</v>
      </c>
      <c r="I986" t="s">
        <v>93</v>
      </c>
      <c r="J986" t="s">
        <v>94</v>
      </c>
      <c r="K986">
        <v>40303</v>
      </c>
      <c r="L986">
        <v>5</v>
      </c>
      <c r="M986">
        <v>5</v>
      </c>
      <c r="N986">
        <v>2010</v>
      </c>
      <c r="T986" t="s">
        <v>176</v>
      </c>
      <c r="U986">
        <v>51.977310000000003</v>
      </c>
      <c r="V986">
        <v>-2.1906729999999999</v>
      </c>
      <c r="W986">
        <v>1414.2</v>
      </c>
      <c r="Y986" t="s">
        <v>96</v>
      </c>
      <c r="AI986" t="s">
        <v>97</v>
      </c>
      <c r="AJ986" t="s">
        <v>98</v>
      </c>
      <c r="AL986" t="s">
        <v>164</v>
      </c>
      <c r="AM986" t="s">
        <v>165</v>
      </c>
      <c r="AN986" t="s">
        <v>101</v>
      </c>
      <c r="AO986" t="s">
        <v>102</v>
      </c>
      <c r="AP986" t="s">
        <v>103</v>
      </c>
      <c r="AQ986" t="s">
        <v>104</v>
      </c>
      <c r="AR986" t="s">
        <v>105</v>
      </c>
      <c r="AS986" t="s">
        <v>106</v>
      </c>
      <c r="AT986" t="s">
        <v>107</v>
      </c>
      <c r="AU986" t="s">
        <v>108</v>
      </c>
      <c r="AV986" t="s">
        <v>109</v>
      </c>
      <c r="AW986" t="s">
        <v>110</v>
      </c>
      <c r="AX986" t="s">
        <v>175</v>
      </c>
      <c r="AY986" t="s">
        <v>176</v>
      </c>
      <c r="BA986" t="s">
        <v>113</v>
      </c>
      <c r="BB986" t="s">
        <v>114</v>
      </c>
      <c r="BC986" t="s">
        <v>115</v>
      </c>
      <c r="BD986" t="b">
        <v>0</v>
      </c>
      <c r="BE986" t="b">
        <v>1</v>
      </c>
      <c r="BF986" t="b">
        <v>1</v>
      </c>
      <c r="BG986" t="b">
        <v>0</v>
      </c>
      <c r="BH986" t="b">
        <v>0</v>
      </c>
      <c r="BI986" t="b">
        <v>0</v>
      </c>
      <c r="BJ986" t="b">
        <v>0</v>
      </c>
      <c r="BK986" t="b">
        <v>0</v>
      </c>
      <c r="BL986">
        <v>387000</v>
      </c>
      <c r="BM986">
        <v>231000</v>
      </c>
    </row>
    <row r="987" spans="1:65">
      <c r="A987" t="s">
        <v>86</v>
      </c>
      <c r="B987" t="s">
        <v>298</v>
      </c>
      <c r="D987" t="s">
        <v>89</v>
      </c>
      <c r="E987" t="s">
        <v>90</v>
      </c>
      <c r="G987" t="s">
        <v>91</v>
      </c>
      <c r="H987" s="225" t="s">
        <v>92</v>
      </c>
      <c r="I987" t="s">
        <v>93</v>
      </c>
      <c r="J987" t="s">
        <v>94</v>
      </c>
      <c r="M987">
        <v>6</v>
      </c>
      <c r="N987">
        <v>2001</v>
      </c>
      <c r="T987" t="s">
        <v>311</v>
      </c>
      <c r="U987">
        <v>52.716878999999999</v>
      </c>
      <c r="V987">
        <v>-2.7342279999999999</v>
      </c>
      <c r="W987">
        <v>707.1</v>
      </c>
      <c r="Y987" t="s">
        <v>96</v>
      </c>
      <c r="AI987" t="s">
        <v>97</v>
      </c>
      <c r="AJ987" t="s">
        <v>98</v>
      </c>
      <c r="AL987" t="s">
        <v>160</v>
      </c>
      <c r="AM987" t="s">
        <v>161</v>
      </c>
      <c r="AN987" t="s">
        <v>101</v>
      </c>
      <c r="AO987" t="s">
        <v>102</v>
      </c>
      <c r="AP987" t="s">
        <v>103</v>
      </c>
      <c r="AQ987" t="s">
        <v>104</v>
      </c>
      <c r="AR987" t="s">
        <v>105</v>
      </c>
      <c r="AS987" t="s">
        <v>106</v>
      </c>
      <c r="AT987" t="s">
        <v>107</v>
      </c>
      <c r="AU987" t="s">
        <v>108</v>
      </c>
      <c r="AV987" t="s">
        <v>109</v>
      </c>
      <c r="AW987" t="s">
        <v>292</v>
      </c>
      <c r="AX987" t="s">
        <v>312</v>
      </c>
      <c r="AY987" t="s">
        <v>313</v>
      </c>
      <c r="AZ987" t="s">
        <v>311</v>
      </c>
      <c r="BA987" t="s">
        <v>113</v>
      </c>
      <c r="BB987" t="s">
        <v>114</v>
      </c>
      <c r="BC987" t="s">
        <v>115</v>
      </c>
      <c r="BD987" t="b">
        <v>0</v>
      </c>
      <c r="BE987" t="b">
        <v>1</v>
      </c>
      <c r="BF987" t="b">
        <v>1</v>
      </c>
      <c r="BG987" t="b">
        <v>0</v>
      </c>
      <c r="BH987" t="b">
        <v>0</v>
      </c>
      <c r="BI987" t="b">
        <v>0</v>
      </c>
      <c r="BJ987" t="b">
        <v>0</v>
      </c>
      <c r="BK987" t="b">
        <v>0</v>
      </c>
      <c r="BL987">
        <v>350500</v>
      </c>
      <c r="BM987">
        <v>313500</v>
      </c>
    </row>
    <row r="988" spans="1:65">
      <c r="A988" t="s">
        <v>86</v>
      </c>
      <c r="B988" t="s">
        <v>298</v>
      </c>
      <c r="D988" t="s">
        <v>89</v>
      </c>
      <c r="E988" t="s">
        <v>90</v>
      </c>
      <c r="G988" t="s">
        <v>91</v>
      </c>
      <c r="H988" s="225" t="s">
        <v>92</v>
      </c>
      <c r="I988" t="s">
        <v>93</v>
      </c>
      <c r="J988" t="s">
        <v>94</v>
      </c>
      <c r="M988">
        <v>2</v>
      </c>
      <c r="N988">
        <v>2014</v>
      </c>
      <c r="T988" t="s">
        <v>311</v>
      </c>
      <c r="U988">
        <v>52.716878999999999</v>
      </c>
      <c r="V988">
        <v>-2.7342279999999999</v>
      </c>
      <c r="W988">
        <v>707.1</v>
      </c>
      <c r="Y988" t="s">
        <v>96</v>
      </c>
      <c r="AI988" t="s">
        <v>97</v>
      </c>
      <c r="AJ988" t="s">
        <v>98</v>
      </c>
      <c r="AL988" t="s">
        <v>186</v>
      </c>
      <c r="AM988" t="s">
        <v>187</v>
      </c>
      <c r="AN988" t="s">
        <v>101</v>
      </c>
      <c r="AO988" t="s">
        <v>102</v>
      </c>
      <c r="AP988" t="s">
        <v>103</v>
      </c>
      <c r="AQ988" t="s">
        <v>104</v>
      </c>
      <c r="AR988" t="s">
        <v>105</v>
      </c>
      <c r="AS988" t="s">
        <v>106</v>
      </c>
      <c r="AT988" t="s">
        <v>107</v>
      </c>
      <c r="AU988" t="s">
        <v>108</v>
      </c>
      <c r="AV988" t="s">
        <v>109</v>
      </c>
      <c r="AW988" t="s">
        <v>292</v>
      </c>
      <c r="AX988" t="s">
        <v>312</v>
      </c>
      <c r="AY988" t="s">
        <v>313</v>
      </c>
      <c r="AZ988" t="s">
        <v>311</v>
      </c>
      <c r="BA988" t="s">
        <v>113</v>
      </c>
      <c r="BB988" t="s">
        <v>114</v>
      </c>
      <c r="BC988" t="s">
        <v>115</v>
      </c>
      <c r="BD988" t="b">
        <v>0</v>
      </c>
      <c r="BE988" t="b">
        <v>1</v>
      </c>
      <c r="BF988" t="b">
        <v>1</v>
      </c>
      <c r="BG988" t="b">
        <v>0</v>
      </c>
      <c r="BH988" t="b">
        <v>0</v>
      </c>
      <c r="BI988" t="b">
        <v>0</v>
      </c>
      <c r="BJ988" t="b">
        <v>0</v>
      </c>
      <c r="BK988" t="b">
        <v>0</v>
      </c>
      <c r="BL988">
        <v>350500</v>
      </c>
      <c r="BM988">
        <v>313500</v>
      </c>
    </row>
    <row r="989" spans="1:65">
      <c r="A989" t="s">
        <v>86</v>
      </c>
      <c r="B989" t="s">
        <v>298</v>
      </c>
      <c r="D989" t="s">
        <v>89</v>
      </c>
      <c r="E989" t="s">
        <v>90</v>
      </c>
      <c r="G989" t="s">
        <v>91</v>
      </c>
      <c r="H989" s="225" t="s">
        <v>92</v>
      </c>
      <c r="I989" t="s">
        <v>93</v>
      </c>
      <c r="J989" t="s">
        <v>94</v>
      </c>
      <c r="K989">
        <v>39935</v>
      </c>
      <c r="L989">
        <v>2</v>
      </c>
      <c r="M989">
        <v>5</v>
      </c>
      <c r="N989">
        <v>2009</v>
      </c>
      <c r="T989" t="s">
        <v>299</v>
      </c>
      <c r="U989">
        <v>52.444386999999999</v>
      </c>
      <c r="V989">
        <v>-2.3692329999999999</v>
      </c>
      <c r="W989">
        <v>1414.2</v>
      </c>
      <c r="Y989" t="s">
        <v>96</v>
      </c>
      <c r="AI989" t="s">
        <v>97</v>
      </c>
      <c r="AJ989" t="s">
        <v>98</v>
      </c>
      <c r="AL989" t="s">
        <v>164</v>
      </c>
      <c r="AM989" t="s">
        <v>165</v>
      </c>
      <c r="AN989" t="s">
        <v>101</v>
      </c>
      <c r="AO989" t="s">
        <v>102</v>
      </c>
      <c r="AP989" t="s">
        <v>103</v>
      </c>
      <c r="AQ989" t="s">
        <v>104</v>
      </c>
      <c r="AR989" t="s">
        <v>105</v>
      </c>
      <c r="AS989" t="s">
        <v>106</v>
      </c>
      <c r="AT989" t="s">
        <v>107</v>
      </c>
      <c r="AU989" t="s">
        <v>108</v>
      </c>
      <c r="AV989" t="s">
        <v>109</v>
      </c>
      <c r="AW989" t="s">
        <v>110</v>
      </c>
      <c r="AX989" t="s">
        <v>300</v>
      </c>
      <c r="AY989" t="s">
        <v>299</v>
      </c>
      <c r="BA989" t="s">
        <v>113</v>
      </c>
      <c r="BB989" t="s">
        <v>114</v>
      </c>
      <c r="BC989" t="s">
        <v>115</v>
      </c>
      <c r="BD989" t="b">
        <v>0</v>
      </c>
      <c r="BE989" t="b">
        <v>1</v>
      </c>
      <c r="BF989" t="b">
        <v>1</v>
      </c>
      <c r="BG989" t="b">
        <v>0</v>
      </c>
      <c r="BH989" t="b">
        <v>0</v>
      </c>
      <c r="BI989" t="b">
        <v>0</v>
      </c>
      <c r="BJ989" t="b">
        <v>0</v>
      </c>
      <c r="BK989" t="b">
        <v>0</v>
      </c>
      <c r="BL989">
        <v>375000</v>
      </c>
      <c r="BM989">
        <v>283000</v>
      </c>
    </row>
    <row r="990" spans="1:65">
      <c r="A990" t="s">
        <v>86</v>
      </c>
      <c r="B990" t="s">
        <v>298</v>
      </c>
      <c r="D990" t="s">
        <v>89</v>
      </c>
      <c r="E990" t="s">
        <v>90</v>
      </c>
      <c r="G990" t="s">
        <v>91</v>
      </c>
      <c r="H990" s="225" t="s">
        <v>92</v>
      </c>
      <c r="I990" t="s">
        <v>93</v>
      </c>
      <c r="J990" t="s">
        <v>94</v>
      </c>
      <c r="M990">
        <v>4</v>
      </c>
      <c r="N990">
        <v>2001</v>
      </c>
      <c r="T990" t="s">
        <v>311</v>
      </c>
      <c r="U990">
        <v>52.716878999999999</v>
      </c>
      <c r="V990">
        <v>-2.7342279999999999</v>
      </c>
      <c r="W990">
        <v>707.1</v>
      </c>
      <c r="Y990" t="s">
        <v>96</v>
      </c>
      <c r="AI990" t="s">
        <v>97</v>
      </c>
      <c r="AJ990" t="s">
        <v>98</v>
      </c>
      <c r="AL990" t="s">
        <v>160</v>
      </c>
      <c r="AM990" t="s">
        <v>161</v>
      </c>
      <c r="AN990" t="s">
        <v>101</v>
      </c>
      <c r="AO990" t="s">
        <v>102</v>
      </c>
      <c r="AP990" t="s">
        <v>103</v>
      </c>
      <c r="AQ990" t="s">
        <v>104</v>
      </c>
      <c r="AR990" t="s">
        <v>105</v>
      </c>
      <c r="AS990" t="s">
        <v>106</v>
      </c>
      <c r="AT990" t="s">
        <v>107</v>
      </c>
      <c r="AU990" t="s">
        <v>108</v>
      </c>
      <c r="AV990" t="s">
        <v>109</v>
      </c>
      <c r="AW990" t="s">
        <v>292</v>
      </c>
      <c r="AX990" t="s">
        <v>312</v>
      </c>
      <c r="AY990" t="s">
        <v>313</v>
      </c>
      <c r="AZ990" t="s">
        <v>311</v>
      </c>
      <c r="BA990" t="s">
        <v>113</v>
      </c>
      <c r="BB990" t="s">
        <v>114</v>
      </c>
      <c r="BC990" t="s">
        <v>115</v>
      </c>
      <c r="BD990" t="b">
        <v>0</v>
      </c>
      <c r="BE990" t="b">
        <v>1</v>
      </c>
      <c r="BF990" t="b">
        <v>1</v>
      </c>
      <c r="BG990" t="b">
        <v>0</v>
      </c>
      <c r="BH990" t="b">
        <v>0</v>
      </c>
      <c r="BI990" t="b">
        <v>0</v>
      </c>
      <c r="BJ990" t="b">
        <v>0</v>
      </c>
      <c r="BK990" t="b">
        <v>0</v>
      </c>
      <c r="BL990">
        <v>350500</v>
      </c>
      <c r="BM990">
        <v>313500</v>
      </c>
    </row>
    <row r="991" spans="1:65">
      <c r="A991" t="s">
        <v>86</v>
      </c>
      <c r="B991" t="s">
        <v>298</v>
      </c>
      <c r="D991" t="s">
        <v>89</v>
      </c>
      <c r="E991" t="s">
        <v>90</v>
      </c>
      <c r="G991" t="s">
        <v>91</v>
      </c>
      <c r="H991" s="225" t="s">
        <v>92</v>
      </c>
      <c r="I991" t="s">
        <v>93</v>
      </c>
      <c r="J991" t="s">
        <v>94</v>
      </c>
      <c r="M991">
        <v>7</v>
      </c>
      <c r="N991">
        <v>2011</v>
      </c>
      <c r="T991" t="s">
        <v>311</v>
      </c>
      <c r="U991">
        <v>52.716878999999999</v>
      </c>
      <c r="V991">
        <v>-2.7342279999999999</v>
      </c>
      <c r="W991">
        <v>707.1</v>
      </c>
      <c r="Y991" t="s">
        <v>96</v>
      </c>
      <c r="AI991" t="s">
        <v>97</v>
      </c>
      <c r="AJ991" t="s">
        <v>98</v>
      </c>
      <c r="AL991" t="s">
        <v>186</v>
      </c>
      <c r="AM991" t="s">
        <v>187</v>
      </c>
      <c r="AN991" t="s">
        <v>101</v>
      </c>
      <c r="AO991" t="s">
        <v>102</v>
      </c>
      <c r="AP991" t="s">
        <v>103</v>
      </c>
      <c r="AQ991" t="s">
        <v>104</v>
      </c>
      <c r="AR991" t="s">
        <v>105</v>
      </c>
      <c r="AS991" t="s">
        <v>106</v>
      </c>
      <c r="AT991" t="s">
        <v>107</v>
      </c>
      <c r="AU991" t="s">
        <v>108</v>
      </c>
      <c r="AV991" t="s">
        <v>109</v>
      </c>
      <c r="AW991" t="s">
        <v>292</v>
      </c>
      <c r="AX991" t="s">
        <v>312</v>
      </c>
      <c r="AY991" t="s">
        <v>313</v>
      </c>
      <c r="AZ991" t="s">
        <v>311</v>
      </c>
      <c r="BA991" t="s">
        <v>113</v>
      </c>
      <c r="BB991" t="s">
        <v>114</v>
      </c>
      <c r="BC991" t="s">
        <v>115</v>
      </c>
      <c r="BD991" t="b">
        <v>0</v>
      </c>
      <c r="BE991" t="b">
        <v>1</v>
      </c>
      <c r="BF991" t="b">
        <v>1</v>
      </c>
      <c r="BG991" t="b">
        <v>0</v>
      </c>
      <c r="BH991" t="b">
        <v>0</v>
      </c>
      <c r="BI991" t="b">
        <v>0</v>
      </c>
      <c r="BJ991" t="b">
        <v>0</v>
      </c>
      <c r="BK991" t="b">
        <v>0</v>
      </c>
      <c r="BL991">
        <v>350500</v>
      </c>
      <c r="BM991">
        <v>313500</v>
      </c>
    </row>
    <row r="992" spans="1:65">
      <c r="A992" t="s">
        <v>116</v>
      </c>
      <c r="B992" t="s">
        <v>298</v>
      </c>
      <c r="D992" t="s">
        <v>320</v>
      </c>
      <c r="E992" t="s">
        <v>321</v>
      </c>
      <c r="G992" t="s">
        <v>322</v>
      </c>
      <c r="H992" s="225" t="s">
        <v>323</v>
      </c>
      <c r="I992" t="s">
        <v>93</v>
      </c>
      <c r="J992" t="s">
        <v>94</v>
      </c>
      <c r="K992">
        <v>41087</v>
      </c>
      <c r="L992">
        <v>27</v>
      </c>
      <c r="M992">
        <v>6</v>
      </c>
      <c r="N992">
        <v>2012</v>
      </c>
      <c r="S992" t="s">
        <v>350</v>
      </c>
      <c r="T992" t="s">
        <v>514</v>
      </c>
      <c r="U992">
        <v>52.628698999999997</v>
      </c>
      <c r="V992">
        <v>-2.4882379999999999</v>
      </c>
      <c r="W992">
        <v>70.7</v>
      </c>
      <c r="Y992" t="s">
        <v>352</v>
      </c>
      <c r="Z992" t="s">
        <v>327</v>
      </c>
      <c r="AI992" t="s">
        <v>97</v>
      </c>
      <c r="AJ992" t="s">
        <v>98</v>
      </c>
      <c r="AL992" t="s">
        <v>328</v>
      </c>
      <c r="AM992" t="s">
        <v>329</v>
      </c>
      <c r="AN992" t="s">
        <v>330</v>
      </c>
      <c r="AO992" t="s">
        <v>331</v>
      </c>
      <c r="AP992" t="s">
        <v>332</v>
      </c>
      <c r="AQ992" t="s">
        <v>104</v>
      </c>
      <c r="AR992" t="s">
        <v>105</v>
      </c>
      <c r="AS992" t="s">
        <v>129</v>
      </c>
      <c r="AT992" t="s">
        <v>333</v>
      </c>
      <c r="AU992" t="s">
        <v>334</v>
      </c>
      <c r="AV992" t="s">
        <v>335</v>
      </c>
      <c r="AW992" t="s">
        <v>292</v>
      </c>
      <c r="AX992" t="s">
        <v>318</v>
      </c>
      <c r="AY992" t="s">
        <v>319</v>
      </c>
      <c r="AZ992" t="s">
        <v>317</v>
      </c>
      <c r="BA992" t="s">
        <v>113</v>
      </c>
      <c r="BB992" t="s">
        <v>114</v>
      </c>
      <c r="BD992" t="b">
        <v>0</v>
      </c>
      <c r="BE992" t="b">
        <v>1</v>
      </c>
      <c r="BF992" t="b">
        <v>1</v>
      </c>
      <c r="BG992" t="b">
        <v>0</v>
      </c>
      <c r="BH992" t="b">
        <v>0</v>
      </c>
      <c r="BI992" t="b">
        <v>0</v>
      </c>
      <c r="BJ992" t="b">
        <v>0</v>
      </c>
      <c r="BK992" t="b">
        <v>0</v>
      </c>
      <c r="BL992">
        <v>367050</v>
      </c>
      <c r="BM992">
        <v>303550</v>
      </c>
    </row>
    <row r="993" spans="1:65">
      <c r="A993" t="s">
        <v>116</v>
      </c>
      <c r="B993" t="s">
        <v>298</v>
      </c>
      <c r="D993" t="s">
        <v>339</v>
      </c>
      <c r="E993" t="s">
        <v>118</v>
      </c>
      <c r="G993" t="s">
        <v>340</v>
      </c>
      <c r="H993" s="225" t="s">
        <v>341</v>
      </c>
      <c r="I993" t="s">
        <v>93</v>
      </c>
      <c r="J993" t="s">
        <v>94</v>
      </c>
      <c r="K993">
        <v>42199</v>
      </c>
      <c r="L993">
        <v>14</v>
      </c>
      <c r="M993">
        <v>7</v>
      </c>
      <c r="N993">
        <v>2015</v>
      </c>
      <c r="T993" t="s">
        <v>515</v>
      </c>
      <c r="U993">
        <v>52.744027000000003</v>
      </c>
      <c r="V993">
        <v>-2.7983370000000001</v>
      </c>
      <c r="W993">
        <v>0.7</v>
      </c>
      <c r="Y993" t="s">
        <v>215</v>
      </c>
      <c r="AI993" t="s">
        <v>97</v>
      </c>
      <c r="AJ993" t="s">
        <v>98</v>
      </c>
      <c r="AL993" t="s">
        <v>216</v>
      </c>
      <c r="AM993" t="s">
        <v>217</v>
      </c>
      <c r="AN993" t="s">
        <v>215</v>
      </c>
      <c r="AO993" t="s">
        <v>218</v>
      </c>
      <c r="AP993" t="s">
        <v>219</v>
      </c>
      <c r="AQ993" t="s">
        <v>104</v>
      </c>
      <c r="AR993" t="s">
        <v>105</v>
      </c>
      <c r="AS993" t="s">
        <v>343</v>
      </c>
      <c r="AT993" t="s">
        <v>344</v>
      </c>
      <c r="AU993" t="s">
        <v>345</v>
      </c>
      <c r="AV993" t="s">
        <v>346</v>
      </c>
      <c r="AW993" t="s">
        <v>292</v>
      </c>
      <c r="AX993" t="s">
        <v>304</v>
      </c>
      <c r="AY993" t="s">
        <v>303</v>
      </c>
      <c r="AZ993" t="s">
        <v>413</v>
      </c>
      <c r="BA993" t="s">
        <v>113</v>
      </c>
      <c r="BB993" t="s">
        <v>114</v>
      </c>
      <c r="BD993" t="b">
        <v>0</v>
      </c>
      <c r="BE993" t="b">
        <v>1</v>
      </c>
      <c r="BF993" t="b">
        <v>1</v>
      </c>
      <c r="BG993" t="b">
        <v>0</v>
      </c>
      <c r="BH993" t="b">
        <v>0</v>
      </c>
      <c r="BI993" t="b">
        <v>0</v>
      </c>
      <c r="BJ993" t="b">
        <v>0</v>
      </c>
      <c r="BK993" t="b">
        <v>0</v>
      </c>
      <c r="BL993">
        <v>346203</v>
      </c>
      <c r="BM993">
        <v>316566</v>
      </c>
    </row>
    <row r="994" spans="1:65">
      <c r="A994" t="s">
        <v>86</v>
      </c>
      <c r="B994" t="s">
        <v>298</v>
      </c>
      <c r="D994" t="s">
        <v>89</v>
      </c>
      <c r="E994" t="s">
        <v>90</v>
      </c>
      <c r="G994" t="s">
        <v>91</v>
      </c>
      <c r="H994" s="225" t="s">
        <v>92</v>
      </c>
      <c r="I994" t="s">
        <v>93</v>
      </c>
      <c r="J994" t="s">
        <v>94</v>
      </c>
      <c r="K994">
        <v>39133</v>
      </c>
      <c r="L994">
        <v>20</v>
      </c>
      <c r="M994">
        <v>2</v>
      </c>
      <c r="N994">
        <v>2007</v>
      </c>
      <c r="T994" t="s">
        <v>311</v>
      </c>
      <c r="U994">
        <v>52.716878999999999</v>
      </c>
      <c r="V994">
        <v>-2.7342279999999999</v>
      </c>
      <c r="W994">
        <v>707.1</v>
      </c>
      <c r="Y994" t="s">
        <v>96</v>
      </c>
      <c r="AI994" t="s">
        <v>97</v>
      </c>
      <c r="AJ994" t="s">
        <v>98</v>
      </c>
      <c r="AL994" t="s">
        <v>164</v>
      </c>
      <c r="AM994" t="s">
        <v>165</v>
      </c>
      <c r="AN994" t="s">
        <v>101</v>
      </c>
      <c r="AO994" t="s">
        <v>102</v>
      </c>
      <c r="AP994" t="s">
        <v>103</v>
      </c>
      <c r="AQ994" t="s">
        <v>104</v>
      </c>
      <c r="AR994" t="s">
        <v>105</v>
      </c>
      <c r="AS994" t="s">
        <v>106</v>
      </c>
      <c r="AT994" t="s">
        <v>107</v>
      </c>
      <c r="AU994" t="s">
        <v>108</v>
      </c>
      <c r="AV994" t="s">
        <v>109</v>
      </c>
      <c r="AW994" t="s">
        <v>292</v>
      </c>
      <c r="AX994" t="s">
        <v>312</v>
      </c>
      <c r="AY994" t="s">
        <v>313</v>
      </c>
      <c r="AZ994" t="s">
        <v>311</v>
      </c>
      <c r="BA994" t="s">
        <v>113</v>
      </c>
      <c r="BB994" t="s">
        <v>114</v>
      </c>
      <c r="BC994" t="s">
        <v>115</v>
      </c>
      <c r="BD994" t="b">
        <v>0</v>
      </c>
      <c r="BE994" t="b">
        <v>1</v>
      </c>
      <c r="BF994" t="b">
        <v>1</v>
      </c>
      <c r="BG994" t="b">
        <v>0</v>
      </c>
      <c r="BH994" t="b">
        <v>0</v>
      </c>
      <c r="BI994" t="b">
        <v>0</v>
      </c>
      <c r="BJ994" t="b">
        <v>0</v>
      </c>
      <c r="BK994" t="b">
        <v>0</v>
      </c>
      <c r="BL994">
        <v>350500</v>
      </c>
      <c r="BM994">
        <v>313500</v>
      </c>
    </row>
    <row r="995" spans="1:65">
      <c r="A995" t="s">
        <v>116</v>
      </c>
      <c r="B995" t="s">
        <v>298</v>
      </c>
      <c r="D995" t="s">
        <v>117</v>
      </c>
      <c r="E995" t="s">
        <v>118</v>
      </c>
      <c r="G995" t="s">
        <v>119</v>
      </c>
      <c r="H995" s="225" t="s">
        <v>120</v>
      </c>
      <c r="I995" t="s">
        <v>93</v>
      </c>
      <c r="J995" t="s">
        <v>94</v>
      </c>
      <c r="K995">
        <v>44354</v>
      </c>
      <c r="L995">
        <v>7</v>
      </c>
      <c r="M995">
        <v>6</v>
      </c>
      <c r="N995">
        <v>2021</v>
      </c>
      <c r="S995" t="s">
        <v>516</v>
      </c>
      <c r="T995" t="s">
        <v>415</v>
      </c>
      <c r="U995">
        <v>52.203618179999999</v>
      </c>
      <c r="V995">
        <v>-2.2378800999999999</v>
      </c>
      <c r="W995">
        <v>707.1</v>
      </c>
      <c r="Y995" t="s">
        <v>123</v>
      </c>
      <c r="AI995" t="s">
        <v>97</v>
      </c>
      <c r="AJ995" t="s">
        <v>98</v>
      </c>
      <c r="AL995" t="s">
        <v>124</v>
      </c>
      <c r="AM995" t="s">
        <v>125</v>
      </c>
      <c r="AN995" t="s">
        <v>126</v>
      </c>
      <c r="AO995" t="s">
        <v>127</v>
      </c>
      <c r="AP995" t="s">
        <v>128</v>
      </c>
      <c r="AQ995" t="s">
        <v>104</v>
      </c>
      <c r="AR995" t="s">
        <v>105</v>
      </c>
      <c r="AS995" t="s">
        <v>129</v>
      </c>
      <c r="AT995" t="s">
        <v>130</v>
      </c>
      <c r="AU995" t="s">
        <v>131</v>
      </c>
      <c r="AV995" t="s">
        <v>132</v>
      </c>
      <c r="AW995" t="s">
        <v>110</v>
      </c>
      <c r="AX995" t="s">
        <v>387</v>
      </c>
      <c r="AY995" t="s">
        <v>416</v>
      </c>
      <c r="AZ995" t="s">
        <v>415</v>
      </c>
      <c r="BA995" t="s">
        <v>113</v>
      </c>
      <c r="BB995" t="s">
        <v>114</v>
      </c>
      <c r="BC995" t="s">
        <v>209</v>
      </c>
      <c r="BD995" t="b">
        <v>0</v>
      </c>
      <c r="BE995" t="b">
        <v>1</v>
      </c>
      <c r="BF995" t="b">
        <v>0</v>
      </c>
      <c r="BG995" t="b">
        <v>0</v>
      </c>
      <c r="BH995" t="b">
        <v>0</v>
      </c>
      <c r="BI995" t="b">
        <v>0</v>
      </c>
      <c r="BJ995" t="b">
        <v>0</v>
      </c>
      <c r="BK995" t="b">
        <v>1</v>
      </c>
      <c r="BL995">
        <v>383840</v>
      </c>
      <c r="BM995">
        <v>256181</v>
      </c>
    </row>
    <row r="996" spans="1:65">
      <c r="A996" t="s">
        <v>86</v>
      </c>
      <c r="B996" t="s">
        <v>298</v>
      </c>
      <c r="D996" t="s">
        <v>89</v>
      </c>
      <c r="E996" t="s">
        <v>90</v>
      </c>
      <c r="G996" t="s">
        <v>91</v>
      </c>
      <c r="H996" s="225" t="s">
        <v>92</v>
      </c>
      <c r="I996" t="s">
        <v>93</v>
      </c>
      <c r="J996" t="s">
        <v>94</v>
      </c>
      <c r="M996">
        <v>6</v>
      </c>
      <c r="N996">
        <v>2002</v>
      </c>
      <c r="T996" t="s">
        <v>311</v>
      </c>
      <c r="U996">
        <v>52.716878999999999</v>
      </c>
      <c r="V996">
        <v>-2.7342279999999999</v>
      </c>
      <c r="W996">
        <v>707.1</v>
      </c>
      <c r="Y996" t="s">
        <v>96</v>
      </c>
      <c r="AI996" t="s">
        <v>97</v>
      </c>
      <c r="AJ996" t="s">
        <v>98</v>
      </c>
      <c r="AL996" t="s">
        <v>160</v>
      </c>
      <c r="AM996" t="s">
        <v>161</v>
      </c>
      <c r="AN996" t="s">
        <v>101</v>
      </c>
      <c r="AO996" t="s">
        <v>102</v>
      </c>
      <c r="AP996" t="s">
        <v>103</v>
      </c>
      <c r="AQ996" t="s">
        <v>104</v>
      </c>
      <c r="AR996" t="s">
        <v>105</v>
      </c>
      <c r="AS996" t="s">
        <v>106</v>
      </c>
      <c r="AT996" t="s">
        <v>107</v>
      </c>
      <c r="AU996" t="s">
        <v>108</v>
      </c>
      <c r="AV996" t="s">
        <v>109</v>
      </c>
      <c r="AW996" t="s">
        <v>292</v>
      </c>
      <c r="AX996" t="s">
        <v>312</v>
      </c>
      <c r="AY996" t="s">
        <v>313</v>
      </c>
      <c r="AZ996" t="s">
        <v>311</v>
      </c>
      <c r="BA996" t="s">
        <v>113</v>
      </c>
      <c r="BB996" t="s">
        <v>114</v>
      </c>
      <c r="BC996" t="s">
        <v>115</v>
      </c>
      <c r="BD996" t="b">
        <v>0</v>
      </c>
      <c r="BE996" t="b">
        <v>1</v>
      </c>
      <c r="BF996" t="b">
        <v>1</v>
      </c>
      <c r="BG996" t="b">
        <v>0</v>
      </c>
      <c r="BH996" t="b">
        <v>0</v>
      </c>
      <c r="BI996" t="b">
        <v>0</v>
      </c>
      <c r="BJ996" t="b">
        <v>0</v>
      </c>
      <c r="BK996" t="b">
        <v>0</v>
      </c>
      <c r="BL996">
        <v>350500</v>
      </c>
      <c r="BM996">
        <v>313500</v>
      </c>
    </row>
    <row r="997" spans="1:65">
      <c r="A997" t="s">
        <v>86</v>
      </c>
      <c r="B997" t="s">
        <v>298</v>
      </c>
      <c r="D997" t="s">
        <v>89</v>
      </c>
      <c r="E997" t="s">
        <v>90</v>
      </c>
      <c r="G997" t="s">
        <v>91</v>
      </c>
      <c r="H997" s="225" t="s">
        <v>92</v>
      </c>
      <c r="I997" t="s">
        <v>93</v>
      </c>
      <c r="J997" t="s">
        <v>94</v>
      </c>
      <c r="K997">
        <v>36530</v>
      </c>
      <c r="L997">
        <v>5</v>
      </c>
      <c r="M997">
        <v>1</v>
      </c>
      <c r="N997">
        <v>2000</v>
      </c>
      <c r="T997" t="s">
        <v>337</v>
      </c>
      <c r="U997">
        <v>52.717058000000002</v>
      </c>
      <c r="V997">
        <v>-2.7046230000000002</v>
      </c>
      <c r="W997">
        <v>707.1</v>
      </c>
      <c r="Y997" t="s">
        <v>96</v>
      </c>
      <c r="AI997" t="s">
        <v>97</v>
      </c>
      <c r="AJ997" t="s">
        <v>98</v>
      </c>
      <c r="AL997" t="s">
        <v>160</v>
      </c>
      <c r="AM997" t="s">
        <v>161</v>
      </c>
      <c r="AN997" t="s">
        <v>101</v>
      </c>
      <c r="AO997" t="s">
        <v>102</v>
      </c>
      <c r="AP997" t="s">
        <v>103</v>
      </c>
      <c r="AQ997" t="s">
        <v>104</v>
      </c>
      <c r="AR997" t="s">
        <v>105</v>
      </c>
      <c r="AS997" t="s">
        <v>106</v>
      </c>
      <c r="AT997" t="s">
        <v>107</v>
      </c>
      <c r="AU997" t="s">
        <v>108</v>
      </c>
      <c r="AV997" t="s">
        <v>109</v>
      </c>
      <c r="AW997" t="s">
        <v>292</v>
      </c>
      <c r="AX997" t="s">
        <v>312</v>
      </c>
      <c r="AY997" t="s">
        <v>338</v>
      </c>
      <c r="AZ997" t="s">
        <v>337</v>
      </c>
      <c r="BA997" t="s">
        <v>113</v>
      </c>
      <c r="BB997" t="s">
        <v>114</v>
      </c>
      <c r="BC997" t="s">
        <v>115</v>
      </c>
      <c r="BD997" t="b">
        <v>0</v>
      </c>
      <c r="BE997" t="b">
        <v>1</v>
      </c>
      <c r="BF997" t="b">
        <v>1</v>
      </c>
      <c r="BG997" t="b">
        <v>0</v>
      </c>
      <c r="BH997" t="b">
        <v>0</v>
      </c>
      <c r="BI997" t="b">
        <v>0</v>
      </c>
      <c r="BJ997" t="b">
        <v>0</v>
      </c>
      <c r="BK997" t="b">
        <v>0</v>
      </c>
      <c r="BL997">
        <v>352500</v>
      </c>
      <c r="BM997">
        <v>313500</v>
      </c>
    </row>
    <row r="998" spans="1:65">
      <c r="A998" t="s">
        <v>116</v>
      </c>
      <c r="B998" t="s">
        <v>298</v>
      </c>
      <c r="D998" t="s">
        <v>320</v>
      </c>
      <c r="E998" t="s">
        <v>321</v>
      </c>
      <c r="G998" t="s">
        <v>322</v>
      </c>
      <c r="H998" s="225" t="s">
        <v>323</v>
      </c>
      <c r="I998" t="s">
        <v>93</v>
      </c>
      <c r="J998" t="s">
        <v>94</v>
      </c>
      <c r="K998">
        <v>40008</v>
      </c>
      <c r="L998">
        <v>14</v>
      </c>
      <c r="M998">
        <v>7</v>
      </c>
      <c r="N998">
        <v>2009</v>
      </c>
      <c r="S998" t="s">
        <v>517</v>
      </c>
      <c r="T998" t="s">
        <v>518</v>
      </c>
      <c r="U998">
        <v>52.616298999999998</v>
      </c>
      <c r="V998">
        <v>-2.440836</v>
      </c>
      <c r="W998">
        <v>70.7</v>
      </c>
      <c r="Y998" t="s">
        <v>364</v>
      </c>
      <c r="Z998" t="s">
        <v>327</v>
      </c>
      <c r="AI998" t="s">
        <v>97</v>
      </c>
      <c r="AJ998" t="s">
        <v>98</v>
      </c>
      <c r="AL998" t="s">
        <v>328</v>
      </c>
      <c r="AM998" t="s">
        <v>329</v>
      </c>
      <c r="AN998" t="s">
        <v>330</v>
      </c>
      <c r="AO998" t="s">
        <v>331</v>
      </c>
      <c r="AP998" t="s">
        <v>332</v>
      </c>
      <c r="AQ998" t="s">
        <v>104</v>
      </c>
      <c r="AR998" t="s">
        <v>105</v>
      </c>
      <c r="AS998" t="s">
        <v>129</v>
      </c>
      <c r="AT998" t="s">
        <v>333</v>
      </c>
      <c r="AU998" t="s">
        <v>334</v>
      </c>
      <c r="AV998" t="s">
        <v>335</v>
      </c>
      <c r="AW998" t="s">
        <v>292</v>
      </c>
      <c r="AX998" t="s">
        <v>308</v>
      </c>
      <c r="AY998" t="s">
        <v>309</v>
      </c>
      <c r="AZ998" t="s">
        <v>310</v>
      </c>
      <c r="BA998" t="s">
        <v>113</v>
      </c>
      <c r="BB998" t="s">
        <v>114</v>
      </c>
      <c r="BD998" t="b">
        <v>0</v>
      </c>
      <c r="BE998" t="b">
        <v>1</v>
      </c>
      <c r="BF998" t="b">
        <v>1</v>
      </c>
      <c r="BG998" t="b">
        <v>0</v>
      </c>
      <c r="BH998" t="b">
        <v>0</v>
      </c>
      <c r="BI998" t="b">
        <v>0</v>
      </c>
      <c r="BJ998" t="b">
        <v>0</v>
      </c>
      <c r="BK998" t="b">
        <v>0</v>
      </c>
      <c r="BL998">
        <v>370250</v>
      </c>
      <c r="BM998">
        <v>302150</v>
      </c>
    </row>
    <row r="999" spans="1:65">
      <c r="A999" t="s">
        <v>86</v>
      </c>
      <c r="B999" t="s">
        <v>298</v>
      </c>
      <c r="D999" t="s">
        <v>89</v>
      </c>
      <c r="E999" t="s">
        <v>90</v>
      </c>
      <c r="G999" t="s">
        <v>91</v>
      </c>
      <c r="H999" s="225" t="s">
        <v>92</v>
      </c>
      <c r="I999" t="s">
        <v>93</v>
      </c>
      <c r="J999" t="s">
        <v>94</v>
      </c>
      <c r="K999">
        <v>41849</v>
      </c>
      <c r="L999">
        <v>29</v>
      </c>
      <c r="M999">
        <v>7</v>
      </c>
      <c r="N999">
        <v>2014</v>
      </c>
      <c r="T999" t="s">
        <v>194</v>
      </c>
      <c r="U999">
        <v>51.918714000000001</v>
      </c>
      <c r="V999">
        <v>-2.270394</v>
      </c>
      <c r="W999">
        <v>707.1</v>
      </c>
      <c r="Y999" t="s">
        <v>96</v>
      </c>
      <c r="AI999" t="s">
        <v>97</v>
      </c>
      <c r="AJ999" t="s">
        <v>98</v>
      </c>
      <c r="AL999" t="s">
        <v>186</v>
      </c>
      <c r="AM999" t="s">
        <v>187</v>
      </c>
      <c r="AN999" t="s">
        <v>101</v>
      </c>
      <c r="AO999" t="s">
        <v>102</v>
      </c>
      <c r="AP999" t="s">
        <v>103</v>
      </c>
      <c r="AQ999" t="s">
        <v>104</v>
      </c>
      <c r="AR999" t="s">
        <v>105</v>
      </c>
      <c r="AS999" t="s">
        <v>106</v>
      </c>
      <c r="AT999" t="s">
        <v>107</v>
      </c>
      <c r="AU999" t="s">
        <v>108</v>
      </c>
      <c r="AV999" t="s">
        <v>109</v>
      </c>
      <c r="AW999" t="s">
        <v>110</v>
      </c>
      <c r="AX999" t="s">
        <v>191</v>
      </c>
      <c r="AY999" t="s">
        <v>195</v>
      </c>
      <c r="AZ999" t="s">
        <v>194</v>
      </c>
      <c r="BA999" t="s">
        <v>113</v>
      </c>
      <c r="BB999" t="s">
        <v>114</v>
      </c>
      <c r="BC999" t="s">
        <v>115</v>
      </c>
      <c r="BD999" t="b">
        <v>0</v>
      </c>
      <c r="BE999" t="b">
        <v>1</v>
      </c>
      <c r="BF999" t="b">
        <v>1</v>
      </c>
      <c r="BG999" t="b">
        <v>0</v>
      </c>
      <c r="BH999" t="b">
        <v>0</v>
      </c>
      <c r="BI999" t="b">
        <v>0</v>
      </c>
      <c r="BJ999" t="b">
        <v>0</v>
      </c>
      <c r="BK999" t="b">
        <v>0</v>
      </c>
      <c r="BL999">
        <v>381500</v>
      </c>
      <c r="BM999">
        <v>224500</v>
      </c>
    </row>
    <row r="1000" spans="1:65">
      <c r="A1000" t="s">
        <v>116</v>
      </c>
      <c r="B1000" t="s">
        <v>298</v>
      </c>
      <c r="D1000" t="s">
        <v>320</v>
      </c>
      <c r="E1000" t="s">
        <v>321</v>
      </c>
      <c r="G1000" t="s">
        <v>322</v>
      </c>
      <c r="H1000" s="225" t="s">
        <v>323</v>
      </c>
      <c r="I1000" t="s">
        <v>93</v>
      </c>
      <c r="J1000" t="s">
        <v>94</v>
      </c>
      <c r="K1000">
        <v>39279</v>
      </c>
      <c r="L1000">
        <v>16</v>
      </c>
      <c r="M1000">
        <v>7</v>
      </c>
      <c r="N1000">
        <v>2007</v>
      </c>
      <c r="S1000" t="s">
        <v>519</v>
      </c>
      <c r="T1000" t="s">
        <v>520</v>
      </c>
      <c r="U1000">
        <v>52.678989000000001</v>
      </c>
      <c r="V1000">
        <v>-2.6810830000000001</v>
      </c>
      <c r="W1000">
        <v>70.7</v>
      </c>
      <c r="Y1000" t="s">
        <v>326</v>
      </c>
      <c r="Z1000" t="s">
        <v>327</v>
      </c>
      <c r="AI1000" t="s">
        <v>97</v>
      </c>
      <c r="AJ1000" t="s">
        <v>98</v>
      </c>
      <c r="AL1000" t="s">
        <v>328</v>
      </c>
      <c r="AM1000" t="s">
        <v>329</v>
      </c>
      <c r="AN1000" t="s">
        <v>330</v>
      </c>
      <c r="AO1000" t="s">
        <v>331</v>
      </c>
      <c r="AP1000" t="s">
        <v>332</v>
      </c>
      <c r="AQ1000" t="s">
        <v>104</v>
      </c>
      <c r="AR1000" t="s">
        <v>105</v>
      </c>
      <c r="AS1000" t="s">
        <v>129</v>
      </c>
      <c r="AT1000" t="s">
        <v>333</v>
      </c>
      <c r="AU1000" t="s">
        <v>334</v>
      </c>
      <c r="AV1000" t="s">
        <v>335</v>
      </c>
      <c r="AW1000" t="s">
        <v>292</v>
      </c>
      <c r="AX1000" t="s">
        <v>391</v>
      </c>
      <c r="AY1000" t="s">
        <v>392</v>
      </c>
      <c r="AZ1000" t="s">
        <v>499</v>
      </c>
      <c r="BA1000" t="s">
        <v>113</v>
      </c>
      <c r="BB1000" t="s">
        <v>114</v>
      </c>
      <c r="BD1000" t="b">
        <v>0</v>
      </c>
      <c r="BE1000" t="b">
        <v>1</v>
      </c>
      <c r="BF1000" t="b">
        <v>1</v>
      </c>
      <c r="BG1000" t="b">
        <v>0</v>
      </c>
      <c r="BH1000" t="b">
        <v>0</v>
      </c>
      <c r="BI1000" t="b">
        <v>0</v>
      </c>
      <c r="BJ1000" t="b">
        <v>0</v>
      </c>
      <c r="BK1000" t="b">
        <v>0</v>
      </c>
      <c r="BL1000">
        <v>354050</v>
      </c>
      <c r="BM1000">
        <v>309250</v>
      </c>
    </row>
    <row r="1001" spans="1:65">
      <c r="A1001" t="s">
        <v>86</v>
      </c>
      <c r="B1001" t="s">
        <v>298</v>
      </c>
      <c r="D1001" t="s">
        <v>89</v>
      </c>
      <c r="E1001" t="s">
        <v>90</v>
      </c>
      <c r="G1001" t="s">
        <v>91</v>
      </c>
      <c r="H1001" s="225" t="s">
        <v>92</v>
      </c>
      <c r="I1001" t="s">
        <v>93</v>
      </c>
      <c r="J1001" t="s">
        <v>94</v>
      </c>
      <c r="K1001">
        <v>39098</v>
      </c>
      <c r="L1001">
        <v>16</v>
      </c>
      <c r="M1001">
        <v>1</v>
      </c>
      <c r="N1001">
        <v>2007</v>
      </c>
      <c r="T1001" t="s">
        <v>311</v>
      </c>
      <c r="U1001">
        <v>52.716878999999999</v>
      </c>
      <c r="V1001">
        <v>-2.7342279999999999</v>
      </c>
      <c r="W1001">
        <v>707.1</v>
      </c>
      <c r="Y1001" t="s">
        <v>96</v>
      </c>
      <c r="AI1001" t="s">
        <v>97</v>
      </c>
      <c r="AJ1001" t="s">
        <v>98</v>
      </c>
      <c r="AL1001" t="s">
        <v>164</v>
      </c>
      <c r="AM1001" t="s">
        <v>165</v>
      </c>
      <c r="AN1001" t="s">
        <v>101</v>
      </c>
      <c r="AO1001" t="s">
        <v>102</v>
      </c>
      <c r="AP1001" t="s">
        <v>103</v>
      </c>
      <c r="AQ1001" t="s">
        <v>104</v>
      </c>
      <c r="AR1001" t="s">
        <v>105</v>
      </c>
      <c r="AS1001" t="s">
        <v>106</v>
      </c>
      <c r="AT1001" t="s">
        <v>107</v>
      </c>
      <c r="AU1001" t="s">
        <v>108</v>
      </c>
      <c r="AV1001" t="s">
        <v>109</v>
      </c>
      <c r="AW1001" t="s">
        <v>292</v>
      </c>
      <c r="AX1001" t="s">
        <v>312</v>
      </c>
      <c r="AY1001" t="s">
        <v>313</v>
      </c>
      <c r="AZ1001" t="s">
        <v>311</v>
      </c>
      <c r="BA1001" t="s">
        <v>113</v>
      </c>
      <c r="BB1001" t="s">
        <v>114</v>
      </c>
      <c r="BC1001" t="s">
        <v>115</v>
      </c>
      <c r="BD1001" t="b">
        <v>0</v>
      </c>
      <c r="BE1001" t="b">
        <v>1</v>
      </c>
      <c r="BF1001" t="b">
        <v>1</v>
      </c>
      <c r="BG1001" t="b">
        <v>0</v>
      </c>
      <c r="BH1001" t="b">
        <v>0</v>
      </c>
      <c r="BI1001" t="b">
        <v>0</v>
      </c>
      <c r="BJ1001" t="b">
        <v>0</v>
      </c>
      <c r="BK1001" t="b">
        <v>0</v>
      </c>
      <c r="BL1001">
        <v>350500</v>
      </c>
      <c r="BM1001">
        <v>313500</v>
      </c>
    </row>
    <row r="1002" spans="1:65">
      <c r="A1002" t="s">
        <v>86</v>
      </c>
      <c r="B1002" t="s">
        <v>298</v>
      </c>
      <c r="D1002" t="s">
        <v>89</v>
      </c>
      <c r="E1002" t="s">
        <v>90</v>
      </c>
      <c r="G1002" t="s">
        <v>91</v>
      </c>
      <c r="H1002" s="225" t="s">
        <v>92</v>
      </c>
      <c r="I1002" t="s">
        <v>93</v>
      </c>
      <c r="J1002" t="s">
        <v>94</v>
      </c>
      <c r="M1002">
        <v>7</v>
      </c>
      <c r="N1002">
        <v>2008</v>
      </c>
      <c r="T1002" t="s">
        <v>311</v>
      </c>
      <c r="U1002">
        <v>52.716878999999999</v>
      </c>
      <c r="V1002">
        <v>-2.7342279999999999</v>
      </c>
      <c r="W1002">
        <v>707.1</v>
      </c>
      <c r="Y1002" t="s">
        <v>96</v>
      </c>
      <c r="AI1002" t="s">
        <v>97</v>
      </c>
      <c r="AJ1002" t="s">
        <v>98</v>
      </c>
      <c r="AL1002" t="s">
        <v>164</v>
      </c>
      <c r="AM1002" t="s">
        <v>165</v>
      </c>
      <c r="AN1002" t="s">
        <v>101</v>
      </c>
      <c r="AO1002" t="s">
        <v>102</v>
      </c>
      <c r="AP1002" t="s">
        <v>103</v>
      </c>
      <c r="AQ1002" t="s">
        <v>104</v>
      </c>
      <c r="AR1002" t="s">
        <v>105</v>
      </c>
      <c r="AS1002" t="s">
        <v>106</v>
      </c>
      <c r="AT1002" t="s">
        <v>107</v>
      </c>
      <c r="AU1002" t="s">
        <v>108</v>
      </c>
      <c r="AV1002" t="s">
        <v>109</v>
      </c>
      <c r="AW1002" t="s">
        <v>292</v>
      </c>
      <c r="AX1002" t="s">
        <v>312</v>
      </c>
      <c r="AY1002" t="s">
        <v>313</v>
      </c>
      <c r="AZ1002" t="s">
        <v>311</v>
      </c>
      <c r="BA1002" t="s">
        <v>113</v>
      </c>
      <c r="BB1002" t="s">
        <v>114</v>
      </c>
      <c r="BC1002" t="s">
        <v>115</v>
      </c>
      <c r="BD1002" t="b">
        <v>0</v>
      </c>
      <c r="BE1002" t="b">
        <v>1</v>
      </c>
      <c r="BF1002" t="b">
        <v>1</v>
      </c>
      <c r="BG1002" t="b">
        <v>0</v>
      </c>
      <c r="BH1002" t="b">
        <v>0</v>
      </c>
      <c r="BI1002" t="b">
        <v>0</v>
      </c>
      <c r="BJ1002" t="b">
        <v>0</v>
      </c>
      <c r="BK1002" t="b">
        <v>0</v>
      </c>
      <c r="BL1002">
        <v>350500</v>
      </c>
      <c r="BM1002">
        <v>313500</v>
      </c>
    </row>
    <row r="1003" spans="1:65">
      <c r="A1003" t="s">
        <v>86</v>
      </c>
      <c r="B1003" t="s">
        <v>298</v>
      </c>
      <c r="D1003" t="s">
        <v>89</v>
      </c>
      <c r="E1003" t="s">
        <v>90</v>
      </c>
      <c r="G1003" t="s">
        <v>91</v>
      </c>
      <c r="H1003" s="225" t="s">
        <v>92</v>
      </c>
      <c r="I1003" t="s">
        <v>93</v>
      </c>
      <c r="J1003" t="s">
        <v>94</v>
      </c>
      <c r="K1003">
        <v>39140</v>
      </c>
      <c r="L1003">
        <v>27</v>
      </c>
      <c r="M1003">
        <v>2</v>
      </c>
      <c r="N1003">
        <v>2007</v>
      </c>
      <c r="T1003" t="s">
        <v>311</v>
      </c>
      <c r="U1003">
        <v>52.716878999999999</v>
      </c>
      <c r="V1003">
        <v>-2.7342279999999999</v>
      </c>
      <c r="W1003">
        <v>707.1</v>
      </c>
      <c r="Y1003" t="s">
        <v>96</v>
      </c>
      <c r="AI1003" t="s">
        <v>97</v>
      </c>
      <c r="AJ1003" t="s">
        <v>98</v>
      </c>
      <c r="AL1003" t="s">
        <v>164</v>
      </c>
      <c r="AM1003" t="s">
        <v>165</v>
      </c>
      <c r="AN1003" t="s">
        <v>101</v>
      </c>
      <c r="AO1003" t="s">
        <v>102</v>
      </c>
      <c r="AP1003" t="s">
        <v>103</v>
      </c>
      <c r="AQ1003" t="s">
        <v>104</v>
      </c>
      <c r="AR1003" t="s">
        <v>105</v>
      </c>
      <c r="AS1003" t="s">
        <v>106</v>
      </c>
      <c r="AT1003" t="s">
        <v>107</v>
      </c>
      <c r="AU1003" t="s">
        <v>108</v>
      </c>
      <c r="AV1003" t="s">
        <v>109</v>
      </c>
      <c r="AW1003" t="s">
        <v>292</v>
      </c>
      <c r="AX1003" t="s">
        <v>312</v>
      </c>
      <c r="AY1003" t="s">
        <v>313</v>
      </c>
      <c r="AZ1003" t="s">
        <v>311</v>
      </c>
      <c r="BA1003" t="s">
        <v>113</v>
      </c>
      <c r="BB1003" t="s">
        <v>114</v>
      </c>
      <c r="BC1003" t="s">
        <v>115</v>
      </c>
      <c r="BD1003" t="b">
        <v>0</v>
      </c>
      <c r="BE1003" t="b">
        <v>1</v>
      </c>
      <c r="BF1003" t="b">
        <v>1</v>
      </c>
      <c r="BG1003" t="b">
        <v>0</v>
      </c>
      <c r="BH1003" t="b">
        <v>0</v>
      </c>
      <c r="BI1003" t="b">
        <v>0</v>
      </c>
      <c r="BJ1003" t="b">
        <v>0</v>
      </c>
      <c r="BK1003" t="b">
        <v>0</v>
      </c>
      <c r="BL1003">
        <v>350500</v>
      </c>
      <c r="BM1003">
        <v>313500</v>
      </c>
    </row>
    <row r="1004" spans="1:65">
      <c r="A1004" t="s">
        <v>116</v>
      </c>
      <c r="B1004" t="s">
        <v>298</v>
      </c>
      <c r="D1004" t="s">
        <v>117</v>
      </c>
      <c r="E1004" t="s">
        <v>118</v>
      </c>
      <c r="G1004" t="s">
        <v>119</v>
      </c>
      <c r="H1004" s="225" t="s">
        <v>120</v>
      </c>
      <c r="I1004" t="s">
        <v>93</v>
      </c>
      <c r="J1004" t="s">
        <v>94</v>
      </c>
      <c r="K1004">
        <v>44278</v>
      </c>
      <c r="L1004">
        <v>23</v>
      </c>
      <c r="M1004">
        <v>3</v>
      </c>
      <c r="N1004">
        <v>2021</v>
      </c>
      <c r="S1004" t="s">
        <v>521</v>
      </c>
      <c r="T1004" t="s">
        <v>522</v>
      </c>
      <c r="U1004">
        <v>52.634980740000003</v>
      </c>
      <c r="V1004">
        <v>-2.5997023530000001</v>
      </c>
      <c r="W1004">
        <v>707.1</v>
      </c>
      <c r="Y1004" t="s">
        <v>123</v>
      </c>
      <c r="AI1004" t="s">
        <v>97</v>
      </c>
      <c r="AJ1004" t="s">
        <v>98</v>
      </c>
      <c r="AL1004" t="s">
        <v>124</v>
      </c>
      <c r="AM1004" t="s">
        <v>125</v>
      </c>
      <c r="AN1004" t="s">
        <v>126</v>
      </c>
      <c r="AO1004" t="s">
        <v>127</v>
      </c>
      <c r="AP1004" t="s">
        <v>128</v>
      </c>
      <c r="AQ1004" t="s">
        <v>104</v>
      </c>
      <c r="AR1004" t="s">
        <v>105</v>
      </c>
      <c r="AS1004" t="s">
        <v>129</v>
      </c>
      <c r="AT1004" t="s">
        <v>130</v>
      </c>
      <c r="AU1004" t="s">
        <v>131</v>
      </c>
      <c r="AV1004" t="s">
        <v>132</v>
      </c>
      <c r="AW1004" t="s">
        <v>292</v>
      </c>
      <c r="AX1004" t="s">
        <v>391</v>
      </c>
      <c r="AY1004" t="s">
        <v>523</v>
      </c>
      <c r="AZ1004" t="s">
        <v>522</v>
      </c>
      <c r="BA1004" t="s">
        <v>113</v>
      </c>
      <c r="BB1004" t="s">
        <v>114</v>
      </c>
      <c r="BC1004" t="s">
        <v>115</v>
      </c>
      <c r="BD1004" t="b">
        <v>0</v>
      </c>
      <c r="BE1004" t="b">
        <v>1</v>
      </c>
      <c r="BF1004" t="b">
        <v>0</v>
      </c>
      <c r="BG1004" t="b">
        <v>0</v>
      </c>
      <c r="BH1004" t="b">
        <v>0</v>
      </c>
      <c r="BI1004" t="b">
        <v>0</v>
      </c>
      <c r="BJ1004" t="b">
        <v>0</v>
      </c>
      <c r="BK1004" t="b">
        <v>1</v>
      </c>
      <c r="BL1004">
        <v>359511</v>
      </c>
      <c r="BM1004">
        <v>304306</v>
      </c>
    </row>
    <row r="1005" spans="1:65">
      <c r="A1005" t="s">
        <v>116</v>
      </c>
      <c r="B1005" t="s">
        <v>298</v>
      </c>
      <c r="D1005" t="s">
        <v>117</v>
      </c>
      <c r="E1005" t="s">
        <v>118</v>
      </c>
      <c r="G1005" t="s">
        <v>119</v>
      </c>
      <c r="H1005" s="225" t="s">
        <v>120</v>
      </c>
      <c r="I1005" t="s">
        <v>93</v>
      </c>
      <c r="J1005" t="s">
        <v>94</v>
      </c>
      <c r="K1005">
        <v>44127</v>
      </c>
      <c r="L1005">
        <v>23</v>
      </c>
      <c r="M1005">
        <v>10</v>
      </c>
      <c r="N1005">
        <v>2020</v>
      </c>
      <c r="S1005" t="s">
        <v>524</v>
      </c>
      <c r="T1005" t="s">
        <v>311</v>
      </c>
      <c r="U1005">
        <v>52.715857700000001</v>
      </c>
      <c r="V1005">
        <v>-2.7378744319999999</v>
      </c>
      <c r="W1005">
        <v>707.1</v>
      </c>
      <c r="Y1005" t="s">
        <v>123</v>
      </c>
      <c r="AI1005" t="s">
        <v>97</v>
      </c>
      <c r="AJ1005" t="s">
        <v>98</v>
      </c>
      <c r="AL1005" t="s">
        <v>124</v>
      </c>
      <c r="AM1005" t="s">
        <v>125</v>
      </c>
      <c r="AN1005" t="s">
        <v>126</v>
      </c>
      <c r="AO1005" t="s">
        <v>127</v>
      </c>
      <c r="AP1005" t="s">
        <v>128</v>
      </c>
      <c r="AQ1005" t="s">
        <v>104</v>
      </c>
      <c r="AR1005" t="s">
        <v>105</v>
      </c>
      <c r="AS1005" t="s">
        <v>129</v>
      </c>
      <c r="AT1005" t="s">
        <v>130</v>
      </c>
      <c r="AU1005" t="s">
        <v>131</v>
      </c>
      <c r="AV1005" t="s">
        <v>132</v>
      </c>
      <c r="AW1005" t="s">
        <v>292</v>
      </c>
      <c r="AX1005" t="s">
        <v>312</v>
      </c>
      <c r="AY1005" t="s">
        <v>313</v>
      </c>
      <c r="AZ1005" t="s">
        <v>311</v>
      </c>
      <c r="BA1005" t="s">
        <v>113</v>
      </c>
      <c r="BB1005" t="s">
        <v>114</v>
      </c>
      <c r="BC1005" t="s">
        <v>115</v>
      </c>
      <c r="BD1005" t="b">
        <v>0</v>
      </c>
      <c r="BE1005" t="b">
        <v>1</v>
      </c>
      <c r="BF1005" t="b">
        <v>0</v>
      </c>
      <c r="BG1005" t="b">
        <v>0</v>
      </c>
      <c r="BH1005" t="b">
        <v>0</v>
      </c>
      <c r="BI1005" t="b">
        <v>0</v>
      </c>
      <c r="BJ1005" t="b">
        <v>0</v>
      </c>
      <c r="BK1005" t="b">
        <v>1</v>
      </c>
      <c r="BL1005">
        <v>350253</v>
      </c>
      <c r="BM1005">
        <v>313389</v>
      </c>
    </row>
    <row r="1006" spans="1:65">
      <c r="A1006" t="s">
        <v>86</v>
      </c>
      <c r="B1006" t="s">
        <v>298</v>
      </c>
      <c r="D1006" t="s">
        <v>89</v>
      </c>
      <c r="E1006" t="s">
        <v>90</v>
      </c>
      <c r="G1006" t="s">
        <v>91</v>
      </c>
      <c r="H1006" s="225" t="s">
        <v>92</v>
      </c>
      <c r="I1006" t="s">
        <v>93</v>
      </c>
      <c r="J1006" t="s">
        <v>94</v>
      </c>
      <c r="K1006">
        <v>39084</v>
      </c>
      <c r="L1006">
        <v>2</v>
      </c>
      <c r="M1006">
        <v>1</v>
      </c>
      <c r="N1006">
        <v>2007</v>
      </c>
      <c r="T1006" t="s">
        <v>311</v>
      </c>
      <c r="U1006">
        <v>52.716878999999999</v>
      </c>
      <c r="V1006">
        <v>-2.7342279999999999</v>
      </c>
      <c r="W1006">
        <v>707.1</v>
      </c>
      <c r="Y1006" t="s">
        <v>96</v>
      </c>
      <c r="AI1006" t="s">
        <v>97</v>
      </c>
      <c r="AJ1006" t="s">
        <v>98</v>
      </c>
      <c r="AL1006" t="s">
        <v>164</v>
      </c>
      <c r="AM1006" t="s">
        <v>165</v>
      </c>
      <c r="AN1006" t="s">
        <v>101</v>
      </c>
      <c r="AO1006" t="s">
        <v>102</v>
      </c>
      <c r="AP1006" t="s">
        <v>103</v>
      </c>
      <c r="AQ1006" t="s">
        <v>104</v>
      </c>
      <c r="AR1006" t="s">
        <v>105</v>
      </c>
      <c r="AS1006" t="s">
        <v>106</v>
      </c>
      <c r="AT1006" t="s">
        <v>107</v>
      </c>
      <c r="AU1006" t="s">
        <v>108</v>
      </c>
      <c r="AV1006" t="s">
        <v>109</v>
      </c>
      <c r="AW1006" t="s">
        <v>292</v>
      </c>
      <c r="AX1006" t="s">
        <v>312</v>
      </c>
      <c r="AY1006" t="s">
        <v>313</v>
      </c>
      <c r="AZ1006" t="s">
        <v>311</v>
      </c>
      <c r="BA1006" t="s">
        <v>113</v>
      </c>
      <c r="BB1006" t="s">
        <v>114</v>
      </c>
      <c r="BC1006" t="s">
        <v>115</v>
      </c>
      <c r="BD1006" t="b">
        <v>0</v>
      </c>
      <c r="BE1006" t="b">
        <v>1</v>
      </c>
      <c r="BF1006" t="b">
        <v>1</v>
      </c>
      <c r="BG1006" t="b">
        <v>0</v>
      </c>
      <c r="BH1006" t="b">
        <v>0</v>
      </c>
      <c r="BI1006" t="b">
        <v>0</v>
      </c>
      <c r="BJ1006" t="b">
        <v>0</v>
      </c>
      <c r="BK1006" t="b">
        <v>0</v>
      </c>
      <c r="BL1006">
        <v>350500</v>
      </c>
      <c r="BM1006">
        <v>313500</v>
      </c>
    </row>
    <row r="1007" spans="1:65">
      <c r="A1007" t="s">
        <v>86</v>
      </c>
      <c r="B1007" t="s">
        <v>298</v>
      </c>
      <c r="D1007" t="s">
        <v>89</v>
      </c>
      <c r="E1007" t="s">
        <v>90</v>
      </c>
      <c r="G1007" t="s">
        <v>91</v>
      </c>
      <c r="H1007" s="225" t="s">
        <v>92</v>
      </c>
      <c r="I1007" t="s">
        <v>93</v>
      </c>
      <c r="J1007" t="s">
        <v>94</v>
      </c>
      <c r="K1007">
        <v>39826</v>
      </c>
      <c r="L1007">
        <v>13</v>
      </c>
      <c r="M1007">
        <v>1</v>
      </c>
      <c r="N1007">
        <v>2009</v>
      </c>
      <c r="T1007" t="s">
        <v>299</v>
      </c>
      <c r="U1007">
        <v>52.444386999999999</v>
      </c>
      <c r="V1007">
        <v>-2.3692329999999999</v>
      </c>
      <c r="W1007">
        <v>1414.2</v>
      </c>
      <c r="Y1007" t="s">
        <v>96</v>
      </c>
      <c r="AI1007" t="s">
        <v>97</v>
      </c>
      <c r="AJ1007" t="s">
        <v>98</v>
      </c>
      <c r="AL1007" t="s">
        <v>164</v>
      </c>
      <c r="AM1007" t="s">
        <v>165</v>
      </c>
      <c r="AN1007" t="s">
        <v>101</v>
      </c>
      <c r="AO1007" t="s">
        <v>102</v>
      </c>
      <c r="AP1007" t="s">
        <v>103</v>
      </c>
      <c r="AQ1007" t="s">
        <v>104</v>
      </c>
      <c r="AR1007" t="s">
        <v>105</v>
      </c>
      <c r="AS1007" t="s">
        <v>106</v>
      </c>
      <c r="AT1007" t="s">
        <v>107</v>
      </c>
      <c r="AU1007" t="s">
        <v>108</v>
      </c>
      <c r="AV1007" t="s">
        <v>109</v>
      </c>
      <c r="AW1007" t="s">
        <v>110</v>
      </c>
      <c r="AX1007" t="s">
        <v>300</v>
      </c>
      <c r="AY1007" t="s">
        <v>299</v>
      </c>
      <c r="BA1007" t="s">
        <v>113</v>
      </c>
      <c r="BB1007" t="s">
        <v>114</v>
      </c>
      <c r="BC1007" t="s">
        <v>115</v>
      </c>
      <c r="BD1007" t="b">
        <v>0</v>
      </c>
      <c r="BE1007" t="b">
        <v>1</v>
      </c>
      <c r="BF1007" t="b">
        <v>1</v>
      </c>
      <c r="BG1007" t="b">
        <v>0</v>
      </c>
      <c r="BH1007" t="b">
        <v>0</v>
      </c>
      <c r="BI1007" t="b">
        <v>0</v>
      </c>
      <c r="BJ1007" t="b">
        <v>0</v>
      </c>
      <c r="BK1007" t="b">
        <v>0</v>
      </c>
      <c r="BL1007">
        <v>375000</v>
      </c>
      <c r="BM1007">
        <v>283000</v>
      </c>
    </row>
    <row r="1008" spans="1:65">
      <c r="A1008" t="s">
        <v>86</v>
      </c>
      <c r="B1008" t="s">
        <v>298</v>
      </c>
      <c r="D1008" t="s">
        <v>89</v>
      </c>
      <c r="E1008" t="s">
        <v>90</v>
      </c>
      <c r="G1008" t="s">
        <v>91</v>
      </c>
      <c r="H1008" s="225" t="s">
        <v>92</v>
      </c>
      <c r="I1008" t="s">
        <v>93</v>
      </c>
      <c r="J1008" t="s">
        <v>94</v>
      </c>
      <c r="K1008">
        <v>39092</v>
      </c>
      <c r="L1008">
        <v>10</v>
      </c>
      <c r="M1008">
        <v>1</v>
      </c>
      <c r="N1008">
        <v>2007</v>
      </c>
      <c r="T1008" t="s">
        <v>311</v>
      </c>
      <c r="U1008">
        <v>52.716878999999999</v>
      </c>
      <c r="V1008">
        <v>-2.7342279999999999</v>
      </c>
      <c r="W1008">
        <v>707.1</v>
      </c>
      <c r="Y1008" t="s">
        <v>96</v>
      </c>
      <c r="AI1008" t="s">
        <v>97</v>
      </c>
      <c r="AJ1008" t="s">
        <v>98</v>
      </c>
      <c r="AL1008" t="s">
        <v>164</v>
      </c>
      <c r="AM1008" t="s">
        <v>165</v>
      </c>
      <c r="AN1008" t="s">
        <v>101</v>
      </c>
      <c r="AO1008" t="s">
        <v>102</v>
      </c>
      <c r="AP1008" t="s">
        <v>103</v>
      </c>
      <c r="AQ1008" t="s">
        <v>104</v>
      </c>
      <c r="AR1008" t="s">
        <v>105</v>
      </c>
      <c r="AS1008" t="s">
        <v>106</v>
      </c>
      <c r="AT1008" t="s">
        <v>107</v>
      </c>
      <c r="AU1008" t="s">
        <v>108</v>
      </c>
      <c r="AV1008" t="s">
        <v>109</v>
      </c>
      <c r="AW1008" t="s">
        <v>292</v>
      </c>
      <c r="AX1008" t="s">
        <v>312</v>
      </c>
      <c r="AY1008" t="s">
        <v>313</v>
      </c>
      <c r="AZ1008" t="s">
        <v>311</v>
      </c>
      <c r="BA1008" t="s">
        <v>113</v>
      </c>
      <c r="BB1008" t="s">
        <v>114</v>
      </c>
      <c r="BC1008" t="s">
        <v>115</v>
      </c>
      <c r="BD1008" t="b">
        <v>0</v>
      </c>
      <c r="BE1008" t="b">
        <v>1</v>
      </c>
      <c r="BF1008" t="b">
        <v>1</v>
      </c>
      <c r="BG1008" t="b">
        <v>0</v>
      </c>
      <c r="BH1008" t="b">
        <v>0</v>
      </c>
      <c r="BI1008" t="b">
        <v>0</v>
      </c>
      <c r="BJ1008" t="b">
        <v>0</v>
      </c>
      <c r="BK1008" t="b">
        <v>0</v>
      </c>
      <c r="BL1008">
        <v>350500</v>
      </c>
      <c r="BM1008">
        <v>313500</v>
      </c>
    </row>
    <row r="1009" spans="1:65">
      <c r="A1009" t="s">
        <v>86</v>
      </c>
      <c r="B1009" t="s">
        <v>298</v>
      </c>
      <c r="D1009" t="s">
        <v>89</v>
      </c>
      <c r="E1009" t="s">
        <v>90</v>
      </c>
      <c r="G1009" t="s">
        <v>91</v>
      </c>
      <c r="H1009" s="225" t="s">
        <v>92</v>
      </c>
      <c r="I1009" t="s">
        <v>93</v>
      </c>
      <c r="J1009" t="s">
        <v>94</v>
      </c>
      <c r="K1009">
        <v>41659</v>
      </c>
      <c r="L1009">
        <v>20</v>
      </c>
      <c r="M1009">
        <v>1</v>
      </c>
      <c r="N1009">
        <v>2014</v>
      </c>
      <c r="T1009" t="s">
        <v>194</v>
      </c>
      <c r="U1009">
        <v>51.918714000000001</v>
      </c>
      <c r="V1009">
        <v>-2.270394</v>
      </c>
      <c r="W1009">
        <v>707.1</v>
      </c>
      <c r="Y1009" t="s">
        <v>96</v>
      </c>
      <c r="AI1009" t="s">
        <v>97</v>
      </c>
      <c r="AJ1009" t="s">
        <v>98</v>
      </c>
      <c r="AL1009" t="s">
        <v>186</v>
      </c>
      <c r="AM1009" t="s">
        <v>187</v>
      </c>
      <c r="AN1009" t="s">
        <v>101</v>
      </c>
      <c r="AO1009" t="s">
        <v>102</v>
      </c>
      <c r="AP1009" t="s">
        <v>103</v>
      </c>
      <c r="AQ1009" t="s">
        <v>104</v>
      </c>
      <c r="AR1009" t="s">
        <v>105</v>
      </c>
      <c r="AS1009" t="s">
        <v>106</v>
      </c>
      <c r="AT1009" t="s">
        <v>107</v>
      </c>
      <c r="AU1009" t="s">
        <v>108</v>
      </c>
      <c r="AV1009" t="s">
        <v>109</v>
      </c>
      <c r="AW1009" t="s">
        <v>110</v>
      </c>
      <c r="AX1009" t="s">
        <v>191</v>
      </c>
      <c r="AY1009" t="s">
        <v>195</v>
      </c>
      <c r="AZ1009" t="s">
        <v>194</v>
      </c>
      <c r="BA1009" t="s">
        <v>113</v>
      </c>
      <c r="BB1009" t="s">
        <v>114</v>
      </c>
      <c r="BC1009" t="s">
        <v>115</v>
      </c>
      <c r="BD1009" t="b">
        <v>0</v>
      </c>
      <c r="BE1009" t="b">
        <v>1</v>
      </c>
      <c r="BF1009" t="b">
        <v>1</v>
      </c>
      <c r="BG1009" t="b">
        <v>0</v>
      </c>
      <c r="BH1009" t="b">
        <v>0</v>
      </c>
      <c r="BI1009" t="b">
        <v>0</v>
      </c>
      <c r="BJ1009" t="b">
        <v>0</v>
      </c>
      <c r="BK1009" t="b">
        <v>0</v>
      </c>
      <c r="BL1009">
        <v>381500</v>
      </c>
      <c r="BM1009">
        <v>224500</v>
      </c>
    </row>
    <row r="1010" spans="1:65">
      <c r="A1010" t="s">
        <v>86</v>
      </c>
      <c r="B1010" t="s">
        <v>298</v>
      </c>
      <c r="D1010" t="s">
        <v>89</v>
      </c>
      <c r="E1010" t="s">
        <v>90</v>
      </c>
      <c r="G1010" t="s">
        <v>91</v>
      </c>
      <c r="H1010" s="225" t="s">
        <v>92</v>
      </c>
      <c r="I1010" t="s">
        <v>93</v>
      </c>
      <c r="J1010" t="s">
        <v>94</v>
      </c>
      <c r="M1010">
        <v>10</v>
      </c>
      <c r="N1010">
        <v>2007</v>
      </c>
      <c r="T1010" t="s">
        <v>311</v>
      </c>
      <c r="U1010">
        <v>52.716878999999999</v>
      </c>
      <c r="V1010">
        <v>-2.7342279999999999</v>
      </c>
      <c r="W1010">
        <v>707.1</v>
      </c>
      <c r="Y1010" t="s">
        <v>96</v>
      </c>
      <c r="AI1010" t="s">
        <v>97</v>
      </c>
      <c r="AJ1010" t="s">
        <v>98</v>
      </c>
      <c r="AL1010" t="s">
        <v>164</v>
      </c>
      <c r="AM1010" t="s">
        <v>165</v>
      </c>
      <c r="AN1010" t="s">
        <v>101</v>
      </c>
      <c r="AO1010" t="s">
        <v>102</v>
      </c>
      <c r="AP1010" t="s">
        <v>103</v>
      </c>
      <c r="AQ1010" t="s">
        <v>104</v>
      </c>
      <c r="AR1010" t="s">
        <v>105</v>
      </c>
      <c r="AS1010" t="s">
        <v>106</v>
      </c>
      <c r="AT1010" t="s">
        <v>107</v>
      </c>
      <c r="AU1010" t="s">
        <v>108</v>
      </c>
      <c r="AV1010" t="s">
        <v>109</v>
      </c>
      <c r="AW1010" t="s">
        <v>292</v>
      </c>
      <c r="AX1010" t="s">
        <v>312</v>
      </c>
      <c r="AY1010" t="s">
        <v>313</v>
      </c>
      <c r="AZ1010" t="s">
        <v>311</v>
      </c>
      <c r="BA1010" t="s">
        <v>113</v>
      </c>
      <c r="BB1010" t="s">
        <v>114</v>
      </c>
      <c r="BC1010" t="s">
        <v>115</v>
      </c>
      <c r="BD1010" t="b">
        <v>0</v>
      </c>
      <c r="BE1010" t="b">
        <v>1</v>
      </c>
      <c r="BF1010" t="b">
        <v>1</v>
      </c>
      <c r="BG1010" t="b">
        <v>0</v>
      </c>
      <c r="BH1010" t="b">
        <v>0</v>
      </c>
      <c r="BI1010" t="b">
        <v>0</v>
      </c>
      <c r="BJ1010" t="b">
        <v>0</v>
      </c>
      <c r="BK1010" t="b">
        <v>0</v>
      </c>
      <c r="BL1010">
        <v>350500</v>
      </c>
      <c r="BM1010">
        <v>313500</v>
      </c>
    </row>
    <row r="1011" spans="1:65">
      <c r="A1011" t="s">
        <v>86</v>
      </c>
      <c r="B1011" t="s">
        <v>298</v>
      </c>
      <c r="D1011" t="s">
        <v>210</v>
      </c>
      <c r="E1011" t="s">
        <v>211</v>
      </c>
      <c r="G1011" t="s">
        <v>212</v>
      </c>
      <c r="H1011" s="225" t="s">
        <v>213</v>
      </c>
      <c r="I1011" t="s">
        <v>93</v>
      </c>
      <c r="J1011" t="s">
        <v>94</v>
      </c>
      <c r="K1011">
        <v>42292</v>
      </c>
      <c r="L1011">
        <v>15</v>
      </c>
      <c r="M1011">
        <v>10</v>
      </c>
      <c r="N1011">
        <v>2015</v>
      </c>
      <c r="T1011" t="s">
        <v>404</v>
      </c>
      <c r="U1011">
        <v>52.061388000000001</v>
      </c>
      <c r="V1011">
        <v>-2.203036</v>
      </c>
      <c r="W1011">
        <v>0.7</v>
      </c>
      <c r="Y1011" t="s">
        <v>215</v>
      </c>
      <c r="AI1011" t="s">
        <v>97</v>
      </c>
      <c r="AJ1011" t="s">
        <v>98</v>
      </c>
      <c r="AL1011" t="s">
        <v>216</v>
      </c>
      <c r="AM1011" t="s">
        <v>217</v>
      </c>
      <c r="AN1011" t="s">
        <v>215</v>
      </c>
      <c r="AO1011" t="s">
        <v>218</v>
      </c>
      <c r="AP1011" t="s">
        <v>219</v>
      </c>
      <c r="AQ1011" t="s">
        <v>104</v>
      </c>
      <c r="AR1011" t="s">
        <v>220</v>
      </c>
      <c r="AS1011" t="s">
        <v>221</v>
      </c>
      <c r="AT1011" t="s">
        <v>222</v>
      </c>
      <c r="AU1011" t="s">
        <v>223</v>
      </c>
      <c r="AV1011" t="s">
        <v>224</v>
      </c>
      <c r="AW1011" t="s">
        <v>110</v>
      </c>
      <c r="AX1011" t="s">
        <v>302</v>
      </c>
      <c r="AY1011" t="s">
        <v>405</v>
      </c>
      <c r="AZ1011" t="s">
        <v>406</v>
      </c>
      <c r="BA1011" t="s">
        <v>113</v>
      </c>
      <c r="BB1011" t="s">
        <v>114</v>
      </c>
      <c r="BD1011" t="b">
        <v>0</v>
      </c>
      <c r="BE1011" t="b">
        <v>1</v>
      </c>
      <c r="BF1011" t="b">
        <v>1</v>
      </c>
      <c r="BG1011" t="b">
        <v>0</v>
      </c>
      <c r="BH1011" t="b">
        <v>0</v>
      </c>
      <c r="BI1011" t="b">
        <v>0</v>
      </c>
      <c r="BJ1011" t="b">
        <v>0</v>
      </c>
      <c r="BK1011" t="b">
        <v>0</v>
      </c>
      <c r="BL1011">
        <v>386177</v>
      </c>
      <c r="BM1011">
        <v>240354</v>
      </c>
    </row>
    <row r="1012" spans="1:65">
      <c r="A1012" t="s">
        <v>86</v>
      </c>
      <c r="B1012" t="s">
        <v>298</v>
      </c>
      <c r="D1012" t="s">
        <v>89</v>
      </c>
      <c r="E1012" t="s">
        <v>90</v>
      </c>
      <c r="G1012" t="s">
        <v>91</v>
      </c>
      <c r="H1012" s="225" t="s">
        <v>92</v>
      </c>
      <c r="I1012" t="s">
        <v>93</v>
      </c>
      <c r="J1012" t="s">
        <v>94</v>
      </c>
      <c r="M1012">
        <v>10</v>
      </c>
      <c r="N1012">
        <v>2009</v>
      </c>
      <c r="T1012" t="s">
        <v>311</v>
      </c>
      <c r="U1012">
        <v>52.716878999999999</v>
      </c>
      <c r="V1012">
        <v>-2.7342279999999999</v>
      </c>
      <c r="W1012">
        <v>707.1</v>
      </c>
      <c r="Y1012" t="s">
        <v>96</v>
      </c>
      <c r="AI1012" t="s">
        <v>97</v>
      </c>
      <c r="AJ1012" t="s">
        <v>98</v>
      </c>
      <c r="AL1012" t="s">
        <v>164</v>
      </c>
      <c r="AM1012" t="s">
        <v>165</v>
      </c>
      <c r="AN1012" t="s">
        <v>101</v>
      </c>
      <c r="AO1012" t="s">
        <v>102</v>
      </c>
      <c r="AP1012" t="s">
        <v>103</v>
      </c>
      <c r="AQ1012" t="s">
        <v>104</v>
      </c>
      <c r="AR1012" t="s">
        <v>105</v>
      </c>
      <c r="AS1012" t="s">
        <v>106</v>
      </c>
      <c r="AT1012" t="s">
        <v>107</v>
      </c>
      <c r="AU1012" t="s">
        <v>108</v>
      </c>
      <c r="AV1012" t="s">
        <v>109</v>
      </c>
      <c r="AW1012" t="s">
        <v>292</v>
      </c>
      <c r="AX1012" t="s">
        <v>312</v>
      </c>
      <c r="AY1012" t="s">
        <v>313</v>
      </c>
      <c r="AZ1012" t="s">
        <v>311</v>
      </c>
      <c r="BA1012" t="s">
        <v>113</v>
      </c>
      <c r="BB1012" t="s">
        <v>114</v>
      </c>
      <c r="BC1012" t="s">
        <v>115</v>
      </c>
      <c r="BD1012" t="b">
        <v>0</v>
      </c>
      <c r="BE1012" t="b">
        <v>1</v>
      </c>
      <c r="BF1012" t="b">
        <v>1</v>
      </c>
      <c r="BG1012" t="b">
        <v>0</v>
      </c>
      <c r="BH1012" t="b">
        <v>0</v>
      </c>
      <c r="BI1012" t="b">
        <v>0</v>
      </c>
      <c r="BJ1012" t="b">
        <v>0</v>
      </c>
      <c r="BK1012" t="b">
        <v>0</v>
      </c>
      <c r="BL1012">
        <v>350500</v>
      </c>
      <c r="BM1012">
        <v>313500</v>
      </c>
    </row>
    <row r="1013" spans="1:65">
      <c r="A1013" t="s">
        <v>86</v>
      </c>
      <c r="B1013" t="s">
        <v>298</v>
      </c>
      <c r="D1013" t="s">
        <v>89</v>
      </c>
      <c r="E1013" t="s">
        <v>90</v>
      </c>
      <c r="G1013" t="s">
        <v>91</v>
      </c>
      <c r="H1013" s="225" t="s">
        <v>92</v>
      </c>
      <c r="I1013" t="s">
        <v>93</v>
      </c>
      <c r="J1013" t="s">
        <v>94</v>
      </c>
      <c r="M1013">
        <v>10</v>
      </c>
      <c r="N1013">
        <v>2000</v>
      </c>
      <c r="T1013" t="s">
        <v>311</v>
      </c>
      <c r="U1013">
        <v>52.716878999999999</v>
      </c>
      <c r="V1013">
        <v>-2.7342279999999999</v>
      </c>
      <c r="W1013">
        <v>707.1</v>
      </c>
      <c r="Y1013" t="s">
        <v>96</v>
      </c>
      <c r="AI1013" t="s">
        <v>97</v>
      </c>
      <c r="AJ1013" t="s">
        <v>98</v>
      </c>
      <c r="AL1013" t="s">
        <v>160</v>
      </c>
      <c r="AM1013" t="s">
        <v>161</v>
      </c>
      <c r="AN1013" t="s">
        <v>101</v>
      </c>
      <c r="AO1013" t="s">
        <v>102</v>
      </c>
      <c r="AP1013" t="s">
        <v>103</v>
      </c>
      <c r="AQ1013" t="s">
        <v>104</v>
      </c>
      <c r="AR1013" t="s">
        <v>105</v>
      </c>
      <c r="AS1013" t="s">
        <v>106</v>
      </c>
      <c r="AT1013" t="s">
        <v>107</v>
      </c>
      <c r="AU1013" t="s">
        <v>108</v>
      </c>
      <c r="AV1013" t="s">
        <v>109</v>
      </c>
      <c r="AW1013" t="s">
        <v>292</v>
      </c>
      <c r="AX1013" t="s">
        <v>312</v>
      </c>
      <c r="AY1013" t="s">
        <v>313</v>
      </c>
      <c r="AZ1013" t="s">
        <v>311</v>
      </c>
      <c r="BA1013" t="s">
        <v>113</v>
      </c>
      <c r="BB1013" t="s">
        <v>114</v>
      </c>
      <c r="BC1013" t="s">
        <v>115</v>
      </c>
      <c r="BD1013" t="b">
        <v>0</v>
      </c>
      <c r="BE1013" t="b">
        <v>1</v>
      </c>
      <c r="BF1013" t="b">
        <v>1</v>
      </c>
      <c r="BG1013" t="b">
        <v>0</v>
      </c>
      <c r="BH1013" t="b">
        <v>0</v>
      </c>
      <c r="BI1013" t="b">
        <v>0</v>
      </c>
      <c r="BJ1013" t="b">
        <v>0</v>
      </c>
      <c r="BK1013" t="b">
        <v>0</v>
      </c>
      <c r="BL1013">
        <v>350500</v>
      </c>
      <c r="BM1013">
        <v>313500</v>
      </c>
    </row>
    <row r="1014" spans="1:65">
      <c r="A1014" t="s">
        <v>86</v>
      </c>
      <c r="B1014" t="s">
        <v>298</v>
      </c>
      <c r="D1014" t="s">
        <v>89</v>
      </c>
      <c r="E1014" t="s">
        <v>90</v>
      </c>
      <c r="G1014" t="s">
        <v>91</v>
      </c>
      <c r="H1014" s="225" t="s">
        <v>92</v>
      </c>
      <c r="I1014" t="s">
        <v>93</v>
      </c>
      <c r="J1014" t="s">
        <v>94</v>
      </c>
      <c r="M1014">
        <v>9</v>
      </c>
      <c r="N1014">
        <v>2009</v>
      </c>
      <c r="T1014" t="s">
        <v>311</v>
      </c>
      <c r="U1014">
        <v>52.716878999999999</v>
      </c>
      <c r="V1014">
        <v>-2.7342279999999999</v>
      </c>
      <c r="W1014">
        <v>707.1</v>
      </c>
      <c r="Y1014" t="s">
        <v>96</v>
      </c>
      <c r="AI1014" t="s">
        <v>97</v>
      </c>
      <c r="AJ1014" t="s">
        <v>98</v>
      </c>
      <c r="AL1014" t="s">
        <v>164</v>
      </c>
      <c r="AM1014" t="s">
        <v>165</v>
      </c>
      <c r="AN1014" t="s">
        <v>101</v>
      </c>
      <c r="AO1014" t="s">
        <v>102</v>
      </c>
      <c r="AP1014" t="s">
        <v>103</v>
      </c>
      <c r="AQ1014" t="s">
        <v>104</v>
      </c>
      <c r="AR1014" t="s">
        <v>105</v>
      </c>
      <c r="AS1014" t="s">
        <v>106</v>
      </c>
      <c r="AT1014" t="s">
        <v>107</v>
      </c>
      <c r="AU1014" t="s">
        <v>108</v>
      </c>
      <c r="AV1014" t="s">
        <v>109</v>
      </c>
      <c r="AW1014" t="s">
        <v>292</v>
      </c>
      <c r="AX1014" t="s">
        <v>312</v>
      </c>
      <c r="AY1014" t="s">
        <v>313</v>
      </c>
      <c r="AZ1014" t="s">
        <v>311</v>
      </c>
      <c r="BA1014" t="s">
        <v>113</v>
      </c>
      <c r="BB1014" t="s">
        <v>114</v>
      </c>
      <c r="BC1014" t="s">
        <v>115</v>
      </c>
      <c r="BD1014" t="b">
        <v>0</v>
      </c>
      <c r="BE1014" t="b">
        <v>1</v>
      </c>
      <c r="BF1014" t="b">
        <v>1</v>
      </c>
      <c r="BG1014" t="b">
        <v>0</v>
      </c>
      <c r="BH1014" t="b">
        <v>0</v>
      </c>
      <c r="BI1014" t="b">
        <v>0</v>
      </c>
      <c r="BJ1014" t="b">
        <v>0</v>
      </c>
      <c r="BK1014" t="b">
        <v>0</v>
      </c>
      <c r="BL1014">
        <v>350500</v>
      </c>
      <c r="BM1014">
        <v>313500</v>
      </c>
    </row>
    <row r="1015" spans="1:65">
      <c r="A1015" t="s">
        <v>86</v>
      </c>
      <c r="B1015" t="s">
        <v>298</v>
      </c>
      <c r="D1015" t="s">
        <v>89</v>
      </c>
      <c r="E1015" t="s">
        <v>90</v>
      </c>
      <c r="G1015" t="s">
        <v>91</v>
      </c>
      <c r="H1015" s="225" t="s">
        <v>92</v>
      </c>
      <c r="I1015" t="s">
        <v>93</v>
      </c>
      <c r="J1015" t="s">
        <v>94</v>
      </c>
      <c r="M1015">
        <v>3</v>
      </c>
      <c r="N1015">
        <v>2002</v>
      </c>
      <c r="T1015" t="s">
        <v>311</v>
      </c>
      <c r="U1015">
        <v>52.716878999999999</v>
      </c>
      <c r="V1015">
        <v>-2.7342279999999999</v>
      </c>
      <c r="W1015">
        <v>707.1</v>
      </c>
      <c r="Y1015" t="s">
        <v>96</v>
      </c>
      <c r="AI1015" t="s">
        <v>97</v>
      </c>
      <c r="AJ1015" t="s">
        <v>98</v>
      </c>
      <c r="AL1015" t="s">
        <v>160</v>
      </c>
      <c r="AM1015" t="s">
        <v>161</v>
      </c>
      <c r="AN1015" t="s">
        <v>101</v>
      </c>
      <c r="AO1015" t="s">
        <v>102</v>
      </c>
      <c r="AP1015" t="s">
        <v>103</v>
      </c>
      <c r="AQ1015" t="s">
        <v>104</v>
      </c>
      <c r="AR1015" t="s">
        <v>105</v>
      </c>
      <c r="AS1015" t="s">
        <v>106</v>
      </c>
      <c r="AT1015" t="s">
        <v>107</v>
      </c>
      <c r="AU1015" t="s">
        <v>108</v>
      </c>
      <c r="AV1015" t="s">
        <v>109</v>
      </c>
      <c r="AW1015" t="s">
        <v>292</v>
      </c>
      <c r="AX1015" t="s">
        <v>312</v>
      </c>
      <c r="AY1015" t="s">
        <v>313</v>
      </c>
      <c r="AZ1015" t="s">
        <v>311</v>
      </c>
      <c r="BA1015" t="s">
        <v>113</v>
      </c>
      <c r="BB1015" t="s">
        <v>114</v>
      </c>
      <c r="BC1015" t="s">
        <v>115</v>
      </c>
      <c r="BD1015" t="b">
        <v>0</v>
      </c>
      <c r="BE1015" t="b">
        <v>1</v>
      </c>
      <c r="BF1015" t="b">
        <v>1</v>
      </c>
      <c r="BG1015" t="b">
        <v>0</v>
      </c>
      <c r="BH1015" t="b">
        <v>0</v>
      </c>
      <c r="BI1015" t="b">
        <v>0</v>
      </c>
      <c r="BJ1015" t="b">
        <v>0</v>
      </c>
      <c r="BK1015" t="b">
        <v>0</v>
      </c>
      <c r="BL1015">
        <v>350500</v>
      </c>
      <c r="BM1015">
        <v>313500</v>
      </c>
    </row>
    <row r="1016" spans="1:65">
      <c r="A1016" t="s">
        <v>116</v>
      </c>
      <c r="B1016" t="s">
        <v>298</v>
      </c>
      <c r="D1016" t="s">
        <v>525</v>
      </c>
      <c r="E1016" t="s">
        <v>526</v>
      </c>
      <c r="G1016" t="s">
        <v>527</v>
      </c>
      <c r="H1016" s="225" t="s">
        <v>528</v>
      </c>
      <c r="I1016" t="s">
        <v>93</v>
      </c>
      <c r="J1016" t="s">
        <v>94</v>
      </c>
      <c r="K1016">
        <v>36972</v>
      </c>
      <c r="L1016">
        <v>22</v>
      </c>
      <c r="M1016">
        <v>3</v>
      </c>
      <c r="N1016">
        <v>2001</v>
      </c>
      <c r="O1016">
        <v>36972</v>
      </c>
      <c r="P1016">
        <v>22</v>
      </c>
      <c r="Q1016">
        <v>3</v>
      </c>
      <c r="R1016">
        <v>2001</v>
      </c>
      <c r="T1016" t="s">
        <v>301</v>
      </c>
      <c r="U1016">
        <v>52.067165000000003</v>
      </c>
      <c r="V1016">
        <v>-2.2202320000000002</v>
      </c>
      <c r="W1016">
        <v>1414.2</v>
      </c>
      <c r="AI1016" t="s">
        <v>204</v>
      </c>
      <c r="AJ1016" t="s">
        <v>98</v>
      </c>
      <c r="AK1016">
        <v>1</v>
      </c>
      <c r="AL1016" t="s">
        <v>253</v>
      </c>
      <c r="AM1016" t="s">
        <v>254</v>
      </c>
      <c r="AN1016" t="s">
        <v>255</v>
      </c>
      <c r="AO1016" t="s">
        <v>256</v>
      </c>
      <c r="AP1016" t="s">
        <v>257</v>
      </c>
      <c r="AQ1016" t="s">
        <v>258</v>
      </c>
      <c r="AR1016" t="s">
        <v>259</v>
      </c>
      <c r="AS1016" t="s">
        <v>260</v>
      </c>
      <c r="AT1016" t="s">
        <v>529</v>
      </c>
      <c r="AU1016" t="s">
        <v>530</v>
      </c>
      <c r="AV1016" t="s">
        <v>531</v>
      </c>
      <c r="AW1016" t="s">
        <v>110</v>
      </c>
      <c r="AX1016" t="s">
        <v>302</v>
      </c>
      <c r="AY1016" t="s">
        <v>301</v>
      </c>
      <c r="BA1016" t="s">
        <v>113</v>
      </c>
      <c r="BB1016" t="s">
        <v>114</v>
      </c>
      <c r="BD1016" t="b">
        <v>1</v>
      </c>
      <c r="BE1016" t="b">
        <v>1</v>
      </c>
      <c r="BF1016" t="b">
        <v>1</v>
      </c>
      <c r="BG1016" t="b">
        <v>0</v>
      </c>
      <c r="BH1016" t="b">
        <v>0</v>
      </c>
      <c r="BI1016" t="b">
        <v>0</v>
      </c>
      <c r="BJ1016" t="b">
        <v>0</v>
      </c>
      <c r="BK1016" t="b">
        <v>0</v>
      </c>
      <c r="BL1016">
        <v>385000</v>
      </c>
      <c r="BM1016">
        <v>241000</v>
      </c>
    </row>
    <row r="1017" spans="1:65">
      <c r="A1017" t="s">
        <v>86</v>
      </c>
      <c r="B1017" t="s">
        <v>298</v>
      </c>
      <c r="D1017" t="s">
        <v>89</v>
      </c>
      <c r="E1017" t="s">
        <v>90</v>
      </c>
      <c r="G1017" t="s">
        <v>91</v>
      </c>
      <c r="H1017" s="225" t="s">
        <v>92</v>
      </c>
      <c r="I1017" t="s">
        <v>93</v>
      </c>
      <c r="J1017" t="s">
        <v>94</v>
      </c>
      <c r="M1017">
        <v>4</v>
      </c>
      <c r="N1017">
        <v>2007</v>
      </c>
      <c r="T1017" t="s">
        <v>311</v>
      </c>
      <c r="U1017">
        <v>52.716878999999999</v>
      </c>
      <c r="V1017">
        <v>-2.7342279999999999</v>
      </c>
      <c r="W1017">
        <v>707.1</v>
      </c>
      <c r="Y1017" t="s">
        <v>96</v>
      </c>
      <c r="AI1017" t="s">
        <v>97</v>
      </c>
      <c r="AJ1017" t="s">
        <v>98</v>
      </c>
      <c r="AL1017" t="s">
        <v>164</v>
      </c>
      <c r="AM1017" t="s">
        <v>165</v>
      </c>
      <c r="AN1017" t="s">
        <v>101</v>
      </c>
      <c r="AO1017" t="s">
        <v>102</v>
      </c>
      <c r="AP1017" t="s">
        <v>103</v>
      </c>
      <c r="AQ1017" t="s">
        <v>104</v>
      </c>
      <c r="AR1017" t="s">
        <v>105</v>
      </c>
      <c r="AS1017" t="s">
        <v>106</v>
      </c>
      <c r="AT1017" t="s">
        <v>107</v>
      </c>
      <c r="AU1017" t="s">
        <v>108</v>
      </c>
      <c r="AV1017" t="s">
        <v>109</v>
      </c>
      <c r="AW1017" t="s">
        <v>292</v>
      </c>
      <c r="AX1017" t="s">
        <v>312</v>
      </c>
      <c r="AY1017" t="s">
        <v>313</v>
      </c>
      <c r="AZ1017" t="s">
        <v>311</v>
      </c>
      <c r="BA1017" t="s">
        <v>113</v>
      </c>
      <c r="BB1017" t="s">
        <v>114</v>
      </c>
      <c r="BC1017" t="s">
        <v>115</v>
      </c>
      <c r="BD1017" t="b">
        <v>0</v>
      </c>
      <c r="BE1017" t="b">
        <v>1</v>
      </c>
      <c r="BF1017" t="b">
        <v>1</v>
      </c>
      <c r="BG1017" t="b">
        <v>0</v>
      </c>
      <c r="BH1017" t="b">
        <v>0</v>
      </c>
      <c r="BI1017" t="b">
        <v>0</v>
      </c>
      <c r="BJ1017" t="b">
        <v>0</v>
      </c>
      <c r="BK1017" t="b">
        <v>0</v>
      </c>
      <c r="BL1017">
        <v>350500</v>
      </c>
      <c r="BM1017">
        <v>313500</v>
      </c>
    </row>
    <row r="1018" spans="1:65">
      <c r="A1018" t="s">
        <v>86</v>
      </c>
      <c r="B1018" t="s">
        <v>298</v>
      </c>
      <c r="D1018" t="s">
        <v>89</v>
      </c>
      <c r="E1018" t="s">
        <v>90</v>
      </c>
      <c r="G1018" t="s">
        <v>91</v>
      </c>
      <c r="H1018" s="225" t="s">
        <v>92</v>
      </c>
      <c r="I1018" t="s">
        <v>93</v>
      </c>
      <c r="J1018" t="s">
        <v>94</v>
      </c>
      <c r="K1018">
        <v>36896</v>
      </c>
      <c r="L1018">
        <v>5</v>
      </c>
      <c r="M1018">
        <v>1</v>
      </c>
      <c r="N1018">
        <v>2001</v>
      </c>
      <c r="T1018" t="s">
        <v>337</v>
      </c>
      <c r="U1018">
        <v>52.717058000000002</v>
      </c>
      <c r="V1018">
        <v>-2.7046230000000002</v>
      </c>
      <c r="W1018">
        <v>707.1</v>
      </c>
      <c r="Y1018" t="s">
        <v>96</v>
      </c>
      <c r="AI1018" t="s">
        <v>97</v>
      </c>
      <c r="AJ1018" t="s">
        <v>98</v>
      </c>
      <c r="AL1018" t="s">
        <v>160</v>
      </c>
      <c r="AM1018" t="s">
        <v>161</v>
      </c>
      <c r="AN1018" t="s">
        <v>101</v>
      </c>
      <c r="AO1018" t="s">
        <v>102</v>
      </c>
      <c r="AP1018" t="s">
        <v>103</v>
      </c>
      <c r="AQ1018" t="s">
        <v>104</v>
      </c>
      <c r="AR1018" t="s">
        <v>105</v>
      </c>
      <c r="AS1018" t="s">
        <v>106</v>
      </c>
      <c r="AT1018" t="s">
        <v>107</v>
      </c>
      <c r="AU1018" t="s">
        <v>108</v>
      </c>
      <c r="AV1018" t="s">
        <v>109</v>
      </c>
      <c r="AW1018" t="s">
        <v>292</v>
      </c>
      <c r="AX1018" t="s">
        <v>312</v>
      </c>
      <c r="AY1018" t="s">
        <v>338</v>
      </c>
      <c r="AZ1018" t="s">
        <v>337</v>
      </c>
      <c r="BA1018" t="s">
        <v>113</v>
      </c>
      <c r="BB1018" t="s">
        <v>114</v>
      </c>
      <c r="BC1018" t="s">
        <v>115</v>
      </c>
      <c r="BD1018" t="b">
        <v>0</v>
      </c>
      <c r="BE1018" t="b">
        <v>1</v>
      </c>
      <c r="BF1018" t="b">
        <v>1</v>
      </c>
      <c r="BG1018" t="b">
        <v>0</v>
      </c>
      <c r="BH1018" t="b">
        <v>0</v>
      </c>
      <c r="BI1018" t="b">
        <v>0</v>
      </c>
      <c r="BJ1018" t="b">
        <v>0</v>
      </c>
      <c r="BK1018" t="b">
        <v>0</v>
      </c>
      <c r="BL1018">
        <v>352500</v>
      </c>
      <c r="BM1018">
        <v>313500</v>
      </c>
    </row>
    <row r="1019" spans="1:65">
      <c r="A1019" t="s">
        <v>86</v>
      </c>
      <c r="B1019" t="s">
        <v>298</v>
      </c>
      <c r="D1019" t="s">
        <v>89</v>
      </c>
      <c r="E1019" t="s">
        <v>90</v>
      </c>
      <c r="G1019" t="s">
        <v>91</v>
      </c>
      <c r="H1019" s="225" t="s">
        <v>92</v>
      </c>
      <c r="I1019" t="s">
        <v>93</v>
      </c>
      <c r="J1019" t="s">
        <v>94</v>
      </c>
      <c r="M1019">
        <v>4</v>
      </c>
      <c r="N1019">
        <v>2000</v>
      </c>
      <c r="T1019" t="s">
        <v>311</v>
      </c>
      <c r="U1019">
        <v>52.716878999999999</v>
      </c>
      <c r="V1019">
        <v>-2.7342279999999999</v>
      </c>
      <c r="W1019">
        <v>707.1</v>
      </c>
      <c r="Y1019" t="s">
        <v>96</v>
      </c>
      <c r="AI1019" t="s">
        <v>97</v>
      </c>
      <c r="AJ1019" t="s">
        <v>98</v>
      </c>
      <c r="AL1019" t="s">
        <v>160</v>
      </c>
      <c r="AM1019" t="s">
        <v>161</v>
      </c>
      <c r="AN1019" t="s">
        <v>101</v>
      </c>
      <c r="AO1019" t="s">
        <v>102</v>
      </c>
      <c r="AP1019" t="s">
        <v>103</v>
      </c>
      <c r="AQ1019" t="s">
        <v>104</v>
      </c>
      <c r="AR1019" t="s">
        <v>105</v>
      </c>
      <c r="AS1019" t="s">
        <v>106</v>
      </c>
      <c r="AT1019" t="s">
        <v>107</v>
      </c>
      <c r="AU1019" t="s">
        <v>108</v>
      </c>
      <c r="AV1019" t="s">
        <v>109</v>
      </c>
      <c r="AW1019" t="s">
        <v>292</v>
      </c>
      <c r="AX1019" t="s">
        <v>312</v>
      </c>
      <c r="AY1019" t="s">
        <v>313</v>
      </c>
      <c r="AZ1019" t="s">
        <v>311</v>
      </c>
      <c r="BA1019" t="s">
        <v>113</v>
      </c>
      <c r="BB1019" t="s">
        <v>114</v>
      </c>
      <c r="BC1019" t="s">
        <v>115</v>
      </c>
      <c r="BD1019" t="b">
        <v>0</v>
      </c>
      <c r="BE1019" t="b">
        <v>1</v>
      </c>
      <c r="BF1019" t="b">
        <v>1</v>
      </c>
      <c r="BG1019" t="b">
        <v>0</v>
      </c>
      <c r="BH1019" t="b">
        <v>0</v>
      </c>
      <c r="BI1019" t="b">
        <v>0</v>
      </c>
      <c r="BJ1019" t="b">
        <v>0</v>
      </c>
      <c r="BK1019" t="b">
        <v>0</v>
      </c>
      <c r="BL1019">
        <v>350500</v>
      </c>
      <c r="BM1019">
        <v>313500</v>
      </c>
    </row>
    <row r="1020" spans="1:65">
      <c r="A1020" t="s">
        <v>116</v>
      </c>
      <c r="B1020" t="s">
        <v>298</v>
      </c>
      <c r="D1020" t="s">
        <v>320</v>
      </c>
      <c r="E1020" t="s">
        <v>321</v>
      </c>
      <c r="G1020" t="s">
        <v>322</v>
      </c>
      <c r="H1020" s="225" t="s">
        <v>323</v>
      </c>
      <c r="I1020" t="s">
        <v>93</v>
      </c>
      <c r="J1020" t="s">
        <v>94</v>
      </c>
      <c r="K1020">
        <v>39561</v>
      </c>
      <c r="L1020">
        <v>23</v>
      </c>
      <c r="M1020">
        <v>4</v>
      </c>
      <c r="N1020">
        <v>2008</v>
      </c>
      <c r="S1020" t="s">
        <v>532</v>
      </c>
      <c r="T1020" t="s">
        <v>533</v>
      </c>
      <c r="U1020">
        <v>52.539085</v>
      </c>
      <c r="V1020">
        <v>-2.4135230000000001</v>
      </c>
      <c r="W1020">
        <v>70.7</v>
      </c>
      <c r="Y1020" t="s">
        <v>326</v>
      </c>
      <c r="Z1020" t="s">
        <v>327</v>
      </c>
      <c r="AI1020" t="s">
        <v>97</v>
      </c>
      <c r="AJ1020" t="s">
        <v>98</v>
      </c>
      <c r="AL1020" t="s">
        <v>328</v>
      </c>
      <c r="AM1020" t="s">
        <v>329</v>
      </c>
      <c r="AN1020" t="s">
        <v>330</v>
      </c>
      <c r="AO1020" t="s">
        <v>331</v>
      </c>
      <c r="AP1020" t="s">
        <v>332</v>
      </c>
      <c r="AQ1020" t="s">
        <v>104</v>
      </c>
      <c r="AR1020" t="s">
        <v>105</v>
      </c>
      <c r="AS1020" t="s">
        <v>129</v>
      </c>
      <c r="AT1020" t="s">
        <v>333</v>
      </c>
      <c r="AU1020" t="s">
        <v>334</v>
      </c>
      <c r="AV1020" t="s">
        <v>335</v>
      </c>
      <c r="AW1020" t="s">
        <v>110</v>
      </c>
      <c r="AX1020" t="s">
        <v>347</v>
      </c>
      <c r="AY1020" t="s">
        <v>534</v>
      </c>
      <c r="AZ1020" t="s">
        <v>535</v>
      </c>
      <c r="BA1020" t="s">
        <v>113</v>
      </c>
      <c r="BB1020" t="s">
        <v>114</v>
      </c>
      <c r="BD1020" t="b">
        <v>0</v>
      </c>
      <c r="BE1020" t="b">
        <v>1</v>
      </c>
      <c r="BF1020" t="b">
        <v>1</v>
      </c>
      <c r="BG1020" t="b">
        <v>0</v>
      </c>
      <c r="BH1020" t="b">
        <v>0</v>
      </c>
      <c r="BI1020" t="b">
        <v>0</v>
      </c>
      <c r="BJ1020" t="b">
        <v>0</v>
      </c>
      <c r="BK1020" t="b">
        <v>0</v>
      </c>
      <c r="BL1020">
        <v>372050</v>
      </c>
      <c r="BM1020">
        <v>293550</v>
      </c>
    </row>
    <row r="1021" spans="1:65">
      <c r="A1021" t="s">
        <v>86</v>
      </c>
      <c r="B1021" t="s">
        <v>298</v>
      </c>
      <c r="D1021" t="s">
        <v>89</v>
      </c>
      <c r="E1021" t="s">
        <v>90</v>
      </c>
      <c r="G1021" t="s">
        <v>91</v>
      </c>
      <c r="H1021" s="225" t="s">
        <v>92</v>
      </c>
      <c r="I1021" t="s">
        <v>93</v>
      </c>
      <c r="J1021" t="s">
        <v>94</v>
      </c>
      <c r="K1021">
        <v>39102</v>
      </c>
      <c r="L1021">
        <v>20</v>
      </c>
      <c r="M1021">
        <v>1</v>
      </c>
      <c r="N1021">
        <v>2007</v>
      </c>
      <c r="T1021" t="s">
        <v>311</v>
      </c>
      <c r="U1021">
        <v>52.716878999999999</v>
      </c>
      <c r="V1021">
        <v>-2.7342279999999999</v>
      </c>
      <c r="W1021">
        <v>707.1</v>
      </c>
      <c r="Y1021" t="s">
        <v>96</v>
      </c>
      <c r="AI1021" t="s">
        <v>97</v>
      </c>
      <c r="AJ1021" t="s">
        <v>98</v>
      </c>
      <c r="AL1021" t="s">
        <v>164</v>
      </c>
      <c r="AM1021" t="s">
        <v>165</v>
      </c>
      <c r="AN1021" t="s">
        <v>101</v>
      </c>
      <c r="AO1021" t="s">
        <v>102</v>
      </c>
      <c r="AP1021" t="s">
        <v>103</v>
      </c>
      <c r="AQ1021" t="s">
        <v>104</v>
      </c>
      <c r="AR1021" t="s">
        <v>105</v>
      </c>
      <c r="AS1021" t="s">
        <v>106</v>
      </c>
      <c r="AT1021" t="s">
        <v>107</v>
      </c>
      <c r="AU1021" t="s">
        <v>108</v>
      </c>
      <c r="AV1021" t="s">
        <v>109</v>
      </c>
      <c r="AW1021" t="s">
        <v>292</v>
      </c>
      <c r="AX1021" t="s">
        <v>312</v>
      </c>
      <c r="AY1021" t="s">
        <v>313</v>
      </c>
      <c r="AZ1021" t="s">
        <v>311</v>
      </c>
      <c r="BA1021" t="s">
        <v>113</v>
      </c>
      <c r="BB1021" t="s">
        <v>114</v>
      </c>
      <c r="BC1021" t="s">
        <v>115</v>
      </c>
      <c r="BD1021" t="b">
        <v>0</v>
      </c>
      <c r="BE1021" t="b">
        <v>1</v>
      </c>
      <c r="BF1021" t="b">
        <v>1</v>
      </c>
      <c r="BG1021" t="b">
        <v>0</v>
      </c>
      <c r="BH1021" t="b">
        <v>0</v>
      </c>
      <c r="BI1021" t="b">
        <v>0</v>
      </c>
      <c r="BJ1021" t="b">
        <v>0</v>
      </c>
      <c r="BK1021" t="b">
        <v>0</v>
      </c>
      <c r="BL1021">
        <v>350500</v>
      </c>
      <c r="BM1021">
        <v>313500</v>
      </c>
    </row>
    <row r="1022" spans="1:65">
      <c r="A1022" t="s">
        <v>86</v>
      </c>
      <c r="B1022" t="s">
        <v>298</v>
      </c>
      <c r="D1022" t="s">
        <v>89</v>
      </c>
      <c r="E1022" t="s">
        <v>90</v>
      </c>
      <c r="G1022" t="s">
        <v>91</v>
      </c>
      <c r="H1022" s="225" t="s">
        <v>92</v>
      </c>
      <c r="I1022" t="s">
        <v>93</v>
      </c>
      <c r="J1022" t="s">
        <v>94</v>
      </c>
      <c r="K1022">
        <v>39097</v>
      </c>
      <c r="L1022">
        <v>15</v>
      </c>
      <c r="M1022">
        <v>1</v>
      </c>
      <c r="N1022">
        <v>2007</v>
      </c>
      <c r="T1022" t="s">
        <v>311</v>
      </c>
      <c r="U1022">
        <v>52.716878999999999</v>
      </c>
      <c r="V1022">
        <v>-2.7342279999999999</v>
      </c>
      <c r="W1022">
        <v>707.1</v>
      </c>
      <c r="Y1022" t="s">
        <v>96</v>
      </c>
      <c r="AI1022" t="s">
        <v>97</v>
      </c>
      <c r="AJ1022" t="s">
        <v>98</v>
      </c>
      <c r="AL1022" t="s">
        <v>164</v>
      </c>
      <c r="AM1022" t="s">
        <v>165</v>
      </c>
      <c r="AN1022" t="s">
        <v>101</v>
      </c>
      <c r="AO1022" t="s">
        <v>102</v>
      </c>
      <c r="AP1022" t="s">
        <v>103</v>
      </c>
      <c r="AQ1022" t="s">
        <v>104</v>
      </c>
      <c r="AR1022" t="s">
        <v>105</v>
      </c>
      <c r="AS1022" t="s">
        <v>106</v>
      </c>
      <c r="AT1022" t="s">
        <v>107</v>
      </c>
      <c r="AU1022" t="s">
        <v>108</v>
      </c>
      <c r="AV1022" t="s">
        <v>109</v>
      </c>
      <c r="AW1022" t="s">
        <v>292</v>
      </c>
      <c r="AX1022" t="s">
        <v>312</v>
      </c>
      <c r="AY1022" t="s">
        <v>313</v>
      </c>
      <c r="AZ1022" t="s">
        <v>311</v>
      </c>
      <c r="BA1022" t="s">
        <v>113</v>
      </c>
      <c r="BB1022" t="s">
        <v>114</v>
      </c>
      <c r="BC1022" t="s">
        <v>115</v>
      </c>
      <c r="BD1022" t="b">
        <v>0</v>
      </c>
      <c r="BE1022" t="b">
        <v>1</v>
      </c>
      <c r="BF1022" t="b">
        <v>1</v>
      </c>
      <c r="BG1022" t="b">
        <v>0</v>
      </c>
      <c r="BH1022" t="b">
        <v>0</v>
      </c>
      <c r="BI1022" t="b">
        <v>0</v>
      </c>
      <c r="BJ1022" t="b">
        <v>0</v>
      </c>
      <c r="BK1022" t="b">
        <v>0</v>
      </c>
      <c r="BL1022">
        <v>350500</v>
      </c>
      <c r="BM1022">
        <v>313500</v>
      </c>
    </row>
    <row r="1023" spans="1:65">
      <c r="A1023" t="s">
        <v>86</v>
      </c>
      <c r="B1023" t="s">
        <v>298</v>
      </c>
      <c r="D1023" t="s">
        <v>89</v>
      </c>
      <c r="E1023" t="s">
        <v>90</v>
      </c>
      <c r="G1023" t="s">
        <v>91</v>
      </c>
      <c r="H1023" s="225" t="s">
        <v>92</v>
      </c>
      <c r="I1023" t="s">
        <v>93</v>
      </c>
      <c r="J1023" t="s">
        <v>94</v>
      </c>
      <c r="K1023">
        <v>39099</v>
      </c>
      <c r="L1023">
        <v>17</v>
      </c>
      <c r="M1023">
        <v>1</v>
      </c>
      <c r="N1023">
        <v>2007</v>
      </c>
      <c r="T1023" t="s">
        <v>311</v>
      </c>
      <c r="U1023">
        <v>52.716878999999999</v>
      </c>
      <c r="V1023">
        <v>-2.7342279999999999</v>
      </c>
      <c r="W1023">
        <v>707.1</v>
      </c>
      <c r="Y1023" t="s">
        <v>96</v>
      </c>
      <c r="AI1023" t="s">
        <v>97</v>
      </c>
      <c r="AJ1023" t="s">
        <v>98</v>
      </c>
      <c r="AL1023" t="s">
        <v>164</v>
      </c>
      <c r="AM1023" t="s">
        <v>165</v>
      </c>
      <c r="AN1023" t="s">
        <v>101</v>
      </c>
      <c r="AO1023" t="s">
        <v>102</v>
      </c>
      <c r="AP1023" t="s">
        <v>103</v>
      </c>
      <c r="AQ1023" t="s">
        <v>104</v>
      </c>
      <c r="AR1023" t="s">
        <v>105</v>
      </c>
      <c r="AS1023" t="s">
        <v>106</v>
      </c>
      <c r="AT1023" t="s">
        <v>107</v>
      </c>
      <c r="AU1023" t="s">
        <v>108</v>
      </c>
      <c r="AV1023" t="s">
        <v>109</v>
      </c>
      <c r="AW1023" t="s">
        <v>292</v>
      </c>
      <c r="AX1023" t="s">
        <v>312</v>
      </c>
      <c r="AY1023" t="s">
        <v>313</v>
      </c>
      <c r="AZ1023" t="s">
        <v>311</v>
      </c>
      <c r="BA1023" t="s">
        <v>113</v>
      </c>
      <c r="BB1023" t="s">
        <v>114</v>
      </c>
      <c r="BC1023" t="s">
        <v>115</v>
      </c>
      <c r="BD1023" t="b">
        <v>0</v>
      </c>
      <c r="BE1023" t="b">
        <v>1</v>
      </c>
      <c r="BF1023" t="b">
        <v>1</v>
      </c>
      <c r="BG1023" t="b">
        <v>0</v>
      </c>
      <c r="BH1023" t="b">
        <v>0</v>
      </c>
      <c r="BI1023" t="b">
        <v>0</v>
      </c>
      <c r="BJ1023" t="b">
        <v>0</v>
      </c>
      <c r="BK1023" t="b">
        <v>0</v>
      </c>
      <c r="BL1023">
        <v>350500</v>
      </c>
      <c r="BM1023">
        <v>313500</v>
      </c>
    </row>
    <row r="1024" spans="1:65">
      <c r="A1024" t="s">
        <v>116</v>
      </c>
      <c r="B1024" t="s">
        <v>298</v>
      </c>
      <c r="D1024" t="s">
        <v>117</v>
      </c>
      <c r="E1024" t="s">
        <v>118</v>
      </c>
      <c r="G1024" t="s">
        <v>119</v>
      </c>
      <c r="H1024" s="225" t="s">
        <v>120</v>
      </c>
      <c r="I1024" t="s">
        <v>93</v>
      </c>
      <c r="J1024" t="s">
        <v>94</v>
      </c>
      <c r="K1024">
        <v>42840</v>
      </c>
      <c r="L1024">
        <v>15</v>
      </c>
      <c r="M1024">
        <v>4</v>
      </c>
      <c r="N1024">
        <v>2017</v>
      </c>
      <c r="S1024" t="s">
        <v>536</v>
      </c>
      <c r="T1024" t="s">
        <v>433</v>
      </c>
      <c r="U1024">
        <v>52.527143070000001</v>
      </c>
      <c r="V1024">
        <v>-2.4167915789999999</v>
      </c>
      <c r="W1024">
        <v>707.1</v>
      </c>
      <c r="Y1024" t="s">
        <v>123</v>
      </c>
      <c r="AI1024" t="s">
        <v>97</v>
      </c>
      <c r="AJ1024" t="s">
        <v>98</v>
      </c>
      <c r="AL1024" t="s">
        <v>124</v>
      </c>
      <c r="AM1024" t="s">
        <v>125</v>
      </c>
      <c r="AN1024" t="s">
        <v>126</v>
      </c>
      <c r="AO1024" t="s">
        <v>127</v>
      </c>
      <c r="AP1024" t="s">
        <v>128</v>
      </c>
      <c r="AQ1024" t="s">
        <v>104</v>
      </c>
      <c r="AR1024" t="s">
        <v>105</v>
      </c>
      <c r="AS1024" t="s">
        <v>129</v>
      </c>
      <c r="AT1024" t="s">
        <v>130</v>
      </c>
      <c r="AU1024" t="s">
        <v>131</v>
      </c>
      <c r="AV1024" t="s">
        <v>132</v>
      </c>
      <c r="AW1024" t="s">
        <v>110</v>
      </c>
      <c r="AX1024" t="s">
        <v>347</v>
      </c>
      <c r="AY1024" t="s">
        <v>398</v>
      </c>
      <c r="AZ1024" t="s">
        <v>433</v>
      </c>
      <c r="BA1024" t="s">
        <v>113</v>
      </c>
      <c r="BB1024" t="s">
        <v>114</v>
      </c>
      <c r="BC1024" t="s">
        <v>115</v>
      </c>
      <c r="BD1024" t="b">
        <v>0</v>
      </c>
      <c r="BE1024" t="b">
        <v>1</v>
      </c>
      <c r="BF1024" t="b">
        <v>0</v>
      </c>
      <c r="BG1024" t="b">
        <v>0</v>
      </c>
      <c r="BH1024" t="b">
        <v>0</v>
      </c>
      <c r="BI1024" t="b">
        <v>0</v>
      </c>
      <c r="BJ1024" t="b">
        <v>0</v>
      </c>
      <c r="BK1024" t="b">
        <v>1</v>
      </c>
      <c r="BL1024">
        <v>371821</v>
      </c>
      <c r="BM1024">
        <v>292223</v>
      </c>
    </row>
    <row r="1025" spans="1:65">
      <c r="A1025" t="s">
        <v>86</v>
      </c>
      <c r="B1025" t="s">
        <v>298</v>
      </c>
      <c r="D1025" t="s">
        <v>89</v>
      </c>
      <c r="E1025" t="s">
        <v>90</v>
      </c>
      <c r="G1025" t="s">
        <v>91</v>
      </c>
      <c r="H1025" s="225" t="s">
        <v>92</v>
      </c>
      <c r="I1025" t="s">
        <v>93</v>
      </c>
      <c r="J1025" t="s">
        <v>94</v>
      </c>
      <c r="M1025">
        <v>4</v>
      </c>
      <c r="N1025">
        <v>2002</v>
      </c>
      <c r="T1025" t="s">
        <v>311</v>
      </c>
      <c r="U1025">
        <v>52.716878999999999</v>
      </c>
      <c r="V1025">
        <v>-2.7342279999999999</v>
      </c>
      <c r="W1025">
        <v>707.1</v>
      </c>
      <c r="Y1025" t="s">
        <v>96</v>
      </c>
      <c r="AI1025" t="s">
        <v>97</v>
      </c>
      <c r="AJ1025" t="s">
        <v>98</v>
      </c>
      <c r="AL1025" t="s">
        <v>160</v>
      </c>
      <c r="AM1025" t="s">
        <v>161</v>
      </c>
      <c r="AN1025" t="s">
        <v>101</v>
      </c>
      <c r="AO1025" t="s">
        <v>102</v>
      </c>
      <c r="AP1025" t="s">
        <v>103</v>
      </c>
      <c r="AQ1025" t="s">
        <v>104</v>
      </c>
      <c r="AR1025" t="s">
        <v>105</v>
      </c>
      <c r="AS1025" t="s">
        <v>106</v>
      </c>
      <c r="AT1025" t="s">
        <v>107</v>
      </c>
      <c r="AU1025" t="s">
        <v>108</v>
      </c>
      <c r="AV1025" t="s">
        <v>109</v>
      </c>
      <c r="AW1025" t="s">
        <v>292</v>
      </c>
      <c r="AX1025" t="s">
        <v>312</v>
      </c>
      <c r="AY1025" t="s">
        <v>313</v>
      </c>
      <c r="AZ1025" t="s">
        <v>311</v>
      </c>
      <c r="BA1025" t="s">
        <v>113</v>
      </c>
      <c r="BB1025" t="s">
        <v>114</v>
      </c>
      <c r="BC1025" t="s">
        <v>115</v>
      </c>
      <c r="BD1025" t="b">
        <v>0</v>
      </c>
      <c r="BE1025" t="b">
        <v>1</v>
      </c>
      <c r="BF1025" t="b">
        <v>1</v>
      </c>
      <c r="BG1025" t="b">
        <v>0</v>
      </c>
      <c r="BH1025" t="b">
        <v>0</v>
      </c>
      <c r="BI1025" t="b">
        <v>0</v>
      </c>
      <c r="BJ1025" t="b">
        <v>0</v>
      </c>
      <c r="BK1025" t="b">
        <v>0</v>
      </c>
      <c r="BL1025">
        <v>350500</v>
      </c>
      <c r="BM1025">
        <v>313500</v>
      </c>
    </row>
    <row r="1026" spans="1:65">
      <c r="A1026" t="s">
        <v>86</v>
      </c>
      <c r="B1026" t="s">
        <v>298</v>
      </c>
      <c r="D1026" t="s">
        <v>89</v>
      </c>
      <c r="E1026" t="s">
        <v>90</v>
      </c>
      <c r="G1026" t="s">
        <v>91</v>
      </c>
      <c r="H1026" s="225" t="s">
        <v>92</v>
      </c>
      <c r="I1026" t="s">
        <v>93</v>
      </c>
      <c r="J1026" t="s">
        <v>94</v>
      </c>
      <c r="K1026">
        <v>39095</v>
      </c>
      <c r="L1026">
        <v>13</v>
      </c>
      <c r="M1026">
        <v>1</v>
      </c>
      <c r="N1026">
        <v>2007</v>
      </c>
      <c r="T1026" t="s">
        <v>311</v>
      </c>
      <c r="U1026">
        <v>52.716878999999999</v>
      </c>
      <c r="V1026">
        <v>-2.7342279999999999</v>
      </c>
      <c r="W1026">
        <v>707.1</v>
      </c>
      <c r="Y1026" t="s">
        <v>96</v>
      </c>
      <c r="AI1026" t="s">
        <v>97</v>
      </c>
      <c r="AJ1026" t="s">
        <v>98</v>
      </c>
      <c r="AL1026" t="s">
        <v>164</v>
      </c>
      <c r="AM1026" t="s">
        <v>165</v>
      </c>
      <c r="AN1026" t="s">
        <v>101</v>
      </c>
      <c r="AO1026" t="s">
        <v>102</v>
      </c>
      <c r="AP1026" t="s">
        <v>103</v>
      </c>
      <c r="AQ1026" t="s">
        <v>104</v>
      </c>
      <c r="AR1026" t="s">
        <v>105</v>
      </c>
      <c r="AS1026" t="s">
        <v>106</v>
      </c>
      <c r="AT1026" t="s">
        <v>107</v>
      </c>
      <c r="AU1026" t="s">
        <v>108</v>
      </c>
      <c r="AV1026" t="s">
        <v>109</v>
      </c>
      <c r="AW1026" t="s">
        <v>292</v>
      </c>
      <c r="AX1026" t="s">
        <v>312</v>
      </c>
      <c r="AY1026" t="s">
        <v>313</v>
      </c>
      <c r="AZ1026" t="s">
        <v>311</v>
      </c>
      <c r="BA1026" t="s">
        <v>113</v>
      </c>
      <c r="BB1026" t="s">
        <v>114</v>
      </c>
      <c r="BC1026" t="s">
        <v>115</v>
      </c>
      <c r="BD1026" t="b">
        <v>0</v>
      </c>
      <c r="BE1026" t="b">
        <v>1</v>
      </c>
      <c r="BF1026" t="b">
        <v>1</v>
      </c>
      <c r="BG1026" t="b">
        <v>0</v>
      </c>
      <c r="BH1026" t="b">
        <v>0</v>
      </c>
      <c r="BI1026" t="b">
        <v>0</v>
      </c>
      <c r="BJ1026" t="b">
        <v>0</v>
      </c>
      <c r="BK1026" t="b">
        <v>0</v>
      </c>
      <c r="BL1026">
        <v>350500</v>
      </c>
      <c r="BM1026">
        <v>313500</v>
      </c>
    </row>
    <row r="1027" spans="1:65">
      <c r="A1027" t="s">
        <v>86</v>
      </c>
      <c r="B1027" t="s">
        <v>298</v>
      </c>
      <c r="D1027" t="s">
        <v>89</v>
      </c>
      <c r="E1027" t="s">
        <v>90</v>
      </c>
      <c r="G1027" t="s">
        <v>91</v>
      </c>
      <c r="H1027" s="225" t="s">
        <v>92</v>
      </c>
      <c r="I1027" t="s">
        <v>93</v>
      </c>
      <c r="J1027" t="s">
        <v>94</v>
      </c>
      <c r="M1027">
        <v>2</v>
      </c>
      <c r="N1027">
        <v>2004</v>
      </c>
      <c r="T1027" t="s">
        <v>311</v>
      </c>
      <c r="U1027">
        <v>52.716878999999999</v>
      </c>
      <c r="V1027">
        <v>-2.7342279999999999</v>
      </c>
      <c r="W1027">
        <v>707.1</v>
      </c>
      <c r="Y1027" t="s">
        <v>96</v>
      </c>
      <c r="AI1027" t="s">
        <v>97</v>
      </c>
      <c r="AJ1027" t="s">
        <v>98</v>
      </c>
      <c r="AL1027" t="s">
        <v>160</v>
      </c>
      <c r="AM1027" t="s">
        <v>161</v>
      </c>
      <c r="AN1027" t="s">
        <v>101</v>
      </c>
      <c r="AO1027" t="s">
        <v>102</v>
      </c>
      <c r="AP1027" t="s">
        <v>103</v>
      </c>
      <c r="AQ1027" t="s">
        <v>104</v>
      </c>
      <c r="AR1027" t="s">
        <v>105</v>
      </c>
      <c r="AS1027" t="s">
        <v>106</v>
      </c>
      <c r="AT1027" t="s">
        <v>107</v>
      </c>
      <c r="AU1027" t="s">
        <v>108</v>
      </c>
      <c r="AV1027" t="s">
        <v>109</v>
      </c>
      <c r="AW1027" t="s">
        <v>292</v>
      </c>
      <c r="AX1027" t="s">
        <v>312</v>
      </c>
      <c r="AY1027" t="s">
        <v>313</v>
      </c>
      <c r="AZ1027" t="s">
        <v>311</v>
      </c>
      <c r="BA1027" t="s">
        <v>113</v>
      </c>
      <c r="BB1027" t="s">
        <v>114</v>
      </c>
      <c r="BC1027" t="s">
        <v>115</v>
      </c>
      <c r="BD1027" t="b">
        <v>0</v>
      </c>
      <c r="BE1027" t="b">
        <v>1</v>
      </c>
      <c r="BF1027" t="b">
        <v>1</v>
      </c>
      <c r="BG1027" t="b">
        <v>0</v>
      </c>
      <c r="BH1027" t="b">
        <v>0</v>
      </c>
      <c r="BI1027" t="b">
        <v>0</v>
      </c>
      <c r="BJ1027" t="b">
        <v>0</v>
      </c>
      <c r="BK1027" t="b">
        <v>0</v>
      </c>
      <c r="BL1027">
        <v>350500</v>
      </c>
      <c r="BM1027">
        <v>313500</v>
      </c>
    </row>
    <row r="1028" spans="1:65">
      <c r="A1028" t="s">
        <v>86</v>
      </c>
      <c r="B1028" t="s">
        <v>298</v>
      </c>
      <c r="D1028" t="s">
        <v>89</v>
      </c>
      <c r="E1028" t="s">
        <v>90</v>
      </c>
      <c r="G1028" t="s">
        <v>91</v>
      </c>
      <c r="H1028" s="225" t="s">
        <v>92</v>
      </c>
      <c r="I1028" t="s">
        <v>93</v>
      </c>
      <c r="J1028" t="s">
        <v>94</v>
      </c>
      <c r="M1028">
        <v>1</v>
      </c>
      <c r="N1028">
        <v>2010</v>
      </c>
      <c r="T1028" t="s">
        <v>311</v>
      </c>
      <c r="U1028">
        <v>52.716878999999999</v>
      </c>
      <c r="V1028">
        <v>-2.7342279999999999</v>
      </c>
      <c r="W1028">
        <v>707.1</v>
      </c>
      <c r="Y1028" t="s">
        <v>96</v>
      </c>
      <c r="AI1028" t="s">
        <v>97</v>
      </c>
      <c r="AJ1028" t="s">
        <v>98</v>
      </c>
      <c r="AL1028" t="s">
        <v>164</v>
      </c>
      <c r="AM1028" t="s">
        <v>165</v>
      </c>
      <c r="AN1028" t="s">
        <v>101</v>
      </c>
      <c r="AO1028" t="s">
        <v>102</v>
      </c>
      <c r="AP1028" t="s">
        <v>103</v>
      </c>
      <c r="AQ1028" t="s">
        <v>104</v>
      </c>
      <c r="AR1028" t="s">
        <v>105</v>
      </c>
      <c r="AS1028" t="s">
        <v>106</v>
      </c>
      <c r="AT1028" t="s">
        <v>107</v>
      </c>
      <c r="AU1028" t="s">
        <v>108</v>
      </c>
      <c r="AV1028" t="s">
        <v>109</v>
      </c>
      <c r="AW1028" t="s">
        <v>292</v>
      </c>
      <c r="AX1028" t="s">
        <v>312</v>
      </c>
      <c r="AY1028" t="s">
        <v>313</v>
      </c>
      <c r="AZ1028" t="s">
        <v>311</v>
      </c>
      <c r="BA1028" t="s">
        <v>113</v>
      </c>
      <c r="BB1028" t="s">
        <v>114</v>
      </c>
      <c r="BC1028" t="s">
        <v>115</v>
      </c>
      <c r="BD1028" t="b">
        <v>0</v>
      </c>
      <c r="BE1028" t="b">
        <v>1</v>
      </c>
      <c r="BF1028" t="b">
        <v>1</v>
      </c>
      <c r="BG1028" t="b">
        <v>0</v>
      </c>
      <c r="BH1028" t="b">
        <v>0</v>
      </c>
      <c r="BI1028" t="b">
        <v>0</v>
      </c>
      <c r="BJ1028" t="b">
        <v>0</v>
      </c>
      <c r="BK1028" t="b">
        <v>0</v>
      </c>
      <c r="BL1028">
        <v>350500</v>
      </c>
      <c r="BM1028">
        <v>313500</v>
      </c>
    </row>
    <row r="1029" spans="1:65">
      <c r="A1029" t="s">
        <v>86</v>
      </c>
      <c r="B1029" t="s">
        <v>298</v>
      </c>
      <c r="D1029" t="s">
        <v>89</v>
      </c>
      <c r="E1029" t="s">
        <v>90</v>
      </c>
      <c r="G1029" t="s">
        <v>91</v>
      </c>
      <c r="H1029" s="225" t="s">
        <v>92</v>
      </c>
      <c r="I1029" t="s">
        <v>93</v>
      </c>
      <c r="J1029" t="s">
        <v>94</v>
      </c>
      <c r="K1029">
        <v>39863</v>
      </c>
      <c r="L1029">
        <v>19</v>
      </c>
      <c r="M1029">
        <v>2</v>
      </c>
      <c r="N1029">
        <v>2009</v>
      </c>
      <c r="T1029" t="s">
        <v>299</v>
      </c>
      <c r="U1029">
        <v>52.444386999999999</v>
      </c>
      <c r="V1029">
        <v>-2.3692329999999999</v>
      </c>
      <c r="W1029">
        <v>1414.2</v>
      </c>
      <c r="Y1029" t="s">
        <v>96</v>
      </c>
      <c r="AI1029" t="s">
        <v>97</v>
      </c>
      <c r="AJ1029" t="s">
        <v>98</v>
      </c>
      <c r="AL1029" t="s">
        <v>164</v>
      </c>
      <c r="AM1029" t="s">
        <v>165</v>
      </c>
      <c r="AN1029" t="s">
        <v>101</v>
      </c>
      <c r="AO1029" t="s">
        <v>102</v>
      </c>
      <c r="AP1029" t="s">
        <v>103</v>
      </c>
      <c r="AQ1029" t="s">
        <v>104</v>
      </c>
      <c r="AR1029" t="s">
        <v>105</v>
      </c>
      <c r="AS1029" t="s">
        <v>106</v>
      </c>
      <c r="AT1029" t="s">
        <v>107</v>
      </c>
      <c r="AU1029" t="s">
        <v>108</v>
      </c>
      <c r="AV1029" t="s">
        <v>109</v>
      </c>
      <c r="AW1029" t="s">
        <v>110</v>
      </c>
      <c r="AX1029" t="s">
        <v>300</v>
      </c>
      <c r="AY1029" t="s">
        <v>299</v>
      </c>
      <c r="BA1029" t="s">
        <v>113</v>
      </c>
      <c r="BB1029" t="s">
        <v>114</v>
      </c>
      <c r="BC1029" t="s">
        <v>115</v>
      </c>
      <c r="BD1029" t="b">
        <v>0</v>
      </c>
      <c r="BE1029" t="b">
        <v>1</v>
      </c>
      <c r="BF1029" t="b">
        <v>1</v>
      </c>
      <c r="BG1029" t="b">
        <v>0</v>
      </c>
      <c r="BH1029" t="b">
        <v>0</v>
      </c>
      <c r="BI1029" t="b">
        <v>0</v>
      </c>
      <c r="BJ1029" t="b">
        <v>0</v>
      </c>
      <c r="BK1029" t="b">
        <v>0</v>
      </c>
      <c r="BL1029">
        <v>375000</v>
      </c>
      <c r="BM1029">
        <v>283000</v>
      </c>
    </row>
    <row r="1030" spans="1:65">
      <c r="A1030" t="s">
        <v>116</v>
      </c>
      <c r="B1030" t="s">
        <v>298</v>
      </c>
      <c r="D1030" t="s">
        <v>117</v>
      </c>
      <c r="E1030" t="s">
        <v>118</v>
      </c>
      <c r="G1030" t="s">
        <v>119</v>
      </c>
      <c r="H1030" s="225" t="s">
        <v>120</v>
      </c>
      <c r="I1030" t="s">
        <v>93</v>
      </c>
      <c r="J1030" t="s">
        <v>94</v>
      </c>
      <c r="K1030">
        <v>44315</v>
      </c>
      <c r="L1030">
        <v>29</v>
      </c>
      <c r="M1030">
        <v>4</v>
      </c>
      <c r="N1030">
        <v>2021</v>
      </c>
      <c r="S1030" t="s">
        <v>537</v>
      </c>
      <c r="T1030" t="s">
        <v>397</v>
      </c>
      <c r="U1030">
        <v>52.536129619999997</v>
      </c>
      <c r="V1030">
        <v>-2.4168789880000001</v>
      </c>
      <c r="W1030">
        <v>707.1</v>
      </c>
      <c r="Y1030" t="s">
        <v>123</v>
      </c>
      <c r="AI1030" t="s">
        <v>97</v>
      </c>
      <c r="AJ1030" t="s">
        <v>98</v>
      </c>
      <c r="AL1030" t="s">
        <v>124</v>
      </c>
      <c r="AM1030" t="s">
        <v>125</v>
      </c>
      <c r="AN1030" t="s">
        <v>126</v>
      </c>
      <c r="AO1030" t="s">
        <v>127</v>
      </c>
      <c r="AP1030" t="s">
        <v>128</v>
      </c>
      <c r="AQ1030" t="s">
        <v>104</v>
      </c>
      <c r="AR1030" t="s">
        <v>105</v>
      </c>
      <c r="AS1030" t="s">
        <v>129</v>
      </c>
      <c r="AT1030" t="s">
        <v>130</v>
      </c>
      <c r="AU1030" t="s">
        <v>131</v>
      </c>
      <c r="AV1030" t="s">
        <v>132</v>
      </c>
      <c r="AW1030" t="s">
        <v>110</v>
      </c>
      <c r="AX1030" t="s">
        <v>347</v>
      </c>
      <c r="AY1030" t="s">
        <v>398</v>
      </c>
      <c r="AZ1030" t="s">
        <v>397</v>
      </c>
      <c r="BA1030" t="s">
        <v>113</v>
      </c>
      <c r="BB1030" t="s">
        <v>114</v>
      </c>
      <c r="BC1030" t="s">
        <v>115</v>
      </c>
      <c r="BD1030" t="b">
        <v>0</v>
      </c>
      <c r="BE1030" t="b">
        <v>1</v>
      </c>
      <c r="BF1030" t="b">
        <v>0</v>
      </c>
      <c r="BG1030" t="b">
        <v>0</v>
      </c>
      <c r="BH1030" t="b">
        <v>0</v>
      </c>
      <c r="BI1030" t="b">
        <v>0</v>
      </c>
      <c r="BJ1030" t="b">
        <v>0</v>
      </c>
      <c r="BK1030" t="b">
        <v>1</v>
      </c>
      <c r="BL1030">
        <v>371820</v>
      </c>
      <c r="BM1030">
        <v>293223</v>
      </c>
    </row>
    <row r="1031" spans="1:65">
      <c r="A1031" t="s">
        <v>86</v>
      </c>
      <c r="B1031" t="s">
        <v>298</v>
      </c>
      <c r="D1031" t="s">
        <v>89</v>
      </c>
      <c r="E1031" t="s">
        <v>90</v>
      </c>
      <c r="G1031" t="s">
        <v>91</v>
      </c>
      <c r="H1031" s="225" t="s">
        <v>92</v>
      </c>
      <c r="I1031" t="s">
        <v>93</v>
      </c>
      <c r="J1031" t="s">
        <v>94</v>
      </c>
      <c r="M1031">
        <v>4</v>
      </c>
      <c r="N1031">
        <v>2014</v>
      </c>
      <c r="T1031" t="s">
        <v>311</v>
      </c>
      <c r="U1031">
        <v>52.716878999999999</v>
      </c>
      <c r="V1031">
        <v>-2.7342279999999999</v>
      </c>
      <c r="W1031">
        <v>707.1</v>
      </c>
      <c r="Y1031" t="s">
        <v>96</v>
      </c>
      <c r="AI1031" t="s">
        <v>97</v>
      </c>
      <c r="AJ1031" t="s">
        <v>98</v>
      </c>
      <c r="AL1031" t="s">
        <v>186</v>
      </c>
      <c r="AM1031" t="s">
        <v>187</v>
      </c>
      <c r="AN1031" t="s">
        <v>101</v>
      </c>
      <c r="AO1031" t="s">
        <v>102</v>
      </c>
      <c r="AP1031" t="s">
        <v>103</v>
      </c>
      <c r="AQ1031" t="s">
        <v>104</v>
      </c>
      <c r="AR1031" t="s">
        <v>105</v>
      </c>
      <c r="AS1031" t="s">
        <v>106</v>
      </c>
      <c r="AT1031" t="s">
        <v>107</v>
      </c>
      <c r="AU1031" t="s">
        <v>108</v>
      </c>
      <c r="AV1031" t="s">
        <v>109</v>
      </c>
      <c r="AW1031" t="s">
        <v>292</v>
      </c>
      <c r="AX1031" t="s">
        <v>312</v>
      </c>
      <c r="AY1031" t="s">
        <v>313</v>
      </c>
      <c r="AZ1031" t="s">
        <v>311</v>
      </c>
      <c r="BA1031" t="s">
        <v>113</v>
      </c>
      <c r="BB1031" t="s">
        <v>114</v>
      </c>
      <c r="BC1031" t="s">
        <v>115</v>
      </c>
      <c r="BD1031" t="b">
        <v>0</v>
      </c>
      <c r="BE1031" t="b">
        <v>1</v>
      </c>
      <c r="BF1031" t="b">
        <v>1</v>
      </c>
      <c r="BG1031" t="b">
        <v>0</v>
      </c>
      <c r="BH1031" t="b">
        <v>0</v>
      </c>
      <c r="BI1031" t="b">
        <v>0</v>
      </c>
      <c r="BJ1031" t="b">
        <v>0</v>
      </c>
      <c r="BK1031" t="b">
        <v>0</v>
      </c>
      <c r="BL1031">
        <v>350500</v>
      </c>
      <c r="BM1031">
        <v>313500</v>
      </c>
    </row>
    <row r="1032" spans="1:65">
      <c r="A1032" t="s">
        <v>86</v>
      </c>
      <c r="B1032" t="s">
        <v>298</v>
      </c>
      <c r="D1032" t="s">
        <v>89</v>
      </c>
      <c r="E1032" t="s">
        <v>90</v>
      </c>
      <c r="G1032" t="s">
        <v>91</v>
      </c>
      <c r="H1032" s="225" t="s">
        <v>92</v>
      </c>
      <c r="I1032" t="s">
        <v>93</v>
      </c>
      <c r="J1032" t="s">
        <v>94</v>
      </c>
      <c r="M1032">
        <v>2</v>
      </c>
      <c r="N1032">
        <v>2003</v>
      </c>
      <c r="T1032" t="s">
        <v>311</v>
      </c>
      <c r="U1032">
        <v>52.716878999999999</v>
      </c>
      <c r="V1032">
        <v>-2.7342279999999999</v>
      </c>
      <c r="W1032">
        <v>707.1</v>
      </c>
      <c r="Y1032" t="s">
        <v>96</v>
      </c>
      <c r="AI1032" t="s">
        <v>97</v>
      </c>
      <c r="AJ1032" t="s">
        <v>98</v>
      </c>
      <c r="AL1032" t="s">
        <v>160</v>
      </c>
      <c r="AM1032" t="s">
        <v>161</v>
      </c>
      <c r="AN1032" t="s">
        <v>101</v>
      </c>
      <c r="AO1032" t="s">
        <v>102</v>
      </c>
      <c r="AP1032" t="s">
        <v>103</v>
      </c>
      <c r="AQ1032" t="s">
        <v>104</v>
      </c>
      <c r="AR1032" t="s">
        <v>105</v>
      </c>
      <c r="AS1032" t="s">
        <v>106</v>
      </c>
      <c r="AT1032" t="s">
        <v>107</v>
      </c>
      <c r="AU1032" t="s">
        <v>108</v>
      </c>
      <c r="AV1032" t="s">
        <v>109</v>
      </c>
      <c r="AW1032" t="s">
        <v>292</v>
      </c>
      <c r="AX1032" t="s">
        <v>312</v>
      </c>
      <c r="AY1032" t="s">
        <v>313</v>
      </c>
      <c r="AZ1032" t="s">
        <v>311</v>
      </c>
      <c r="BA1032" t="s">
        <v>113</v>
      </c>
      <c r="BB1032" t="s">
        <v>114</v>
      </c>
      <c r="BC1032" t="s">
        <v>115</v>
      </c>
      <c r="BD1032" t="b">
        <v>0</v>
      </c>
      <c r="BE1032" t="b">
        <v>1</v>
      </c>
      <c r="BF1032" t="b">
        <v>1</v>
      </c>
      <c r="BG1032" t="b">
        <v>0</v>
      </c>
      <c r="BH1032" t="b">
        <v>0</v>
      </c>
      <c r="BI1032" t="b">
        <v>0</v>
      </c>
      <c r="BJ1032" t="b">
        <v>0</v>
      </c>
      <c r="BK1032" t="b">
        <v>0</v>
      </c>
      <c r="BL1032">
        <v>350500</v>
      </c>
      <c r="BM1032">
        <v>313500</v>
      </c>
    </row>
    <row r="1033" spans="1:65">
      <c r="A1033" t="s">
        <v>86</v>
      </c>
      <c r="B1033" t="s">
        <v>298</v>
      </c>
      <c r="D1033" t="s">
        <v>89</v>
      </c>
      <c r="E1033" t="s">
        <v>90</v>
      </c>
      <c r="G1033" t="s">
        <v>91</v>
      </c>
      <c r="H1033" s="225" t="s">
        <v>92</v>
      </c>
      <c r="I1033" t="s">
        <v>93</v>
      </c>
      <c r="J1033" t="s">
        <v>94</v>
      </c>
      <c r="K1033">
        <v>39119</v>
      </c>
      <c r="L1033">
        <v>6</v>
      </c>
      <c r="M1033">
        <v>2</v>
      </c>
      <c r="N1033">
        <v>2007</v>
      </c>
      <c r="T1033" t="s">
        <v>311</v>
      </c>
      <c r="U1033">
        <v>52.716878999999999</v>
      </c>
      <c r="V1033">
        <v>-2.7342279999999999</v>
      </c>
      <c r="W1033">
        <v>707.1</v>
      </c>
      <c r="Y1033" t="s">
        <v>96</v>
      </c>
      <c r="AI1033" t="s">
        <v>97</v>
      </c>
      <c r="AJ1033" t="s">
        <v>98</v>
      </c>
      <c r="AL1033" t="s">
        <v>164</v>
      </c>
      <c r="AM1033" t="s">
        <v>165</v>
      </c>
      <c r="AN1033" t="s">
        <v>101</v>
      </c>
      <c r="AO1033" t="s">
        <v>102</v>
      </c>
      <c r="AP1033" t="s">
        <v>103</v>
      </c>
      <c r="AQ1033" t="s">
        <v>104</v>
      </c>
      <c r="AR1033" t="s">
        <v>105</v>
      </c>
      <c r="AS1033" t="s">
        <v>106</v>
      </c>
      <c r="AT1033" t="s">
        <v>107</v>
      </c>
      <c r="AU1033" t="s">
        <v>108</v>
      </c>
      <c r="AV1033" t="s">
        <v>109</v>
      </c>
      <c r="AW1033" t="s">
        <v>292</v>
      </c>
      <c r="AX1033" t="s">
        <v>312</v>
      </c>
      <c r="AY1033" t="s">
        <v>313</v>
      </c>
      <c r="AZ1033" t="s">
        <v>311</v>
      </c>
      <c r="BA1033" t="s">
        <v>113</v>
      </c>
      <c r="BB1033" t="s">
        <v>114</v>
      </c>
      <c r="BC1033" t="s">
        <v>115</v>
      </c>
      <c r="BD1033" t="b">
        <v>0</v>
      </c>
      <c r="BE1033" t="b">
        <v>1</v>
      </c>
      <c r="BF1033" t="b">
        <v>1</v>
      </c>
      <c r="BG1033" t="b">
        <v>0</v>
      </c>
      <c r="BH1033" t="b">
        <v>0</v>
      </c>
      <c r="BI1033" t="b">
        <v>0</v>
      </c>
      <c r="BJ1033" t="b">
        <v>0</v>
      </c>
      <c r="BK1033" t="b">
        <v>0</v>
      </c>
      <c r="BL1033">
        <v>350500</v>
      </c>
      <c r="BM1033">
        <v>313500</v>
      </c>
    </row>
    <row r="1034" spans="1:65">
      <c r="A1034" t="s">
        <v>86</v>
      </c>
      <c r="B1034" t="s">
        <v>298</v>
      </c>
      <c r="D1034" t="s">
        <v>89</v>
      </c>
      <c r="E1034" t="s">
        <v>90</v>
      </c>
      <c r="G1034" t="s">
        <v>91</v>
      </c>
      <c r="H1034" s="225" t="s">
        <v>92</v>
      </c>
      <c r="I1034" t="s">
        <v>93</v>
      </c>
      <c r="J1034" t="s">
        <v>94</v>
      </c>
      <c r="K1034">
        <v>39120</v>
      </c>
      <c r="L1034">
        <v>7</v>
      </c>
      <c r="M1034">
        <v>2</v>
      </c>
      <c r="N1034">
        <v>2007</v>
      </c>
      <c r="T1034" t="s">
        <v>311</v>
      </c>
      <c r="U1034">
        <v>52.716878999999999</v>
      </c>
      <c r="V1034">
        <v>-2.7342279999999999</v>
      </c>
      <c r="W1034">
        <v>707.1</v>
      </c>
      <c r="Y1034" t="s">
        <v>96</v>
      </c>
      <c r="AI1034" t="s">
        <v>97</v>
      </c>
      <c r="AJ1034" t="s">
        <v>98</v>
      </c>
      <c r="AL1034" t="s">
        <v>164</v>
      </c>
      <c r="AM1034" t="s">
        <v>165</v>
      </c>
      <c r="AN1034" t="s">
        <v>101</v>
      </c>
      <c r="AO1034" t="s">
        <v>102</v>
      </c>
      <c r="AP1034" t="s">
        <v>103</v>
      </c>
      <c r="AQ1034" t="s">
        <v>104</v>
      </c>
      <c r="AR1034" t="s">
        <v>105</v>
      </c>
      <c r="AS1034" t="s">
        <v>106</v>
      </c>
      <c r="AT1034" t="s">
        <v>107</v>
      </c>
      <c r="AU1034" t="s">
        <v>108</v>
      </c>
      <c r="AV1034" t="s">
        <v>109</v>
      </c>
      <c r="AW1034" t="s">
        <v>292</v>
      </c>
      <c r="AX1034" t="s">
        <v>312</v>
      </c>
      <c r="AY1034" t="s">
        <v>313</v>
      </c>
      <c r="AZ1034" t="s">
        <v>311</v>
      </c>
      <c r="BA1034" t="s">
        <v>113</v>
      </c>
      <c r="BB1034" t="s">
        <v>114</v>
      </c>
      <c r="BC1034" t="s">
        <v>115</v>
      </c>
      <c r="BD1034" t="b">
        <v>0</v>
      </c>
      <c r="BE1034" t="b">
        <v>1</v>
      </c>
      <c r="BF1034" t="b">
        <v>1</v>
      </c>
      <c r="BG1034" t="b">
        <v>0</v>
      </c>
      <c r="BH1034" t="b">
        <v>0</v>
      </c>
      <c r="BI1034" t="b">
        <v>0</v>
      </c>
      <c r="BJ1034" t="b">
        <v>0</v>
      </c>
      <c r="BK1034" t="b">
        <v>0</v>
      </c>
      <c r="BL1034">
        <v>350500</v>
      </c>
      <c r="BM1034">
        <v>313500</v>
      </c>
    </row>
    <row r="1035" spans="1:65">
      <c r="A1035" t="s">
        <v>86</v>
      </c>
      <c r="B1035" t="s">
        <v>298</v>
      </c>
      <c r="D1035" t="s">
        <v>89</v>
      </c>
      <c r="E1035" t="s">
        <v>90</v>
      </c>
      <c r="G1035" t="s">
        <v>91</v>
      </c>
      <c r="H1035" s="225" t="s">
        <v>92</v>
      </c>
      <c r="I1035" t="s">
        <v>93</v>
      </c>
      <c r="J1035" t="s">
        <v>94</v>
      </c>
      <c r="K1035">
        <v>39141</v>
      </c>
      <c r="L1035">
        <v>28</v>
      </c>
      <c r="M1035">
        <v>2</v>
      </c>
      <c r="N1035">
        <v>2007</v>
      </c>
      <c r="T1035" t="s">
        <v>311</v>
      </c>
      <c r="U1035">
        <v>52.716878999999999</v>
      </c>
      <c r="V1035">
        <v>-2.7342279999999999</v>
      </c>
      <c r="W1035">
        <v>707.1</v>
      </c>
      <c r="Y1035" t="s">
        <v>96</v>
      </c>
      <c r="AI1035" t="s">
        <v>97</v>
      </c>
      <c r="AJ1035" t="s">
        <v>98</v>
      </c>
      <c r="AL1035" t="s">
        <v>164</v>
      </c>
      <c r="AM1035" t="s">
        <v>165</v>
      </c>
      <c r="AN1035" t="s">
        <v>101</v>
      </c>
      <c r="AO1035" t="s">
        <v>102</v>
      </c>
      <c r="AP1035" t="s">
        <v>103</v>
      </c>
      <c r="AQ1035" t="s">
        <v>104</v>
      </c>
      <c r="AR1035" t="s">
        <v>105</v>
      </c>
      <c r="AS1035" t="s">
        <v>106</v>
      </c>
      <c r="AT1035" t="s">
        <v>107</v>
      </c>
      <c r="AU1035" t="s">
        <v>108</v>
      </c>
      <c r="AV1035" t="s">
        <v>109</v>
      </c>
      <c r="AW1035" t="s">
        <v>292</v>
      </c>
      <c r="AX1035" t="s">
        <v>312</v>
      </c>
      <c r="AY1035" t="s">
        <v>313</v>
      </c>
      <c r="AZ1035" t="s">
        <v>311</v>
      </c>
      <c r="BA1035" t="s">
        <v>113</v>
      </c>
      <c r="BB1035" t="s">
        <v>114</v>
      </c>
      <c r="BC1035" t="s">
        <v>115</v>
      </c>
      <c r="BD1035" t="b">
        <v>0</v>
      </c>
      <c r="BE1035" t="b">
        <v>1</v>
      </c>
      <c r="BF1035" t="b">
        <v>1</v>
      </c>
      <c r="BG1035" t="b">
        <v>0</v>
      </c>
      <c r="BH1035" t="b">
        <v>0</v>
      </c>
      <c r="BI1035" t="b">
        <v>0</v>
      </c>
      <c r="BJ1035" t="b">
        <v>0</v>
      </c>
      <c r="BK1035" t="b">
        <v>0</v>
      </c>
      <c r="BL1035">
        <v>350500</v>
      </c>
      <c r="BM1035">
        <v>313500</v>
      </c>
    </row>
    <row r="1036" spans="1:65">
      <c r="A1036" t="s">
        <v>86</v>
      </c>
      <c r="B1036" t="s">
        <v>298</v>
      </c>
      <c r="D1036" t="s">
        <v>89</v>
      </c>
      <c r="E1036" t="s">
        <v>90</v>
      </c>
      <c r="G1036" t="s">
        <v>91</v>
      </c>
      <c r="H1036" s="225" t="s">
        <v>92</v>
      </c>
      <c r="I1036" t="s">
        <v>93</v>
      </c>
      <c r="J1036" t="s">
        <v>94</v>
      </c>
      <c r="M1036">
        <v>6</v>
      </c>
      <c r="N1036">
        <v>2008</v>
      </c>
      <c r="T1036" t="s">
        <v>311</v>
      </c>
      <c r="U1036">
        <v>52.716878999999999</v>
      </c>
      <c r="V1036">
        <v>-2.7342279999999999</v>
      </c>
      <c r="W1036">
        <v>707.1</v>
      </c>
      <c r="Y1036" t="s">
        <v>96</v>
      </c>
      <c r="AI1036" t="s">
        <v>97</v>
      </c>
      <c r="AJ1036" t="s">
        <v>98</v>
      </c>
      <c r="AL1036" t="s">
        <v>164</v>
      </c>
      <c r="AM1036" t="s">
        <v>165</v>
      </c>
      <c r="AN1036" t="s">
        <v>101</v>
      </c>
      <c r="AO1036" t="s">
        <v>102</v>
      </c>
      <c r="AP1036" t="s">
        <v>103</v>
      </c>
      <c r="AQ1036" t="s">
        <v>104</v>
      </c>
      <c r="AR1036" t="s">
        <v>105</v>
      </c>
      <c r="AS1036" t="s">
        <v>106</v>
      </c>
      <c r="AT1036" t="s">
        <v>107</v>
      </c>
      <c r="AU1036" t="s">
        <v>108</v>
      </c>
      <c r="AV1036" t="s">
        <v>109</v>
      </c>
      <c r="AW1036" t="s">
        <v>292</v>
      </c>
      <c r="AX1036" t="s">
        <v>312</v>
      </c>
      <c r="AY1036" t="s">
        <v>313</v>
      </c>
      <c r="AZ1036" t="s">
        <v>311</v>
      </c>
      <c r="BA1036" t="s">
        <v>113</v>
      </c>
      <c r="BB1036" t="s">
        <v>114</v>
      </c>
      <c r="BC1036" t="s">
        <v>115</v>
      </c>
      <c r="BD1036" t="b">
        <v>0</v>
      </c>
      <c r="BE1036" t="b">
        <v>1</v>
      </c>
      <c r="BF1036" t="b">
        <v>1</v>
      </c>
      <c r="BG1036" t="b">
        <v>0</v>
      </c>
      <c r="BH1036" t="b">
        <v>0</v>
      </c>
      <c r="BI1036" t="b">
        <v>0</v>
      </c>
      <c r="BJ1036" t="b">
        <v>0</v>
      </c>
      <c r="BK1036" t="b">
        <v>0</v>
      </c>
      <c r="BL1036">
        <v>350500</v>
      </c>
      <c r="BM1036">
        <v>313500</v>
      </c>
    </row>
    <row r="1037" spans="1:65">
      <c r="A1037" t="s">
        <v>86</v>
      </c>
      <c r="B1037" t="s">
        <v>298</v>
      </c>
      <c r="D1037" t="s">
        <v>89</v>
      </c>
      <c r="E1037" t="s">
        <v>90</v>
      </c>
      <c r="G1037" t="s">
        <v>91</v>
      </c>
      <c r="H1037" s="225" t="s">
        <v>92</v>
      </c>
      <c r="I1037" t="s">
        <v>93</v>
      </c>
      <c r="J1037" t="s">
        <v>94</v>
      </c>
      <c r="K1037">
        <v>39116</v>
      </c>
      <c r="L1037">
        <v>3</v>
      </c>
      <c r="M1037">
        <v>2</v>
      </c>
      <c r="N1037">
        <v>2007</v>
      </c>
      <c r="T1037" t="s">
        <v>311</v>
      </c>
      <c r="U1037">
        <v>52.716878999999999</v>
      </c>
      <c r="V1037">
        <v>-2.7342279999999999</v>
      </c>
      <c r="W1037">
        <v>707.1</v>
      </c>
      <c r="Y1037" t="s">
        <v>96</v>
      </c>
      <c r="AI1037" t="s">
        <v>97</v>
      </c>
      <c r="AJ1037" t="s">
        <v>98</v>
      </c>
      <c r="AL1037" t="s">
        <v>164</v>
      </c>
      <c r="AM1037" t="s">
        <v>165</v>
      </c>
      <c r="AN1037" t="s">
        <v>101</v>
      </c>
      <c r="AO1037" t="s">
        <v>102</v>
      </c>
      <c r="AP1037" t="s">
        <v>103</v>
      </c>
      <c r="AQ1037" t="s">
        <v>104</v>
      </c>
      <c r="AR1037" t="s">
        <v>105</v>
      </c>
      <c r="AS1037" t="s">
        <v>106</v>
      </c>
      <c r="AT1037" t="s">
        <v>107</v>
      </c>
      <c r="AU1037" t="s">
        <v>108</v>
      </c>
      <c r="AV1037" t="s">
        <v>109</v>
      </c>
      <c r="AW1037" t="s">
        <v>292</v>
      </c>
      <c r="AX1037" t="s">
        <v>312</v>
      </c>
      <c r="AY1037" t="s">
        <v>313</v>
      </c>
      <c r="AZ1037" t="s">
        <v>311</v>
      </c>
      <c r="BA1037" t="s">
        <v>113</v>
      </c>
      <c r="BB1037" t="s">
        <v>114</v>
      </c>
      <c r="BC1037" t="s">
        <v>115</v>
      </c>
      <c r="BD1037" t="b">
        <v>0</v>
      </c>
      <c r="BE1037" t="b">
        <v>1</v>
      </c>
      <c r="BF1037" t="b">
        <v>1</v>
      </c>
      <c r="BG1037" t="b">
        <v>0</v>
      </c>
      <c r="BH1037" t="b">
        <v>0</v>
      </c>
      <c r="BI1037" t="b">
        <v>0</v>
      </c>
      <c r="BJ1037" t="b">
        <v>0</v>
      </c>
      <c r="BK1037" t="b">
        <v>0</v>
      </c>
      <c r="BL1037">
        <v>350500</v>
      </c>
      <c r="BM1037">
        <v>313500</v>
      </c>
    </row>
    <row r="1038" spans="1:65">
      <c r="A1038" t="s">
        <v>86</v>
      </c>
      <c r="B1038" t="s">
        <v>298</v>
      </c>
      <c r="D1038" t="s">
        <v>89</v>
      </c>
      <c r="E1038" t="s">
        <v>90</v>
      </c>
      <c r="G1038" t="s">
        <v>91</v>
      </c>
      <c r="H1038" s="225" t="s">
        <v>92</v>
      </c>
      <c r="I1038" t="s">
        <v>93</v>
      </c>
      <c r="J1038" t="s">
        <v>94</v>
      </c>
      <c r="K1038">
        <v>39085</v>
      </c>
      <c r="L1038">
        <v>3</v>
      </c>
      <c r="M1038">
        <v>1</v>
      </c>
      <c r="N1038">
        <v>2007</v>
      </c>
      <c r="T1038" t="s">
        <v>311</v>
      </c>
      <c r="U1038">
        <v>52.716878999999999</v>
      </c>
      <c r="V1038">
        <v>-2.7342279999999999</v>
      </c>
      <c r="W1038">
        <v>707.1</v>
      </c>
      <c r="Y1038" t="s">
        <v>96</v>
      </c>
      <c r="AI1038" t="s">
        <v>97</v>
      </c>
      <c r="AJ1038" t="s">
        <v>98</v>
      </c>
      <c r="AL1038" t="s">
        <v>164</v>
      </c>
      <c r="AM1038" t="s">
        <v>165</v>
      </c>
      <c r="AN1038" t="s">
        <v>101</v>
      </c>
      <c r="AO1038" t="s">
        <v>102</v>
      </c>
      <c r="AP1038" t="s">
        <v>103</v>
      </c>
      <c r="AQ1038" t="s">
        <v>104</v>
      </c>
      <c r="AR1038" t="s">
        <v>105</v>
      </c>
      <c r="AS1038" t="s">
        <v>106</v>
      </c>
      <c r="AT1038" t="s">
        <v>107</v>
      </c>
      <c r="AU1038" t="s">
        <v>108</v>
      </c>
      <c r="AV1038" t="s">
        <v>109</v>
      </c>
      <c r="AW1038" t="s">
        <v>292</v>
      </c>
      <c r="AX1038" t="s">
        <v>312</v>
      </c>
      <c r="AY1038" t="s">
        <v>313</v>
      </c>
      <c r="AZ1038" t="s">
        <v>311</v>
      </c>
      <c r="BA1038" t="s">
        <v>113</v>
      </c>
      <c r="BB1038" t="s">
        <v>114</v>
      </c>
      <c r="BC1038" t="s">
        <v>115</v>
      </c>
      <c r="BD1038" t="b">
        <v>0</v>
      </c>
      <c r="BE1038" t="b">
        <v>1</v>
      </c>
      <c r="BF1038" t="b">
        <v>1</v>
      </c>
      <c r="BG1038" t="b">
        <v>0</v>
      </c>
      <c r="BH1038" t="b">
        <v>0</v>
      </c>
      <c r="BI1038" t="b">
        <v>0</v>
      </c>
      <c r="BJ1038" t="b">
        <v>0</v>
      </c>
      <c r="BK1038" t="b">
        <v>0</v>
      </c>
      <c r="BL1038">
        <v>350500</v>
      </c>
      <c r="BM1038">
        <v>313500</v>
      </c>
    </row>
    <row r="1039" spans="1:65">
      <c r="A1039" t="s">
        <v>86</v>
      </c>
      <c r="B1039" t="s">
        <v>298</v>
      </c>
      <c r="D1039" t="s">
        <v>89</v>
      </c>
      <c r="E1039" t="s">
        <v>90</v>
      </c>
      <c r="G1039" t="s">
        <v>91</v>
      </c>
      <c r="H1039" s="225" t="s">
        <v>92</v>
      </c>
      <c r="I1039" t="s">
        <v>93</v>
      </c>
      <c r="J1039" t="s">
        <v>94</v>
      </c>
      <c r="K1039">
        <v>39137</v>
      </c>
      <c r="L1039">
        <v>24</v>
      </c>
      <c r="M1039">
        <v>2</v>
      </c>
      <c r="N1039">
        <v>2007</v>
      </c>
      <c r="T1039" t="s">
        <v>311</v>
      </c>
      <c r="U1039">
        <v>52.716878999999999</v>
      </c>
      <c r="V1039">
        <v>-2.7342279999999999</v>
      </c>
      <c r="W1039">
        <v>707.1</v>
      </c>
      <c r="Y1039" t="s">
        <v>96</v>
      </c>
      <c r="AI1039" t="s">
        <v>97</v>
      </c>
      <c r="AJ1039" t="s">
        <v>98</v>
      </c>
      <c r="AL1039" t="s">
        <v>164</v>
      </c>
      <c r="AM1039" t="s">
        <v>165</v>
      </c>
      <c r="AN1039" t="s">
        <v>101</v>
      </c>
      <c r="AO1039" t="s">
        <v>102</v>
      </c>
      <c r="AP1039" t="s">
        <v>103</v>
      </c>
      <c r="AQ1039" t="s">
        <v>104</v>
      </c>
      <c r="AR1039" t="s">
        <v>105</v>
      </c>
      <c r="AS1039" t="s">
        <v>106</v>
      </c>
      <c r="AT1039" t="s">
        <v>107</v>
      </c>
      <c r="AU1039" t="s">
        <v>108</v>
      </c>
      <c r="AV1039" t="s">
        <v>109</v>
      </c>
      <c r="AW1039" t="s">
        <v>292</v>
      </c>
      <c r="AX1039" t="s">
        <v>312</v>
      </c>
      <c r="AY1039" t="s">
        <v>313</v>
      </c>
      <c r="AZ1039" t="s">
        <v>311</v>
      </c>
      <c r="BA1039" t="s">
        <v>113</v>
      </c>
      <c r="BB1039" t="s">
        <v>114</v>
      </c>
      <c r="BC1039" t="s">
        <v>115</v>
      </c>
      <c r="BD1039" t="b">
        <v>0</v>
      </c>
      <c r="BE1039" t="b">
        <v>1</v>
      </c>
      <c r="BF1039" t="b">
        <v>1</v>
      </c>
      <c r="BG1039" t="b">
        <v>0</v>
      </c>
      <c r="BH1039" t="b">
        <v>0</v>
      </c>
      <c r="BI1039" t="b">
        <v>0</v>
      </c>
      <c r="BJ1039" t="b">
        <v>0</v>
      </c>
      <c r="BK1039" t="b">
        <v>0</v>
      </c>
      <c r="BL1039">
        <v>350500</v>
      </c>
      <c r="BM1039">
        <v>313500</v>
      </c>
    </row>
    <row r="1040" spans="1:65">
      <c r="A1040" t="s">
        <v>86</v>
      </c>
      <c r="B1040" t="s">
        <v>298</v>
      </c>
      <c r="D1040" t="s">
        <v>89</v>
      </c>
      <c r="E1040" t="s">
        <v>90</v>
      </c>
      <c r="G1040" t="s">
        <v>91</v>
      </c>
      <c r="H1040" s="225" t="s">
        <v>92</v>
      </c>
      <c r="I1040" t="s">
        <v>93</v>
      </c>
      <c r="J1040" t="s">
        <v>94</v>
      </c>
      <c r="K1040">
        <v>42056</v>
      </c>
      <c r="L1040">
        <v>21</v>
      </c>
      <c r="M1040">
        <v>2</v>
      </c>
      <c r="N1040">
        <v>2015</v>
      </c>
      <c r="T1040" t="s">
        <v>196</v>
      </c>
      <c r="U1040">
        <v>51.999839999999999</v>
      </c>
      <c r="V1040">
        <v>-2.1543540000000001</v>
      </c>
      <c r="W1040">
        <v>707.1</v>
      </c>
      <c r="Y1040" t="s">
        <v>96</v>
      </c>
      <c r="AI1040" t="s">
        <v>97</v>
      </c>
      <c r="AJ1040" t="s">
        <v>98</v>
      </c>
      <c r="AL1040" t="s">
        <v>186</v>
      </c>
      <c r="AM1040" t="s">
        <v>187</v>
      </c>
      <c r="AN1040" t="s">
        <v>101</v>
      </c>
      <c r="AO1040" t="s">
        <v>102</v>
      </c>
      <c r="AP1040" t="s">
        <v>103</v>
      </c>
      <c r="AQ1040" t="s">
        <v>104</v>
      </c>
      <c r="AR1040" t="s">
        <v>105</v>
      </c>
      <c r="AS1040" t="s">
        <v>106</v>
      </c>
      <c r="AT1040" t="s">
        <v>107</v>
      </c>
      <c r="AU1040" t="s">
        <v>108</v>
      </c>
      <c r="AV1040" t="s">
        <v>109</v>
      </c>
      <c r="AW1040" t="s">
        <v>110</v>
      </c>
      <c r="AX1040" t="s">
        <v>175</v>
      </c>
      <c r="AY1040" t="s">
        <v>197</v>
      </c>
      <c r="AZ1040" t="s">
        <v>196</v>
      </c>
      <c r="BA1040" t="s">
        <v>113</v>
      </c>
      <c r="BB1040" t="s">
        <v>114</v>
      </c>
      <c r="BC1040" t="s">
        <v>115</v>
      </c>
      <c r="BD1040" t="b">
        <v>0</v>
      </c>
      <c r="BE1040" t="b">
        <v>1</v>
      </c>
      <c r="BF1040" t="b">
        <v>1</v>
      </c>
      <c r="BG1040" t="b">
        <v>0</v>
      </c>
      <c r="BH1040" t="b">
        <v>0</v>
      </c>
      <c r="BI1040" t="b">
        <v>0</v>
      </c>
      <c r="BJ1040" t="b">
        <v>0</v>
      </c>
      <c r="BK1040" t="b">
        <v>0</v>
      </c>
      <c r="BL1040">
        <v>389500</v>
      </c>
      <c r="BM1040">
        <v>233500</v>
      </c>
    </row>
    <row r="1041" spans="1:65">
      <c r="A1041" t="s">
        <v>86</v>
      </c>
      <c r="B1041" t="s">
        <v>298</v>
      </c>
      <c r="D1041" t="s">
        <v>89</v>
      </c>
      <c r="E1041" t="s">
        <v>90</v>
      </c>
      <c r="G1041" t="s">
        <v>91</v>
      </c>
      <c r="H1041" s="225" t="s">
        <v>92</v>
      </c>
      <c r="I1041" t="s">
        <v>93</v>
      </c>
      <c r="J1041" t="s">
        <v>94</v>
      </c>
      <c r="M1041">
        <v>2</v>
      </c>
      <c r="N1041">
        <v>2012</v>
      </c>
      <c r="T1041" t="s">
        <v>311</v>
      </c>
      <c r="U1041">
        <v>52.716878999999999</v>
      </c>
      <c r="V1041">
        <v>-2.7342279999999999</v>
      </c>
      <c r="W1041">
        <v>707.1</v>
      </c>
      <c r="Y1041" t="s">
        <v>96</v>
      </c>
      <c r="AI1041" t="s">
        <v>97</v>
      </c>
      <c r="AJ1041" t="s">
        <v>98</v>
      </c>
      <c r="AL1041" t="s">
        <v>186</v>
      </c>
      <c r="AM1041" t="s">
        <v>187</v>
      </c>
      <c r="AN1041" t="s">
        <v>101</v>
      </c>
      <c r="AO1041" t="s">
        <v>102</v>
      </c>
      <c r="AP1041" t="s">
        <v>103</v>
      </c>
      <c r="AQ1041" t="s">
        <v>104</v>
      </c>
      <c r="AR1041" t="s">
        <v>105</v>
      </c>
      <c r="AS1041" t="s">
        <v>106</v>
      </c>
      <c r="AT1041" t="s">
        <v>107</v>
      </c>
      <c r="AU1041" t="s">
        <v>108</v>
      </c>
      <c r="AV1041" t="s">
        <v>109</v>
      </c>
      <c r="AW1041" t="s">
        <v>292</v>
      </c>
      <c r="AX1041" t="s">
        <v>312</v>
      </c>
      <c r="AY1041" t="s">
        <v>313</v>
      </c>
      <c r="AZ1041" t="s">
        <v>311</v>
      </c>
      <c r="BA1041" t="s">
        <v>113</v>
      </c>
      <c r="BB1041" t="s">
        <v>114</v>
      </c>
      <c r="BC1041" t="s">
        <v>115</v>
      </c>
      <c r="BD1041" t="b">
        <v>0</v>
      </c>
      <c r="BE1041" t="b">
        <v>1</v>
      </c>
      <c r="BF1041" t="b">
        <v>1</v>
      </c>
      <c r="BG1041" t="b">
        <v>0</v>
      </c>
      <c r="BH1041" t="b">
        <v>0</v>
      </c>
      <c r="BI1041" t="b">
        <v>0</v>
      </c>
      <c r="BJ1041" t="b">
        <v>0</v>
      </c>
      <c r="BK1041" t="b">
        <v>0</v>
      </c>
      <c r="BL1041">
        <v>350500</v>
      </c>
      <c r="BM1041">
        <v>313500</v>
      </c>
    </row>
    <row r="1042" spans="1:65">
      <c r="A1042" t="s">
        <v>86</v>
      </c>
      <c r="B1042" t="s">
        <v>298</v>
      </c>
      <c r="D1042" t="s">
        <v>89</v>
      </c>
      <c r="E1042" t="s">
        <v>90</v>
      </c>
      <c r="G1042" t="s">
        <v>91</v>
      </c>
      <c r="H1042" s="225" t="s">
        <v>92</v>
      </c>
      <c r="I1042" t="s">
        <v>93</v>
      </c>
      <c r="J1042" t="s">
        <v>94</v>
      </c>
      <c r="K1042">
        <v>39122</v>
      </c>
      <c r="L1042">
        <v>9</v>
      </c>
      <c r="M1042">
        <v>2</v>
      </c>
      <c r="N1042">
        <v>2007</v>
      </c>
      <c r="T1042" t="s">
        <v>311</v>
      </c>
      <c r="U1042">
        <v>52.716878999999999</v>
      </c>
      <c r="V1042">
        <v>-2.7342279999999999</v>
      </c>
      <c r="W1042">
        <v>707.1</v>
      </c>
      <c r="Y1042" t="s">
        <v>96</v>
      </c>
      <c r="AI1042" t="s">
        <v>97</v>
      </c>
      <c r="AJ1042" t="s">
        <v>98</v>
      </c>
      <c r="AL1042" t="s">
        <v>164</v>
      </c>
      <c r="AM1042" t="s">
        <v>165</v>
      </c>
      <c r="AN1042" t="s">
        <v>101</v>
      </c>
      <c r="AO1042" t="s">
        <v>102</v>
      </c>
      <c r="AP1042" t="s">
        <v>103</v>
      </c>
      <c r="AQ1042" t="s">
        <v>104</v>
      </c>
      <c r="AR1042" t="s">
        <v>105</v>
      </c>
      <c r="AS1042" t="s">
        <v>106</v>
      </c>
      <c r="AT1042" t="s">
        <v>107</v>
      </c>
      <c r="AU1042" t="s">
        <v>108</v>
      </c>
      <c r="AV1042" t="s">
        <v>109</v>
      </c>
      <c r="AW1042" t="s">
        <v>292</v>
      </c>
      <c r="AX1042" t="s">
        <v>312</v>
      </c>
      <c r="AY1042" t="s">
        <v>313</v>
      </c>
      <c r="AZ1042" t="s">
        <v>311</v>
      </c>
      <c r="BA1042" t="s">
        <v>113</v>
      </c>
      <c r="BB1042" t="s">
        <v>114</v>
      </c>
      <c r="BC1042" t="s">
        <v>115</v>
      </c>
      <c r="BD1042" t="b">
        <v>0</v>
      </c>
      <c r="BE1042" t="b">
        <v>1</v>
      </c>
      <c r="BF1042" t="b">
        <v>1</v>
      </c>
      <c r="BG1042" t="b">
        <v>0</v>
      </c>
      <c r="BH1042" t="b">
        <v>0</v>
      </c>
      <c r="BI1042" t="b">
        <v>0</v>
      </c>
      <c r="BJ1042" t="b">
        <v>0</v>
      </c>
      <c r="BK1042" t="b">
        <v>0</v>
      </c>
      <c r="BL1042">
        <v>350500</v>
      </c>
      <c r="BM1042">
        <v>313500</v>
      </c>
    </row>
    <row r="1043" spans="1:65">
      <c r="A1043" t="s">
        <v>86</v>
      </c>
      <c r="B1043" t="s">
        <v>298</v>
      </c>
      <c r="D1043" t="s">
        <v>89</v>
      </c>
      <c r="E1043" t="s">
        <v>90</v>
      </c>
      <c r="G1043" t="s">
        <v>91</v>
      </c>
      <c r="H1043" s="225" t="s">
        <v>92</v>
      </c>
      <c r="I1043" t="s">
        <v>93</v>
      </c>
      <c r="J1043" t="s">
        <v>94</v>
      </c>
      <c r="K1043">
        <v>39108</v>
      </c>
      <c r="L1043">
        <v>26</v>
      </c>
      <c r="M1043">
        <v>1</v>
      </c>
      <c r="N1043">
        <v>2007</v>
      </c>
      <c r="T1043" t="s">
        <v>311</v>
      </c>
      <c r="U1043">
        <v>52.716878999999999</v>
      </c>
      <c r="V1043">
        <v>-2.7342279999999999</v>
      </c>
      <c r="W1043">
        <v>707.1</v>
      </c>
      <c r="Y1043" t="s">
        <v>96</v>
      </c>
      <c r="AI1043" t="s">
        <v>97</v>
      </c>
      <c r="AJ1043" t="s">
        <v>98</v>
      </c>
      <c r="AL1043" t="s">
        <v>164</v>
      </c>
      <c r="AM1043" t="s">
        <v>165</v>
      </c>
      <c r="AN1043" t="s">
        <v>101</v>
      </c>
      <c r="AO1043" t="s">
        <v>102</v>
      </c>
      <c r="AP1043" t="s">
        <v>103</v>
      </c>
      <c r="AQ1043" t="s">
        <v>104</v>
      </c>
      <c r="AR1043" t="s">
        <v>105</v>
      </c>
      <c r="AS1043" t="s">
        <v>106</v>
      </c>
      <c r="AT1043" t="s">
        <v>107</v>
      </c>
      <c r="AU1043" t="s">
        <v>108</v>
      </c>
      <c r="AV1043" t="s">
        <v>109</v>
      </c>
      <c r="AW1043" t="s">
        <v>292</v>
      </c>
      <c r="AX1043" t="s">
        <v>312</v>
      </c>
      <c r="AY1043" t="s">
        <v>313</v>
      </c>
      <c r="AZ1043" t="s">
        <v>311</v>
      </c>
      <c r="BA1043" t="s">
        <v>113</v>
      </c>
      <c r="BB1043" t="s">
        <v>114</v>
      </c>
      <c r="BC1043" t="s">
        <v>115</v>
      </c>
      <c r="BD1043" t="b">
        <v>0</v>
      </c>
      <c r="BE1043" t="b">
        <v>1</v>
      </c>
      <c r="BF1043" t="b">
        <v>1</v>
      </c>
      <c r="BG1043" t="b">
        <v>0</v>
      </c>
      <c r="BH1043" t="b">
        <v>0</v>
      </c>
      <c r="BI1043" t="b">
        <v>0</v>
      </c>
      <c r="BJ1043" t="b">
        <v>0</v>
      </c>
      <c r="BK1043" t="b">
        <v>0</v>
      </c>
      <c r="BL1043">
        <v>350500</v>
      </c>
      <c r="BM1043">
        <v>313500</v>
      </c>
    </row>
    <row r="1044" spans="1:65">
      <c r="A1044" t="s">
        <v>86</v>
      </c>
      <c r="B1044" t="s">
        <v>298</v>
      </c>
      <c r="D1044" t="s">
        <v>89</v>
      </c>
      <c r="E1044" t="s">
        <v>90</v>
      </c>
      <c r="G1044" t="s">
        <v>91</v>
      </c>
      <c r="H1044" s="225" t="s">
        <v>92</v>
      </c>
      <c r="I1044" t="s">
        <v>93</v>
      </c>
      <c r="J1044" t="s">
        <v>94</v>
      </c>
      <c r="K1044">
        <v>39134</v>
      </c>
      <c r="L1044">
        <v>21</v>
      </c>
      <c r="M1044">
        <v>2</v>
      </c>
      <c r="N1044">
        <v>2007</v>
      </c>
      <c r="T1044" t="s">
        <v>311</v>
      </c>
      <c r="U1044">
        <v>52.716878999999999</v>
      </c>
      <c r="V1044">
        <v>-2.7342279999999999</v>
      </c>
      <c r="W1044">
        <v>707.1</v>
      </c>
      <c r="Y1044" t="s">
        <v>96</v>
      </c>
      <c r="AI1044" t="s">
        <v>97</v>
      </c>
      <c r="AJ1044" t="s">
        <v>98</v>
      </c>
      <c r="AL1044" t="s">
        <v>164</v>
      </c>
      <c r="AM1044" t="s">
        <v>165</v>
      </c>
      <c r="AN1044" t="s">
        <v>101</v>
      </c>
      <c r="AO1044" t="s">
        <v>102</v>
      </c>
      <c r="AP1044" t="s">
        <v>103</v>
      </c>
      <c r="AQ1044" t="s">
        <v>104</v>
      </c>
      <c r="AR1044" t="s">
        <v>105</v>
      </c>
      <c r="AS1044" t="s">
        <v>106</v>
      </c>
      <c r="AT1044" t="s">
        <v>107</v>
      </c>
      <c r="AU1044" t="s">
        <v>108</v>
      </c>
      <c r="AV1044" t="s">
        <v>109</v>
      </c>
      <c r="AW1044" t="s">
        <v>292</v>
      </c>
      <c r="AX1044" t="s">
        <v>312</v>
      </c>
      <c r="AY1044" t="s">
        <v>313</v>
      </c>
      <c r="AZ1044" t="s">
        <v>311</v>
      </c>
      <c r="BA1044" t="s">
        <v>113</v>
      </c>
      <c r="BB1044" t="s">
        <v>114</v>
      </c>
      <c r="BC1044" t="s">
        <v>115</v>
      </c>
      <c r="BD1044" t="b">
        <v>0</v>
      </c>
      <c r="BE1044" t="b">
        <v>1</v>
      </c>
      <c r="BF1044" t="b">
        <v>1</v>
      </c>
      <c r="BG1044" t="b">
        <v>0</v>
      </c>
      <c r="BH1044" t="b">
        <v>0</v>
      </c>
      <c r="BI1044" t="b">
        <v>0</v>
      </c>
      <c r="BJ1044" t="b">
        <v>0</v>
      </c>
      <c r="BK1044" t="b">
        <v>0</v>
      </c>
      <c r="BL1044">
        <v>350500</v>
      </c>
      <c r="BM1044">
        <v>313500</v>
      </c>
    </row>
    <row r="1045" spans="1:65">
      <c r="A1045" t="s">
        <v>86</v>
      </c>
      <c r="B1045" t="s">
        <v>298</v>
      </c>
      <c r="D1045" t="s">
        <v>89</v>
      </c>
      <c r="E1045" t="s">
        <v>90</v>
      </c>
      <c r="G1045" t="s">
        <v>91</v>
      </c>
      <c r="H1045" s="225" t="s">
        <v>92</v>
      </c>
      <c r="I1045" t="s">
        <v>93</v>
      </c>
      <c r="J1045" t="s">
        <v>94</v>
      </c>
      <c r="K1045">
        <v>39093</v>
      </c>
      <c r="L1045">
        <v>11</v>
      </c>
      <c r="M1045">
        <v>1</v>
      </c>
      <c r="N1045">
        <v>2007</v>
      </c>
      <c r="T1045" t="s">
        <v>311</v>
      </c>
      <c r="U1045">
        <v>52.716878999999999</v>
      </c>
      <c r="V1045">
        <v>-2.7342279999999999</v>
      </c>
      <c r="W1045">
        <v>707.1</v>
      </c>
      <c r="Y1045" t="s">
        <v>96</v>
      </c>
      <c r="AI1045" t="s">
        <v>97</v>
      </c>
      <c r="AJ1045" t="s">
        <v>98</v>
      </c>
      <c r="AL1045" t="s">
        <v>164</v>
      </c>
      <c r="AM1045" t="s">
        <v>165</v>
      </c>
      <c r="AN1045" t="s">
        <v>101</v>
      </c>
      <c r="AO1045" t="s">
        <v>102</v>
      </c>
      <c r="AP1045" t="s">
        <v>103</v>
      </c>
      <c r="AQ1045" t="s">
        <v>104</v>
      </c>
      <c r="AR1045" t="s">
        <v>105</v>
      </c>
      <c r="AS1045" t="s">
        <v>106</v>
      </c>
      <c r="AT1045" t="s">
        <v>107</v>
      </c>
      <c r="AU1045" t="s">
        <v>108</v>
      </c>
      <c r="AV1045" t="s">
        <v>109</v>
      </c>
      <c r="AW1045" t="s">
        <v>292</v>
      </c>
      <c r="AX1045" t="s">
        <v>312</v>
      </c>
      <c r="AY1045" t="s">
        <v>313</v>
      </c>
      <c r="AZ1045" t="s">
        <v>311</v>
      </c>
      <c r="BA1045" t="s">
        <v>113</v>
      </c>
      <c r="BB1045" t="s">
        <v>114</v>
      </c>
      <c r="BC1045" t="s">
        <v>115</v>
      </c>
      <c r="BD1045" t="b">
        <v>0</v>
      </c>
      <c r="BE1045" t="b">
        <v>1</v>
      </c>
      <c r="BF1045" t="b">
        <v>1</v>
      </c>
      <c r="BG1045" t="b">
        <v>0</v>
      </c>
      <c r="BH1045" t="b">
        <v>0</v>
      </c>
      <c r="BI1045" t="b">
        <v>0</v>
      </c>
      <c r="BJ1045" t="b">
        <v>0</v>
      </c>
      <c r="BK1045" t="b">
        <v>0</v>
      </c>
      <c r="BL1045">
        <v>350500</v>
      </c>
      <c r="BM1045">
        <v>313500</v>
      </c>
    </row>
    <row r="1046" spans="1:65">
      <c r="A1046" t="s">
        <v>86</v>
      </c>
      <c r="B1046" t="s">
        <v>298</v>
      </c>
      <c r="D1046" t="s">
        <v>89</v>
      </c>
      <c r="E1046" t="s">
        <v>90</v>
      </c>
      <c r="G1046" t="s">
        <v>91</v>
      </c>
      <c r="H1046" s="225" t="s">
        <v>92</v>
      </c>
      <c r="I1046" t="s">
        <v>93</v>
      </c>
      <c r="J1046" t="s">
        <v>94</v>
      </c>
      <c r="K1046">
        <v>39106</v>
      </c>
      <c r="L1046">
        <v>24</v>
      </c>
      <c r="M1046">
        <v>1</v>
      </c>
      <c r="N1046">
        <v>2007</v>
      </c>
      <c r="T1046" t="s">
        <v>311</v>
      </c>
      <c r="U1046">
        <v>52.716878999999999</v>
      </c>
      <c r="V1046">
        <v>-2.7342279999999999</v>
      </c>
      <c r="W1046">
        <v>707.1</v>
      </c>
      <c r="Y1046" t="s">
        <v>96</v>
      </c>
      <c r="AI1046" t="s">
        <v>97</v>
      </c>
      <c r="AJ1046" t="s">
        <v>98</v>
      </c>
      <c r="AL1046" t="s">
        <v>164</v>
      </c>
      <c r="AM1046" t="s">
        <v>165</v>
      </c>
      <c r="AN1046" t="s">
        <v>101</v>
      </c>
      <c r="AO1046" t="s">
        <v>102</v>
      </c>
      <c r="AP1046" t="s">
        <v>103</v>
      </c>
      <c r="AQ1046" t="s">
        <v>104</v>
      </c>
      <c r="AR1046" t="s">
        <v>105</v>
      </c>
      <c r="AS1046" t="s">
        <v>106</v>
      </c>
      <c r="AT1046" t="s">
        <v>107</v>
      </c>
      <c r="AU1046" t="s">
        <v>108</v>
      </c>
      <c r="AV1046" t="s">
        <v>109</v>
      </c>
      <c r="AW1046" t="s">
        <v>292</v>
      </c>
      <c r="AX1046" t="s">
        <v>312</v>
      </c>
      <c r="AY1046" t="s">
        <v>313</v>
      </c>
      <c r="AZ1046" t="s">
        <v>311</v>
      </c>
      <c r="BA1046" t="s">
        <v>113</v>
      </c>
      <c r="BB1046" t="s">
        <v>114</v>
      </c>
      <c r="BC1046" t="s">
        <v>115</v>
      </c>
      <c r="BD1046" t="b">
        <v>0</v>
      </c>
      <c r="BE1046" t="b">
        <v>1</v>
      </c>
      <c r="BF1046" t="b">
        <v>1</v>
      </c>
      <c r="BG1046" t="b">
        <v>0</v>
      </c>
      <c r="BH1046" t="b">
        <v>0</v>
      </c>
      <c r="BI1046" t="b">
        <v>0</v>
      </c>
      <c r="BJ1046" t="b">
        <v>0</v>
      </c>
      <c r="BK1046" t="b">
        <v>0</v>
      </c>
      <c r="BL1046">
        <v>350500</v>
      </c>
      <c r="BM1046">
        <v>313500</v>
      </c>
    </row>
    <row r="1047" spans="1:65">
      <c r="A1047" t="s">
        <v>86</v>
      </c>
      <c r="B1047" t="s">
        <v>298</v>
      </c>
      <c r="D1047" t="s">
        <v>89</v>
      </c>
      <c r="E1047" t="s">
        <v>90</v>
      </c>
      <c r="G1047" t="s">
        <v>91</v>
      </c>
      <c r="H1047" s="225" t="s">
        <v>92</v>
      </c>
      <c r="I1047" t="s">
        <v>93</v>
      </c>
      <c r="J1047" t="s">
        <v>94</v>
      </c>
      <c r="K1047">
        <v>39083</v>
      </c>
      <c r="L1047">
        <v>1</v>
      </c>
      <c r="M1047">
        <v>1</v>
      </c>
      <c r="N1047">
        <v>2007</v>
      </c>
      <c r="T1047" t="s">
        <v>311</v>
      </c>
      <c r="U1047">
        <v>52.716878999999999</v>
      </c>
      <c r="V1047">
        <v>-2.7342279999999999</v>
      </c>
      <c r="W1047">
        <v>707.1</v>
      </c>
      <c r="Y1047" t="s">
        <v>96</v>
      </c>
      <c r="AI1047" t="s">
        <v>97</v>
      </c>
      <c r="AJ1047" t="s">
        <v>98</v>
      </c>
      <c r="AL1047" t="s">
        <v>164</v>
      </c>
      <c r="AM1047" t="s">
        <v>165</v>
      </c>
      <c r="AN1047" t="s">
        <v>101</v>
      </c>
      <c r="AO1047" t="s">
        <v>102</v>
      </c>
      <c r="AP1047" t="s">
        <v>103</v>
      </c>
      <c r="AQ1047" t="s">
        <v>104</v>
      </c>
      <c r="AR1047" t="s">
        <v>105</v>
      </c>
      <c r="AS1047" t="s">
        <v>106</v>
      </c>
      <c r="AT1047" t="s">
        <v>107</v>
      </c>
      <c r="AU1047" t="s">
        <v>108</v>
      </c>
      <c r="AV1047" t="s">
        <v>109</v>
      </c>
      <c r="AW1047" t="s">
        <v>292</v>
      </c>
      <c r="AX1047" t="s">
        <v>312</v>
      </c>
      <c r="AY1047" t="s">
        <v>313</v>
      </c>
      <c r="AZ1047" t="s">
        <v>311</v>
      </c>
      <c r="BA1047" t="s">
        <v>113</v>
      </c>
      <c r="BB1047" t="s">
        <v>114</v>
      </c>
      <c r="BC1047" t="s">
        <v>115</v>
      </c>
      <c r="BD1047" t="b">
        <v>0</v>
      </c>
      <c r="BE1047" t="b">
        <v>1</v>
      </c>
      <c r="BF1047" t="b">
        <v>1</v>
      </c>
      <c r="BG1047" t="b">
        <v>0</v>
      </c>
      <c r="BH1047" t="b">
        <v>1</v>
      </c>
      <c r="BI1047" t="b">
        <v>1</v>
      </c>
      <c r="BJ1047" t="b">
        <v>0</v>
      </c>
      <c r="BK1047" t="b">
        <v>0</v>
      </c>
      <c r="BL1047">
        <v>350500</v>
      </c>
      <c r="BM1047">
        <v>313500</v>
      </c>
    </row>
    <row r="1048" spans="1:65">
      <c r="A1048" t="s">
        <v>86</v>
      </c>
      <c r="B1048" t="s">
        <v>298</v>
      </c>
      <c r="D1048" t="s">
        <v>89</v>
      </c>
      <c r="E1048" t="s">
        <v>90</v>
      </c>
      <c r="G1048" t="s">
        <v>91</v>
      </c>
      <c r="H1048" s="225" t="s">
        <v>92</v>
      </c>
      <c r="I1048" t="s">
        <v>93</v>
      </c>
      <c r="J1048" t="s">
        <v>94</v>
      </c>
      <c r="K1048">
        <v>37289</v>
      </c>
      <c r="L1048">
        <v>2</v>
      </c>
      <c r="M1048">
        <v>2</v>
      </c>
      <c r="N1048">
        <v>2002</v>
      </c>
      <c r="T1048" t="s">
        <v>337</v>
      </c>
      <c r="U1048">
        <v>52.717058000000002</v>
      </c>
      <c r="V1048">
        <v>-2.7046230000000002</v>
      </c>
      <c r="W1048">
        <v>707.1</v>
      </c>
      <c r="Y1048" t="s">
        <v>96</v>
      </c>
      <c r="AI1048" t="s">
        <v>97</v>
      </c>
      <c r="AJ1048" t="s">
        <v>98</v>
      </c>
      <c r="AL1048" t="s">
        <v>160</v>
      </c>
      <c r="AM1048" t="s">
        <v>161</v>
      </c>
      <c r="AN1048" t="s">
        <v>101</v>
      </c>
      <c r="AO1048" t="s">
        <v>102</v>
      </c>
      <c r="AP1048" t="s">
        <v>103</v>
      </c>
      <c r="AQ1048" t="s">
        <v>104</v>
      </c>
      <c r="AR1048" t="s">
        <v>105</v>
      </c>
      <c r="AS1048" t="s">
        <v>106</v>
      </c>
      <c r="AT1048" t="s">
        <v>107</v>
      </c>
      <c r="AU1048" t="s">
        <v>108</v>
      </c>
      <c r="AV1048" t="s">
        <v>109</v>
      </c>
      <c r="AW1048" t="s">
        <v>292</v>
      </c>
      <c r="AX1048" t="s">
        <v>312</v>
      </c>
      <c r="AY1048" t="s">
        <v>338</v>
      </c>
      <c r="AZ1048" t="s">
        <v>337</v>
      </c>
      <c r="BA1048" t="s">
        <v>113</v>
      </c>
      <c r="BB1048" t="s">
        <v>114</v>
      </c>
      <c r="BC1048" t="s">
        <v>115</v>
      </c>
      <c r="BD1048" t="b">
        <v>0</v>
      </c>
      <c r="BE1048" t="b">
        <v>1</v>
      </c>
      <c r="BF1048" t="b">
        <v>1</v>
      </c>
      <c r="BG1048" t="b">
        <v>0</v>
      </c>
      <c r="BH1048" t="b">
        <v>0</v>
      </c>
      <c r="BI1048" t="b">
        <v>0</v>
      </c>
      <c r="BJ1048" t="b">
        <v>0</v>
      </c>
      <c r="BK1048" t="b">
        <v>0</v>
      </c>
      <c r="BL1048">
        <v>352500</v>
      </c>
      <c r="BM1048">
        <v>313500</v>
      </c>
    </row>
    <row r="1049" spans="1:65">
      <c r="A1049" t="s">
        <v>86</v>
      </c>
      <c r="B1049" t="s">
        <v>298</v>
      </c>
      <c r="D1049" t="s">
        <v>89</v>
      </c>
      <c r="E1049" t="s">
        <v>90</v>
      </c>
      <c r="G1049" t="s">
        <v>91</v>
      </c>
      <c r="H1049" s="225" t="s">
        <v>92</v>
      </c>
      <c r="I1049" t="s">
        <v>93</v>
      </c>
      <c r="J1049" t="s">
        <v>94</v>
      </c>
      <c r="K1049">
        <v>43515</v>
      </c>
      <c r="L1049">
        <v>19</v>
      </c>
      <c r="M1049">
        <v>2</v>
      </c>
      <c r="N1049">
        <v>2019</v>
      </c>
      <c r="T1049" t="s">
        <v>361</v>
      </c>
      <c r="U1049">
        <v>52.707703000000002</v>
      </c>
      <c r="V1049">
        <v>-2.7636759999999998</v>
      </c>
      <c r="W1049">
        <v>707.1</v>
      </c>
      <c r="Y1049" t="s">
        <v>96</v>
      </c>
      <c r="AI1049" t="s">
        <v>97</v>
      </c>
      <c r="AJ1049" t="s">
        <v>98</v>
      </c>
      <c r="AL1049" t="s">
        <v>99</v>
      </c>
      <c r="AM1049" t="s">
        <v>100</v>
      </c>
      <c r="AN1049" t="s">
        <v>101</v>
      </c>
      <c r="AO1049" t="s">
        <v>102</v>
      </c>
      <c r="AP1049" t="s">
        <v>103</v>
      </c>
      <c r="AQ1049" t="s">
        <v>104</v>
      </c>
      <c r="AR1049" t="s">
        <v>105</v>
      </c>
      <c r="AS1049" t="s">
        <v>106</v>
      </c>
      <c r="AT1049" t="s">
        <v>107</v>
      </c>
      <c r="AU1049" t="s">
        <v>108</v>
      </c>
      <c r="AV1049" t="s">
        <v>109</v>
      </c>
      <c r="AW1049" t="s">
        <v>292</v>
      </c>
      <c r="AX1049" t="s">
        <v>304</v>
      </c>
      <c r="AY1049" t="s">
        <v>360</v>
      </c>
      <c r="AZ1049" t="s">
        <v>361</v>
      </c>
      <c r="BA1049" t="s">
        <v>113</v>
      </c>
      <c r="BB1049" t="s">
        <v>114</v>
      </c>
      <c r="BC1049" t="s">
        <v>115</v>
      </c>
      <c r="BD1049" t="b">
        <v>0</v>
      </c>
      <c r="BE1049" t="b">
        <v>1</v>
      </c>
      <c r="BF1049" t="b">
        <v>1</v>
      </c>
      <c r="BG1049" t="b">
        <v>0</v>
      </c>
      <c r="BH1049" t="b">
        <v>0</v>
      </c>
      <c r="BI1049" t="b">
        <v>0</v>
      </c>
      <c r="BJ1049" t="b">
        <v>0</v>
      </c>
      <c r="BK1049" t="b">
        <v>0</v>
      </c>
      <c r="BL1049">
        <v>348500</v>
      </c>
      <c r="BM1049">
        <v>312500</v>
      </c>
    </row>
    <row r="1050" spans="1:65">
      <c r="A1050" t="s">
        <v>86</v>
      </c>
      <c r="B1050" t="s">
        <v>298</v>
      </c>
      <c r="D1050" t="s">
        <v>89</v>
      </c>
      <c r="E1050" t="s">
        <v>90</v>
      </c>
      <c r="G1050" t="s">
        <v>91</v>
      </c>
      <c r="H1050" s="225" t="s">
        <v>92</v>
      </c>
      <c r="I1050" t="s">
        <v>93</v>
      </c>
      <c r="J1050" t="s">
        <v>94</v>
      </c>
      <c r="M1050">
        <v>6</v>
      </c>
      <c r="N1050">
        <v>2007</v>
      </c>
      <c r="T1050" t="s">
        <v>311</v>
      </c>
      <c r="U1050">
        <v>52.716878999999999</v>
      </c>
      <c r="V1050">
        <v>-2.7342279999999999</v>
      </c>
      <c r="W1050">
        <v>707.1</v>
      </c>
      <c r="Y1050" t="s">
        <v>96</v>
      </c>
      <c r="AI1050" t="s">
        <v>97</v>
      </c>
      <c r="AJ1050" t="s">
        <v>98</v>
      </c>
      <c r="AL1050" t="s">
        <v>164</v>
      </c>
      <c r="AM1050" t="s">
        <v>165</v>
      </c>
      <c r="AN1050" t="s">
        <v>101</v>
      </c>
      <c r="AO1050" t="s">
        <v>102</v>
      </c>
      <c r="AP1050" t="s">
        <v>103</v>
      </c>
      <c r="AQ1050" t="s">
        <v>104</v>
      </c>
      <c r="AR1050" t="s">
        <v>105</v>
      </c>
      <c r="AS1050" t="s">
        <v>106</v>
      </c>
      <c r="AT1050" t="s">
        <v>107</v>
      </c>
      <c r="AU1050" t="s">
        <v>108</v>
      </c>
      <c r="AV1050" t="s">
        <v>109</v>
      </c>
      <c r="AW1050" t="s">
        <v>292</v>
      </c>
      <c r="AX1050" t="s">
        <v>312</v>
      </c>
      <c r="AY1050" t="s">
        <v>313</v>
      </c>
      <c r="AZ1050" t="s">
        <v>311</v>
      </c>
      <c r="BA1050" t="s">
        <v>113</v>
      </c>
      <c r="BB1050" t="s">
        <v>114</v>
      </c>
      <c r="BC1050" t="s">
        <v>115</v>
      </c>
      <c r="BD1050" t="b">
        <v>0</v>
      </c>
      <c r="BE1050" t="b">
        <v>1</v>
      </c>
      <c r="BF1050" t="b">
        <v>1</v>
      </c>
      <c r="BG1050" t="b">
        <v>0</v>
      </c>
      <c r="BH1050" t="b">
        <v>0</v>
      </c>
      <c r="BI1050" t="b">
        <v>0</v>
      </c>
      <c r="BJ1050" t="b">
        <v>0</v>
      </c>
      <c r="BK1050" t="b">
        <v>0</v>
      </c>
      <c r="BL1050">
        <v>350500</v>
      </c>
      <c r="BM1050">
        <v>313500</v>
      </c>
    </row>
    <row r="1051" spans="1:65">
      <c r="A1051" t="s">
        <v>86</v>
      </c>
      <c r="B1051" t="s">
        <v>298</v>
      </c>
      <c r="D1051" t="s">
        <v>89</v>
      </c>
      <c r="E1051" t="s">
        <v>90</v>
      </c>
      <c r="G1051" t="s">
        <v>91</v>
      </c>
      <c r="H1051" s="225" t="s">
        <v>92</v>
      </c>
      <c r="I1051" t="s">
        <v>93</v>
      </c>
      <c r="J1051" t="s">
        <v>94</v>
      </c>
      <c r="K1051">
        <v>36933</v>
      </c>
      <c r="L1051">
        <v>11</v>
      </c>
      <c r="M1051">
        <v>2</v>
      </c>
      <c r="N1051">
        <v>2001</v>
      </c>
      <c r="T1051" t="s">
        <v>337</v>
      </c>
      <c r="U1051">
        <v>52.717058000000002</v>
      </c>
      <c r="V1051">
        <v>-2.7046230000000002</v>
      </c>
      <c r="W1051">
        <v>707.1</v>
      </c>
      <c r="Y1051" t="s">
        <v>96</v>
      </c>
      <c r="AI1051" t="s">
        <v>97</v>
      </c>
      <c r="AJ1051" t="s">
        <v>98</v>
      </c>
      <c r="AL1051" t="s">
        <v>160</v>
      </c>
      <c r="AM1051" t="s">
        <v>161</v>
      </c>
      <c r="AN1051" t="s">
        <v>101</v>
      </c>
      <c r="AO1051" t="s">
        <v>102</v>
      </c>
      <c r="AP1051" t="s">
        <v>103</v>
      </c>
      <c r="AQ1051" t="s">
        <v>104</v>
      </c>
      <c r="AR1051" t="s">
        <v>105</v>
      </c>
      <c r="AS1051" t="s">
        <v>106</v>
      </c>
      <c r="AT1051" t="s">
        <v>107</v>
      </c>
      <c r="AU1051" t="s">
        <v>108</v>
      </c>
      <c r="AV1051" t="s">
        <v>109</v>
      </c>
      <c r="AW1051" t="s">
        <v>292</v>
      </c>
      <c r="AX1051" t="s">
        <v>312</v>
      </c>
      <c r="AY1051" t="s">
        <v>338</v>
      </c>
      <c r="AZ1051" t="s">
        <v>337</v>
      </c>
      <c r="BA1051" t="s">
        <v>113</v>
      </c>
      <c r="BB1051" t="s">
        <v>114</v>
      </c>
      <c r="BC1051" t="s">
        <v>115</v>
      </c>
      <c r="BD1051" t="b">
        <v>0</v>
      </c>
      <c r="BE1051" t="b">
        <v>1</v>
      </c>
      <c r="BF1051" t="b">
        <v>1</v>
      </c>
      <c r="BG1051" t="b">
        <v>0</v>
      </c>
      <c r="BH1051" t="b">
        <v>0</v>
      </c>
      <c r="BI1051" t="b">
        <v>0</v>
      </c>
      <c r="BJ1051" t="b">
        <v>0</v>
      </c>
      <c r="BK1051" t="b">
        <v>0</v>
      </c>
      <c r="BL1051">
        <v>352500</v>
      </c>
      <c r="BM1051">
        <v>313500</v>
      </c>
    </row>
    <row r="1052" spans="1:65">
      <c r="A1052" t="s">
        <v>86</v>
      </c>
      <c r="B1052" t="s">
        <v>298</v>
      </c>
      <c r="D1052" t="s">
        <v>89</v>
      </c>
      <c r="E1052" t="s">
        <v>90</v>
      </c>
      <c r="G1052" t="s">
        <v>91</v>
      </c>
      <c r="H1052" s="225" t="s">
        <v>92</v>
      </c>
      <c r="I1052" t="s">
        <v>93</v>
      </c>
      <c r="J1052" t="s">
        <v>94</v>
      </c>
      <c r="M1052">
        <v>2</v>
      </c>
      <c r="N1052">
        <v>2009</v>
      </c>
      <c r="T1052" t="s">
        <v>311</v>
      </c>
      <c r="U1052">
        <v>52.716878999999999</v>
      </c>
      <c r="V1052">
        <v>-2.7342279999999999</v>
      </c>
      <c r="W1052">
        <v>707.1</v>
      </c>
      <c r="Y1052" t="s">
        <v>96</v>
      </c>
      <c r="AI1052" t="s">
        <v>97</v>
      </c>
      <c r="AJ1052" t="s">
        <v>98</v>
      </c>
      <c r="AL1052" t="s">
        <v>164</v>
      </c>
      <c r="AM1052" t="s">
        <v>165</v>
      </c>
      <c r="AN1052" t="s">
        <v>101</v>
      </c>
      <c r="AO1052" t="s">
        <v>102</v>
      </c>
      <c r="AP1052" t="s">
        <v>103</v>
      </c>
      <c r="AQ1052" t="s">
        <v>104</v>
      </c>
      <c r="AR1052" t="s">
        <v>105</v>
      </c>
      <c r="AS1052" t="s">
        <v>106</v>
      </c>
      <c r="AT1052" t="s">
        <v>107</v>
      </c>
      <c r="AU1052" t="s">
        <v>108</v>
      </c>
      <c r="AV1052" t="s">
        <v>109</v>
      </c>
      <c r="AW1052" t="s">
        <v>292</v>
      </c>
      <c r="AX1052" t="s">
        <v>312</v>
      </c>
      <c r="AY1052" t="s">
        <v>313</v>
      </c>
      <c r="AZ1052" t="s">
        <v>311</v>
      </c>
      <c r="BA1052" t="s">
        <v>113</v>
      </c>
      <c r="BB1052" t="s">
        <v>114</v>
      </c>
      <c r="BC1052" t="s">
        <v>115</v>
      </c>
      <c r="BD1052" t="b">
        <v>0</v>
      </c>
      <c r="BE1052" t="b">
        <v>1</v>
      </c>
      <c r="BF1052" t="b">
        <v>1</v>
      </c>
      <c r="BG1052" t="b">
        <v>0</v>
      </c>
      <c r="BH1052" t="b">
        <v>0</v>
      </c>
      <c r="BI1052" t="b">
        <v>0</v>
      </c>
      <c r="BJ1052" t="b">
        <v>0</v>
      </c>
      <c r="BK1052" t="b">
        <v>0</v>
      </c>
      <c r="BL1052">
        <v>350500</v>
      </c>
      <c r="BM1052">
        <v>313500</v>
      </c>
    </row>
    <row r="1053" spans="1:65">
      <c r="A1053" t="s">
        <v>86</v>
      </c>
      <c r="B1053" t="s">
        <v>298</v>
      </c>
      <c r="D1053" t="s">
        <v>89</v>
      </c>
      <c r="E1053" t="s">
        <v>90</v>
      </c>
      <c r="G1053" t="s">
        <v>91</v>
      </c>
      <c r="H1053" s="225" t="s">
        <v>92</v>
      </c>
      <c r="I1053" t="s">
        <v>93</v>
      </c>
      <c r="J1053" t="s">
        <v>94</v>
      </c>
      <c r="K1053">
        <v>39117</v>
      </c>
      <c r="L1053">
        <v>4</v>
      </c>
      <c r="M1053">
        <v>2</v>
      </c>
      <c r="N1053">
        <v>2007</v>
      </c>
      <c r="T1053" t="s">
        <v>311</v>
      </c>
      <c r="U1053">
        <v>52.716878999999999</v>
      </c>
      <c r="V1053">
        <v>-2.7342279999999999</v>
      </c>
      <c r="W1053">
        <v>707.1</v>
      </c>
      <c r="Y1053" t="s">
        <v>96</v>
      </c>
      <c r="AI1053" t="s">
        <v>97</v>
      </c>
      <c r="AJ1053" t="s">
        <v>98</v>
      </c>
      <c r="AL1053" t="s">
        <v>164</v>
      </c>
      <c r="AM1053" t="s">
        <v>165</v>
      </c>
      <c r="AN1053" t="s">
        <v>101</v>
      </c>
      <c r="AO1053" t="s">
        <v>102</v>
      </c>
      <c r="AP1053" t="s">
        <v>103</v>
      </c>
      <c r="AQ1053" t="s">
        <v>104</v>
      </c>
      <c r="AR1053" t="s">
        <v>105</v>
      </c>
      <c r="AS1053" t="s">
        <v>106</v>
      </c>
      <c r="AT1053" t="s">
        <v>107</v>
      </c>
      <c r="AU1053" t="s">
        <v>108</v>
      </c>
      <c r="AV1053" t="s">
        <v>109</v>
      </c>
      <c r="AW1053" t="s">
        <v>292</v>
      </c>
      <c r="AX1053" t="s">
        <v>312</v>
      </c>
      <c r="AY1053" t="s">
        <v>313</v>
      </c>
      <c r="AZ1053" t="s">
        <v>311</v>
      </c>
      <c r="BA1053" t="s">
        <v>113</v>
      </c>
      <c r="BB1053" t="s">
        <v>114</v>
      </c>
      <c r="BC1053" t="s">
        <v>115</v>
      </c>
      <c r="BD1053" t="b">
        <v>0</v>
      </c>
      <c r="BE1053" t="b">
        <v>1</v>
      </c>
      <c r="BF1053" t="b">
        <v>1</v>
      </c>
      <c r="BG1053" t="b">
        <v>0</v>
      </c>
      <c r="BH1053" t="b">
        <v>0</v>
      </c>
      <c r="BI1053" t="b">
        <v>0</v>
      </c>
      <c r="BJ1053" t="b">
        <v>0</v>
      </c>
      <c r="BK1053" t="b">
        <v>0</v>
      </c>
      <c r="BL1053">
        <v>350500</v>
      </c>
      <c r="BM1053">
        <v>313500</v>
      </c>
    </row>
    <row r="1054" spans="1:65">
      <c r="A1054" t="s">
        <v>86</v>
      </c>
      <c r="B1054" t="s">
        <v>298</v>
      </c>
      <c r="D1054" t="s">
        <v>89</v>
      </c>
      <c r="E1054" t="s">
        <v>90</v>
      </c>
      <c r="G1054" t="s">
        <v>91</v>
      </c>
      <c r="H1054" s="225" t="s">
        <v>92</v>
      </c>
      <c r="I1054" t="s">
        <v>93</v>
      </c>
      <c r="J1054" t="s">
        <v>94</v>
      </c>
      <c r="K1054">
        <v>39136</v>
      </c>
      <c r="L1054">
        <v>23</v>
      </c>
      <c r="M1054">
        <v>2</v>
      </c>
      <c r="N1054">
        <v>2007</v>
      </c>
      <c r="T1054" t="s">
        <v>311</v>
      </c>
      <c r="U1054">
        <v>52.716878999999999</v>
      </c>
      <c r="V1054">
        <v>-2.7342279999999999</v>
      </c>
      <c r="W1054">
        <v>707.1</v>
      </c>
      <c r="Y1054" t="s">
        <v>96</v>
      </c>
      <c r="AI1054" t="s">
        <v>97</v>
      </c>
      <c r="AJ1054" t="s">
        <v>98</v>
      </c>
      <c r="AL1054" t="s">
        <v>164</v>
      </c>
      <c r="AM1054" t="s">
        <v>165</v>
      </c>
      <c r="AN1054" t="s">
        <v>101</v>
      </c>
      <c r="AO1054" t="s">
        <v>102</v>
      </c>
      <c r="AP1054" t="s">
        <v>103</v>
      </c>
      <c r="AQ1054" t="s">
        <v>104</v>
      </c>
      <c r="AR1054" t="s">
        <v>105</v>
      </c>
      <c r="AS1054" t="s">
        <v>106</v>
      </c>
      <c r="AT1054" t="s">
        <v>107</v>
      </c>
      <c r="AU1054" t="s">
        <v>108</v>
      </c>
      <c r="AV1054" t="s">
        <v>109</v>
      </c>
      <c r="AW1054" t="s">
        <v>292</v>
      </c>
      <c r="AX1054" t="s">
        <v>312</v>
      </c>
      <c r="AY1054" t="s">
        <v>313</v>
      </c>
      <c r="AZ1054" t="s">
        <v>311</v>
      </c>
      <c r="BA1054" t="s">
        <v>113</v>
      </c>
      <c r="BB1054" t="s">
        <v>114</v>
      </c>
      <c r="BC1054" t="s">
        <v>115</v>
      </c>
      <c r="BD1054" t="b">
        <v>0</v>
      </c>
      <c r="BE1054" t="b">
        <v>1</v>
      </c>
      <c r="BF1054" t="b">
        <v>1</v>
      </c>
      <c r="BG1054" t="b">
        <v>0</v>
      </c>
      <c r="BH1054" t="b">
        <v>0</v>
      </c>
      <c r="BI1054" t="b">
        <v>0</v>
      </c>
      <c r="BJ1054" t="b">
        <v>0</v>
      </c>
      <c r="BK1054" t="b">
        <v>0</v>
      </c>
      <c r="BL1054">
        <v>350500</v>
      </c>
      <c r="BM1054">
        <v>313500</v>
      </c>
    </row>
    <row r="1055" spans="1:65">
      <c r="A1055" t="s">
        <v>86</v>
      </c>
      <c r="B1055" t="s">
        <v>298</v>
      </c>
      <c r="D1055" t="s">
        <v>89</v>
      </c>
      <c r="E1055" t="s">
        <v>90</v>
      </c>
      <c r="G1055" t="s">
        <v>91</v>
      </c>
      <c r="H1055" s="225" t="s">
        <v>92</v>
      </c>
      <c r="I1055" t="s">
        <v>93</v>
      </c>
      <c r="J1055" t="s">
        <v>94</v>
      </c>
      <c r="K1055">
        <v>39856</v>
      </c>
      <c r="L1055">
        <v>12</v>
      </c>
      <c r="M1055">
        <v>2</v>
      </c>
      <c r="N1055">
        <v>2009</v>
      </c>
      <c r="T1055" t="s">
        <v>176</v>
      </c>
      <c r="U1055">
        <v>51.977310000000003</v>
      </c>
      <c r="V1055">
        <v>-2.1906729999999999</v>
      </c>
      <c r="W1055">
        <v>1414.2</v>
      </c>
      <c r="Y1055" t="s">
        <v>96</v>
      </c>
      <c r="AI1055" t="s">
        <v>97</v>
      </c>
      <c r="AJ1055" t="s">
        <v>98</v>
      </c>
      <c r="AL1055" t="s">
        <v>164</v>
      </c>
      <c r="AM1055" t="s">
        <v>165</v>
      </c>
      <c r="AN1055" t="s">
        <v>101</v>
      </c>
      <c r="AO1055" t="s">
        <v>102</v>
      </c>
      <c r="AP1055" t="s">
        <v>103</v>
      </c>
      <c r="AQ1055" t="s">
        <v>104</v>
      </c>
      <c r="AR1055" t="s">
        <v>105</v>
      </c>
      <c r="AS1055" t="s">
        <v>106</v>
      </c>
      <c r="AT1055" t="s">
        <v>107</v>
      </c>
      <c r="AU1055" t="s">
        <v>108</v>
      </c>
      <c r="AV1055" t="s">
        <v>109</v>
      </c>
      <c r="AW1055" t="s">
        <v>110</v>
      </c>
      <c r="AX1055" t="s">
        <v>175</v>
      </c>
      <c r="AY1055" t="s">
        <v>176</v>
      </c>
      <c r="BA1055" t="s">
        <v>113</v>
      </c>
      <c r="BB1055" t="s">
        <v>114</v>
      </c>
      <c r="BC1055" t="s">
        <v>115</v>
      </c>
      <c r="BD1055" t="b">
        <v>0</v>
      </c>
      <c r="BE1055" t="b">
        <v>1</v>
      </c>
      <c r="BF1055" t="b">
        <v>1</v>
      </c>
      <c r="BG1055" t="b">
        <v>0</v>
      </c>
      <c r="BH1055" t="b">
        <v>0</v>
      </c>
      <c r="BI1055" t="b">
        <v>0</v>
      </c>
      <c r="BJ1055" t="b">
        <v>0</v>
      </c>
      <c r="BK1055" t="b">
        <v>0</v>
      </c>
      <c r="BL1055">
        <v>387000</v>
      </c>
      <c r="BM1055">
        <v>231000</v>
      </c>
    </row>
    <row r="1056" spans="1:65">
      <c r="A1056" t="s">
        <v>86</v>
      </c>
      <c r="B1056" t="s">
        <v>298</v>
      </c>
      <c r="D1056" t="s">
        <v>89</v>
      </c>
      <c r="E1056" t="s">
        <v>90</v>
      </c>
      <c r="G1056" t="s">
        <v>91</v>
      </c>
      <c r="H1056" s="225" t="s">
        <v>92</v>
      </c>
      <c r="I1056" t="s">
        <v>93</v>
      </c>
      <c r="J1056" t="s">
        <v>94</v>
      </c>
      <c r="K1056">
        <v>37058</v>
      </c>
      <c r="L1056">
        <v>16</v>
      </c>
      <c r="M1056">
        <v>6</v>
      </c>
      <c r="N1056">
        <v>2001</v>
      </c>
      <c r="T1056" t="s">
        <v>337</v>
      </c>
      <c r="U1056">
        <v>52.717058000000002</v>
      </c>
      <c r="V1056">
        <v>-2.7046230000000002</v>
      </c>
      <c r="W1056">
        <v>707.1</v>
      </c>
      <c r="Y1056" t="s">
        <v>96</v>
      </c>
      <c r="AI1056" t="s">
        <v>97</v>
      </c>
      <c r="AJ1056" t="s">
        <v>98</v>
      </c>
      <c r="AL1056" t="s">
        <v>149</v>
      </c>
      <c r="AM1056" t="s">
        <v>150</v>
      </c>
      <c r="AN1056" t="s">
        <v>101</v>
      </c>
      <c r="AO1056" t="s">
        <v>102</v>
      </c>
      <c r="AP1056" t="s">
        <v>103</v>
      </c>
      <c r="AQ1056" t="s">
        <v>104</v>
      </c>
      <c r="AR1056" t="s">
        <v>105</v>
      </c>
      <c r="AS1056" t="s">
        <v>106</v>
      </c>
      <c r="AT1056" t="s">
        <v>107</v>
      </c>
      <c r="AU1056" t="s">
        <v>108</v>
      </c>
      <c r="AV1056" t="s">
        <v>109</v>
      </c>
      <c r="AW1056" t="s">
        <v>292</v>
      </c>
      <c r="AX1056" t="s">
        <v>312</v>
      </c>
      <c r="AY1056" t="s">
        <v>338</v>
      </c>
      <c r="AZ1056" t="s">
        <v>337</v>
      </c>
      <c r="BA1056" t="s">
        <v>113</v>
      </c>
      <c r="BB1056" t="s">
        <v>114</v>
      </c>
      <c r="BC1056" t="s">
        <v>115</v>
      </c>
      <c r="BD1056" t="b">
        <v>0</v>
      </c>
      <c r="BE1056" t="b">
        <v>1</v>
      </c>
      <c r="BF1056" t="b">
        <v>1</v>
      </c>
      <c r="BG1056" t="b">
        <v>0</v>
      </c>
      <c r="BH1056" t="b">
        <v>0</v>
      </c>
      <c r="BI1056" t="b">
        <v>0</v>
      </c>
      <c r="BJ1056" t="b">
        <v>0</v>
      </c>
      <c r="BK1056" t="b">
        <v>0</v>
      </c>
      <c r="BL1056">
        <v>352500</v>
      </c>
      <c r="BM1056">
        <v>313500</v>
      </c>
    </row>
    <row r="1057" spans="1:65">
      <c r="A1057" t="s">
        <v>86</v>
      </c>
      <c r="B1057" t="s">
        <v>298</v>
      </c>
      <c r="D1057" t="s">
        <v>89</v>
      </c>
      <c r="E1057" t="s">
        <v>90</v>
      </c>
      <c r="G1057" t="s">
        <v>91</v>
      </c>
      <c r="H1057" s="225" t="s">
        <v>92</v>
      </c>
      <c r="I1057" t="s">
        <v>93</v>
      </c>
      <c r="J1057" t="s">
        <v>94</v>
      </c>
      <c r="K1057">
        <v>36695</v>
      </c>
      <c r="L1057">
        <v>18</v>
      </c>
      <c r="M1057">
        <v>6</v>
      </c>
      <c r="N1057">
        <v>2000</v>
      </c>
      <c r="T1057" t="s">
        <v>390</v>
      </c>
      <c r="U1057">
        <v>52.672369000000003</v>
      </c>
      <c r="V1057">
        <v>-2.6595360000000001</v>
      </c>
      <c r="W1057">
        <v>707.1</v>
      </c>
      <c r="Y1057" t="s">
        <v>96</v>
      </c>
      <c r="AI1057" t="s">
        <v>97</v>
      </c>
      <c r="AJ1057" t="s">
        <v>98</v>
      </c>
      <c r="AL1057" t="s">
        <v>160</v>
      </c>
      <c r="AM1057" t="s">
        <v>161</v>
      </c>
      <c r="AN1057" t="s">
        <v>101</v>
      </c>
      <c r="AO1057" t="s">
        <v>102</v>
      </c>
      <c r="AP1057" t="s">
        <v>103</v>
      </c>
      <c r="AQ1057" t="s">
        <v>104</v>
      </c>
      <c r="AR1057" t="s">
        <v>105</v>
      </c>
      <c r="AS1057" t="s">
        <v>106</v>
      </c>
      <c r="AT1057" t="s">
        <v>107</v>
      </c>
      <c r="AU1057" t="s">
        <v>108</v>
      </c>
      <c r="AV1057" t="s">
        <v>109</v>
      </c>
      <c r="AW1057" t="s">
        <v>292</v>
      </c>
      <c r="AX1057" t="s">
        <v>391</v>
      </c>
      <c r="AY1057" t="s">
        <v>392</v>
      </c>
      <c r="AZ1057" t="s">
        <v>390</v>
      </c>
      <c r="BA1057" t="s">
        <v>113</v>
      </c>
      <c r="BB1057" t="s">
        <v>114</v>
      </c>
      <c r="BC1057" t="s">
        <v>115</v>
      </c>
      <c r="BD1057" t="b">
        <v>0</v>
      </c>
      <c r="BE1057" t="b">
        <v>1</v>
      </c>
      <c r="BF1057" t="b">
        <v>1</v>
      </c>
      <c r="BG1057" t="b">
        <v>0</v>
      </c>
      <c r="BH1057" t="b">
        <v>0</v>
      </c>
      <c r="BI1057" t="b">
        <v>0</v>
      </c>
      <c r="BJ1057" t="b">
        <v>0</v>
      </c>
      <c r="BK1057" t="b">
        <v>0</v>
      </c>
      <c r="BL1057">
        <v>355500</v>
      </c>
      <c r="BM1057">
        <v>308500</v>
      </c>
    </row>
    <row r="1058" spans="1:65">
      <c r="A1058" t="s">
        <v>86</v>
      </c>
      <c r="B1058" t="s">
        <v>298</v>
      </c>
      <c r="D1058" t="s">
        <v>89</v>
      </c>
      <c r="E1058" t="s">
        <v>90</v>
      </c>
      <c r="G1058" t="s">
        <v>91</v>
      </c>
      <c r="H1058" s="225" t="s">
        <v>92</v>
      </c>
      <c r="I1058" t="s">
        <v>93</v>
      </c>
      <c r="J1058" t="s">
        <v>94</v>
      </c>
      <c r="M1058">
        <v>6</v>
      </c>
      <c r="N1058">
        <v>2012</v>
      </c>
      <c r="T1058" t="s">
        <v>311</v>
      </c>
      <c r="U1058">
        <v>52.716878999999999</v>
      </c>
      <c r="V1058">
        <v>-2.7342279999999999</v>
      </c>
      <c r="W1058">
        <v>707.1</v>
      </c>
      <c r="Y1058" t="s">
        <v>96</v>
      </c>
      <c r="AI1058" t="s">
        <v>97</v>
      </c>
      <c r="AJ1058" t="s">
        <v>98</v>
      </c>
      <c r="AL1058" t="s">
        <v>186</v>
      </c>
      <c r="AM1058" t="s">
        <v>187</v>
      </c>
      <c r="AN1058" t="s">
        <v>101</v>
      </c>
      <c r="AO1058" t="s">
        <v>102</v>
      </c>
      <c r="AP1058" t="s">
        <v>103</v>
      </c>
      <c r="AQ1058" t="s">
        <v>104</v>
      </c>
      <c r="AR1058" t="s">
        <v>105</v>
      </c>
      <c r="AS1058" t="s">
        <v>106</v>
      </c>
      <c r="AT1058" t="s">
        <v>107</v>
      </c>
      <c r="AU1058" t="s">
        <v>108</v>
      </c>
      <c r="AV1058" t="s">
        <v>109</v>
      </c>
      <c r="AW1058" t="s">
        <v>292</v>
      </c>
      <c r="AX1058" t="s">
        <v>312</v>
      </c>
      <c r="AY1058" t="s">
        <v>313</v>
      </c>
      <c r="AZ1058" t="s">
        <v>311</v>
      </c>
      <c r="BA1058" t="s">
        <v>113</v>
      </c>
      <c r="BB1058" t="s">
        <v>114</v>
      </c>
      <c r="BC1058" t="s">
        <v>115</v>
      </c>
      <c r="BD1058" t="b">
        <v>0</v>
      </c>
      <c r="BE1058" t="b">
        <v>1</v>
      </c>
      <c r="BF1058" t="b">
        <v>1</v>
      </c>
      <c r="BG1058" t="b">
        <v>0</v>
      </c>
      <c r="BH1058" t="b">
        <v>0</v>
      </c>
      <c r="BI1058" t="b">
        <v>0</v>
      </c>
      <c r="BJ1058" t="b">
        <v>0</v>
      </c>
      <c r="BK1058" t="b">
        <v>0</v>
      </c>
      <c r="BL1058">
        <v>350500</v>
      </c>
      <c r="BM1058">
        <v>313500</v>
      </c>
    </row>
    <row r="1059" spans="1:65">
      <c r="A1059" t="s">
        <v>86</v>
      </c>
      <c r="B1059" t="s">
        <v>298</v>
      </c>
      <c r="D1059" t="s">
        <v>89</v>
      </c>
      <c r="E1059" t="s">
        <v>90</v>
      </c>
      <c r="G1059" t="s">
        <v>91</v>
      </c>
      <c r="H1059" s="225" t="s">
        <v>92</v>
      </c>
      <c r="I1059" t="s">
        <v>93</v>
      </c>
      <c r="J1059" t="s">
        <v>94</v>
      </c>
      <c r="M1059">
        <v>6</v>
      </c>
      <c r="N1059">
        <v>2003</v>
      </c>
      <c r="T1059" t="s">
        <v>311</v>
      </c>
      <c r="U1059">
        <v>52.716878999999999</v>
      </c>
      <c r="V1059">
        <v>-2.7342279999999999</v>
      </c>
      <c r="W1059">
        <v>707.1</v>
      </c>
      <c r="Y1059" t="s">
        <v>96</v>
      </c>
      <c r="AI1059" t="s">
        <v>97</v>
      </c>
      <c r="AJ1059" t="s">
        <v>98</v>
      </c>
      <c r="AL1059" t="s">
        <v>160</v>
      </c>
      <c r="AM1059" t="s">
        <v>161</v>
      </c>
      <c r="AN1059" t="s">
        <v>101</v>
      </c>
      <c r="AO1059" t="s">
        <v>102</v>
      </c>
      <c r="AP1059" t="s">
        <v>103</v>
      </c>
      <c r="AQ1059" t="s">
        <v>104</v>
      </c>
      <c r="AR1059" t="s">
        <v>105</v>
      </c>
      <c r="AS1059" t="s">
        <v>106</v>
      </c>
      <c r="AT1059" t="s">
        <v>107</v>
      </c>
      <c r="AU1059" t="s">
        <v>108</v>
      </c>
      <c r="AV1059" t="s">
        <v>109</v>
      </c>
      <c r="AW1059" t="s">
        <v>292</v>
      </c>
      <c r="AX1059" t="s">
        <v>312</v>
      </c>
      <c r="AY1059" t="s">
        <v>313</v>
      </c>
      <c r="AZ1059" t="s">
        <v>311</v>
      </c>
      <c r="BA1059" t="s">
        <v>113</v>
      </c>
      <c r="BB1059" t="s">
        <v>114</v>
      </c>
      <c r="BC1059" t="s">
        <v>115</v>
      </c>
      <c r="BD1059" t="b">
        <v>0</v>
      </c>
      <c r="BE1059" t="b">
        <v>1</v>
      </c>
      <c r="BF1059" t="b">
        <v>1</v>
      </c>
      <c r="BG1059" t="b">
        <v>0</v>
      </c>
      <c r="BH1059" t="b">
        <v>0</v>
      </c>
      <c r="BI1059" t="b">
        <v>0</v>
      </c>
      <c r="BJ1059" t="b">
        <v>0</v>
      </c>
      <c r="BK1059" t="b">
        <v>0</v>
      </c>
      <c r="BL1059">
        <v>350500</v>
      </c>
      <c r="BM1059">
        <v>313500</v>
      </c>
    </row>
    <row r="1060" spans="1:65">
      <c r="A1060" t="s">
        <v>86</v>
      </c>
      <c r="B1060" t="s">
        <v>298</v>
      </c>
      <c r="D1060" t="s">
        <v>89</v>
      </c>
      <c r="E1060" t="s">
        <v>90</v>
      </c>
      <c r="G1060" t="s">
        <v>91</v>
      </c>
      <c r="H1060" s="225" t="s">
        <v>92</v>
      </c>
      <c r="I1060" t="s">
        <v>93</v>
      </c>
      <c r="J1060" t="s">
        <v>94</v>
      </c>
      <c r="M1060">
        <v>6</v>
      </c>
      <c r="N1060">
        <v>2017</v>
      </c>
      <c r="T1060" t="s">
        <v>314</v>
      </c>
      <c r="U1060">
        <v>52.733735000000003</v>
      </c>
      <c r="V1060">
        <v>-2.8974190000000002</v>
      </c>
      <c r="W1060">
        <v>707.1</v>
      </c>
      <c r="Y1060" t="s">
        <v>96</v>
      </c>
      <c r="AI1060" t="s">
        <v>97</v>
      </c>
      <c r="AJ1060" t="s">
        <v>98</v>
      </c>
      <c r="AL1060" t="s">
        <v>99</v>
      </c>
      <c r="AM1060" t="s">
        <v>100</v>
      </c>
      <c r="AN1060" t="s">
        <v>101</v>
      </c>
      <c r="AO1060" t="s">
        <v>102</v>
      </c>
      <c r="AP1060" t="s">
        <v>103</v>
      </c>
      <c r="AQ1060" t="s">
        <v>104</v>
      </c>
      <c r="AR1060" t="s">
        <v>105</v>
      </c>
      <c r="AS1060" t="s">
        <v>106</v>
      </c>
      <c r="AT1060" t="s">
        <v>107</v>
      </c>
      <c r="AU1060" t="s">
        <v>108</v>
      </c>
      <c r="AV1060" t="s">
        <v>109</v>
      </c>
      <c r="AW1060" t="s">
        <v>292</v>
      </c>
      <c r="AX1060" t="s">
        <v>293</v>
      </c>
      <c r="AY1060" t="s">
        <v>315</v>
      </c>
      <c r="AZ1060" t="s">
        <v>314</v>
      </c>
      <c r="BA1060" t="s">
        <v>113</v>
      </c>
      <c r="BB1060" t="s">
        <v>114</v>
      </c>
      <c r="BC1060" t="s">
        <v>115</v>
      </c>
      <c r="BD1060" t="b">
        <v>0</v>
      </c>
      <c r="BE1060" t="b">
        <v>1</v>
      </c>
      <c r="BF1060" t="b">
        <v>1</v>
      </c>
      <c r="BG1060" t="b">
        <v>0</v>
      </c>
      <c r="BH1060" t="b">
        <v>0</v>
      </c>
      <c r="BI1060" t="b">
        <v>0</v>
      </c>
      <c r="BJ1060" t="b">
        <v>0</v>
      </c>
      <c r="BK1060" t="b">
        <v>0</v>
      </c>
      <c r="BL1060">
        <v>339500</v>
      </c>
      <c r="BM1060">
        <v>315500</v>
      </c>
    </row>
    <row r="1061" spans="1:65">
      <c r="A1061" t="s">
        <v>86</v>
      </c>
      <c r="B1061" t="s">
        <v>298</v>
      </c>
      <c r="D1061" t="s">
        <v>89</v>
      </c>
      <c r="E1061" t="s">
        <v>90</v>
      </c>
      <c r="G1061" t="s">
        <v>91</v>
      </c>
      <c r="H1061" s="225" t="s">
        <v>92</v>
      </c>
      <c r="I1061" t="s">
        <v>93</v>
      </c>
      <c r="J1061" t="s">
        <v>94</v>
      </c>
      <c r="K1061">
        <v>39139</v>
      </c>
      <c r="L1061">
        <v>26</v>
      </c>
      <c r="M1061">
        <v>2</v>
      </c>
      <c r="N1061">
        <v>2007</v>
      </c>
      <c r="T1061" t="s">
        <v>311</v>
      </c>
      <c r="U1061">
        <v>52.716878999999999</v>
      </c>
      <c r="V1061">
        <v>-2.7342279999999999</v>
      </c>
      <c r="W1061">
        <v>707.1</v>
      </c>
      <c r="Y1061" t="s">
        <v>96</v>
      </c>
      <c r="AI1061" t="s">
        <v>97</v>
      </c>
      <c r="AJ1061" t="s">
        <v>98</v>
      </c>
      <c r="AL1061" t="s">
        <v>164</v>
      </c>
      <c r="AM1061" t="s">
        <v>165</v>
      </c>
      <c r="AN1061" t="s">
        <v>101</v>
      </c>
      <c r="AO1061" t="s">
        <v>102</v>
      </c>
      <c r="AP1061" t="s">
        <v>103</v>
      </c>
      <c r="AQ1061" t="s">
        <v>104</v>
      </c>
      <c r="AR1061" t="s">
        <v>105</v>
      </c>
      <c r="AS1061" t="s">
        <v>106</v>
      </c>
      <c r="AT1061" t="s">
        <v>107</v>
      </c>
      <c r="AU1061" t="s">
        <v>108</v>
      </c>
      <c r="AV1061" t="s">
        <v>109</v>
      </c>
      <c r="AW1061" t="s">
        <v>292</v>
      </c>
      <c r="AX1061" t="s">
        <v>312</v>
      </c>
      <c r="AY1061" t="s">
        <v>313</v>
      </c>
      <c r="AZ1061" t="s">
        <v>311</v>
      </c>
      <c r="BA1061" t="s">
        <v>113</v>
      </c>
      <c r="BB1061" t="s">
        <v>114</v>
      </c>
      <c r="BC1061" t="s">
        <v>115</v>
      </c>
      <c r="BD1061" t="b">
        <v>0</v>
      </c>
      <c r="BE1061" t="b">
        <v>1</v>
      </c>
      <c r="BF1061" t="b">
        <v>1</v>
      </c>
      <c r="BG1061" t="b">
        <v>0</v>
      </c>
      <c r="BH1061" t="b">
        <v>0</v>
      </c>
      <c r="BI1061" t="b">
        <v>0</v>
      </c>
      <c r="BJ1061" t="b">
        <v>0</v>
      </c>
      <c r="BK1061" t="b">
        <v>0</v>
      </c>
      <c r="BL1061">
        <v>350500</v>
      </c>
      <c r="BM1061">
        <v>313500</v>
      </c>
    </row>
    <row r="1062" spans="1:65">
      <c r="A1062" t="s">
        <v>86</v>
      </c>
      <c r="B1062" t="s">
        <v>298</v>
      </c>
      <c r="D1062" t="s">
        <v>89</v>
      </c>
      <c r="E1062" t="s">
        <v>90</v>
      </c>
      <c r="G1062" t="s">
        <v>91</v>
      </c>
      <c r="H1062" s="225" t="s">
        <v>92</v>
      </c>
      <c r="I1062" t="s">
        <v>93</v>
      </c>
      <c r="J1062" t="s">
        <v>94</v>
      </c>
      <c r="M1062">
        <v>2</v>
      </c>
      <c r="N1062">
        <v>2008</v>
      </c>
      <c r="T1062" t="s">
        <v>311</v>
      </c>
      <c r="U1062">
        <v>52.716878999999999</v>
      </c>
      <c r="V1062">
        <v>-2.7342279999999999</v>
      </c>
      <c r="W1062">
        <v>707.1</v>
      </c>
      <c r="Y1062" t="s">
        <v>96</v>
      </c>
      <c r="AI1062" t="s">
        <v>97</v>
      </c>
      <c r="AJ1062" t="s">
        <v>98</v>
      </c>
      <c r="AL1062" t="s">
        <v>164</v>
      </c>
      <c r="AM1062" t="s">
        <v>165</v>
      </c>
      <c r="AN1062" t="s">
        <v>101</v>
      </c>
      <c r="AO1062" t="s">
        <v>102</v>
      </c>
      <c r="AP1062" t="s">
        <v>103</v>
      </c>
      <c r="AQ1062" t="s">
        <v>104</v>
      </c>
      <c r="AR1062" t="s">
        <v>105</v>
      </c>
      <c r="AS1062" t="s">
        <v>106</v>
      </c>
      <c r="AT1062" t="s">
        <v>107</v>
      </c>
      <c r="AU1062" t="s">
        <v>108</v>
      </c>
      <c r="AV1062" t="s">
        <v>109</v>
      </c>
      <c r="AW1062" t="s">
        <v>292</v>
      </c>
      <c r="AX1062" t="s">
        <v>312</v>
      </c>
      <c r="AY1062" t="s">
        <v>313</v>
      </c>
      <c r="AZ1062" t="s">
        <v>311</v>
      </c>
      <c r="BA1062" t="s">
        <v>113</v>
      </c>
      <c r="BB1062" t="s">
        <v>114</v>
      </c>
      <c r="BC1062" t="s">
        <v>115</v>
      </c>
      <c r="BD1062" t="b">
        <v>0</v>
      </c>
      <c r="BE1062" t="b">
        <v>1</v>
      </c>
      <c r="BF1062" t="b">
        <v>1</v>
      </c>
      <c r="BG1062" t="b">
        <v>0</v>
      </c>
      <c r="BH1062" t="b">
        <v>0</v>
      </c>
      <c r="BI1062" t="b">
        <v>0</v>
      </c>
      <c r="BJ1062" t="b">
        <v>0</v>
      </c>
      <c r="BK1062" t="b">
        <v>0</v>
      </c>
      <c r="BL1062">
        <v>350500</v>
      </c>
      <c r="BM1062">
        <v>313500</v>
      </c>
    </row>
    <row r="1063" spans="1:65">
      <c r="A1063" t="s">
        <v>86</v>
      </c>
      <c r="B1063" t="s">
        <v>298</v>
      </c>
      <c r="D1063" t="s">
        <v>89</v>
      </c>
      <c r="E1063" t="s">
        <v>90</v>
      </c>
      <c r="G1063" t="s">
        <v>91</v>
      </c>
      <c r="H1063" s="225" t="s">
        <v>92</v>
      </c>
      <c r="I1063" t="s">
        <v>93</v>
      </c>
      <c r="J1063" t="s">
        <v>94</v>
      </c>
      <c r="M1063">
        <v>2</v>
      </c>
      <c r="N1063">
        <v>2010</v>
      </c>
      <c r="T1063" t="s">
        <v>311</v>
      </c>
      <c r="U1063">
        <v>52.716878999999999</v>
      </c>
      <c r="V1063">
        <v>-2.7342279999999999</v>
      </c>
      <c r="W1063">
        <v>707.1</v>
      </c>
      <c r="Y1063" t="s">
        <v>96</v>
      </c>
      <c r="AI1063" t="s">
        <v>97</v>
      </c>
      <c r="AJ1063" t="s">
        <v>98</v>
      </c>
      <c r="AL1063" t="s">
        <v>164</v>
      </c>
      <c r="AM1063" t="s">
        <v>165</v>
      </c>
      <c r="AN1063" t="s">
        <v>101</v>
      </c>
      <c r="AO1063" t="s">
        <v>102</v>
      </c>
      <c r="AP1063" t="s">
        <v>103</v>
      </c>
      <c r="AQ1063" t="s">
        <v>104</v>
      </c>
      <c r="AR1063" t="s">
        <v>105</v>
      </c>
      <c r="AS1063" t="s">
        <v>106</v>
      </c>
      <c r="AT1063" t="s">
        <v>107</v>
      </c>
      <c r="AU1063" t="s">
        <v>108</v>
      </c>
      <c r="AV1063" t="s">
        <v>109</v>
      </c>
      <c r="AW1063" t="s">
        <v>292</v>
      </c>
      <c r="AX1063" t="s">
        <v>312</v>
      </c>
      <c r="AY1063" t="s">
        <v>313</v>
      </c>
      <c r="AZ1063" t="s">
        <v>311</v>
      </c>
      <c r="BA1063" t="s">
        <v>113</v>
      </c>
      <c r="BB1063" t="s">
        <v>114</v>
      </c>
      <c r="BC1063" t="s">
        <v>115</v>
      </c>
      <c r="BD1063" t="b">
        <v>0</v>
      </c>
      <c r="BE1063" t="b">
        <v>1</v>
      </c>
      <c r="BF1063" t="b">
        <v>1</v>
      </c>
      <c r="BG1063" t="b">
        <v>0</v>
      </c>
      <c r="BH1063" t="b">
        <v>0</v>
      </c>
      <c r="BI1063" t="b">
        <v>0</v>
      </c>
      <c r="BJ1063" t="b">
        <v>0</v>
      </c>
      <c r="BK1063" t="b">
        <v>0</v>
      </c>
      <c r="BL1063">
        <v>350500</v>
      </c>
      <c r="BM1063">
        <v>313500</v>
      </c>
    </row>
    <row r="1064" spans="1:65">
      <c r="A1064" t="s">
        <v>86</v>
      </c>
      <c r="B1064" t="s">
        <v>298</v>
      </c>
      <c r="D1064" t="s">
        <v>89</v>
      </c>
      <c r="E1064" t="s">
        <v>90</v>
      </c>
      <c r="G1064" t="s">
        <v>91</v>
      </c>
      <c r="H1064" s="225" t="s">
        <v>92</v>
      </c>
      <c r="I1064" t="s">
        <v>93</v>
      </c>
      <c r="J1064" t="s">
        <v>94</v>
      </c>
      <c r="M1064">
        <v>2</v>
      </c>
      <c r="N1064">
        <v>2011</v>
      </c>
      <c r="T1064" t="s">
        <v>311</v>
      </c>
      <c r="U1064">
        <v>52.716878999999999</v>
      </c>
      <c r="V1064">
        <v>-2.7342279999999999</v>
      </c>
      <c r="W1064">
        <v>707.1</v>
      </c>
      <c r="Y1064" t="s">
        <v>96</v>
      </c>
      <c r="AI1064" t="s">
        <v>97</v>
      </c>
      <c r="AJ1064" t="s">
        <v>98</v>
      </c>
      <c r="AL1064" t="s">
        <v>186</v>
      </c>
      <c r="AM1064" t="s">
        <v>187</v>
      </c>
      <c r="AN1064" t="s">
        <v>101</v>
      </c>
      <c r="AO1064" t="s">
        <v>102</v>
      </c>
      <c r="AP1064" t="s">
        <v>103</v>
      </c>
      <c r="AQ1064" t="s">
        <v>104</v>
      </c>
      <c r="AR1064" t="s">
        <v>105</v>
      </c>
      <c r="AS1064" t="s">
        <v>106</v>
      </c>
      <c r="AT1064" t="s">
        <v>107</v>
      </c>
      <c r="AU1064" t="s">
        <v>108</v>
      </c>
      <c r="AV1064" t="s">
        <v>109</v>
      </c>
      <c r="AW1064" t="s">
        <v>292</v>
      </c>
      <c r="AX1064" t="s">
        <v>312</v>
      </c>
      <c r="AY1064" t="s">
        <v>313</v>
      </c>
      <c r="AZ1064" t="s">
        <v>311</v>
      </c>
      <c r="BA1064" t="s">
        <v>113</v>
      </c>
      <c r="BB1064" t="s">
        <v>114</v>
      </c>
      <c r="BC1064" t="s">
        <v>115</v>
      </c>
      <c r="BD1064" t="b">
        <v>0</v>
      </c>
      <c r="BE1064" t="b">
        <v>1</v>
      </c>
      <c r="BF1064" t="b">
        <v>1</v>
      </c>
      <c r="BG1064" t="b">
        <v>0</v>
      </c>
      <c r="BH1064" t="b">
        <v>0</v>
      </c>
      <c r="BI1064" t="b">
        <v>0</v>
      </c>
      <c r="BJ1064" t="b">
        <v>0</v>
      </c>
      <c r="BK1064" t="b">
        <v>0</v>
      </c>
      <c r="BL1064">
        <v>350500</v>
      </c>
      <c r="BM1064">
        <v>313500</v>
      </c>
    </row>
    <row r="1065" spans="1:65">
      <c r="A1065" t="s">
        <v>86</v>
      </c>
      <c r="B1065" t="s">
        <v>298</v>
      </c>
      <c r="D1065" t="s">
        <v>89</v>
      </c>
      <c r="E1065" t="s">
        <v>90</v>
      </c>
      <c r="G1065" t="s">
        <v>91</v>
      </c>
      <c r="H1065" s="225" t="s">
        <v>92</v>
      </c>
      <c r="I1065" t="s">
        <v>93</v>
      </c>
      <c r="J1065" t="s">
        <v>94</v>
      </c>
      <c r="K1065">
        <v>39131</v>
      </c>
      <c r="L1065">
        <v>18</v>
      </c>
      <c r="M1065">
        <v>2</v>
      </c>
      <c r="N1065">
        <v>2007</v>
      </c>
      <c r="T1065" t="s">
        <v>311</v>
      </c>
      <c r="U1065">
        <v>52.716878999999999</v>
      </c>
      <c r="V1065">
        <v>-2.7342279999999999</v>
      </c>
      <c r="W1065">
        <v>707.1</v>
      </c>
      <c r="Y1065" t="s">
        <v>96</v>
      </c>
      <c r="AI1065" t="s">
        <v>97</v>
      </c>
      <c r="AJ1065" t="s">
        <v>98</v>
      </c>
      <c r="AL1065" t="s">
        <v>164</v>
      </c>
      <c r="AM1065" t="s">
        <v>165</v>
      </c>
      <c r="AN1065" t="s">
        <v>101</v>
      </c>
      <c r="AO1065" t="s">
        <v>102</v>
      </c>
      <c r="AP1065" t="s">
        <v>103</v>
      </c>
      <c r="AQ1065" t="s">
        <v>104</v>
      </c>
      <c r="AR1065" t="s">
        <v>105</v>
      </c>
      <c r="AS1065" t="s">
        <v>106</v>
      </c>
      <c r="AT1065" t="s">
        <v>107</v>
      </c>
      <c r="AU1065" t="s">
        <v>108</v>
      </c>
      <c r="AV1065" t="s">
        <v>109</v>
      </c>
      <c r="AW1065" t="s">
        <v>292</v>
      </c>
      <c r="AX1065" t="s">
        <v>312</v>
      </c>
      <c r="AY1065" t="s">
        <v>313</v>
      </c>
      <c r="AZ1065" t="s">
        <v>311</v>
      </c>
      <c r="BA1065" t="s">
        <v>113</v>
      </c>
      <c r="BB1065" t="s">
        <v>114</v>
      </c>
      <c r="BC1065" t="s">
        <v>115</v>
      </c>
      <c r="BD1065" t="b">
        <v>0</v>
      </c>
      <c r="BE1065" t="b">
        <v>1</v>
      </c>
      <c r="BF1065" t="b">
        <v>1</v>
      </c>
      <c r="BG1065" t="b">
        <v>0</v>
      </c>
      <c r="BH1065" t="b">
        <v>0</v>
      </c>
      <c r="BI1065" t="b">
        <v>0</v>
      </c>
      <c r="BJ1065" t="b">
        <v>0</v>
      </c>
      <c r="BK1065" t="b">
        <v>0</v>
      </c>
      <c r="BL1065">
        <v>350500</v>
      </c>
      <c r="BM1065">
        <v>313500</v>
      </c>
    </row>
    <row r="1066" spans="1:65">
      <c r="A1066" t="s">
        <v>86</v>
      </c>
      <c r="B1066" t="s">
        <v>298</v>
      </c>
      <c r="D1066" t="s">
        <v>89</v>
      </c>
      <c r="E1066" t="s">
        <v>90</v>
      </c>
      <c r="G1066" t="s">
        <v>91</v>
      </c>
      <c r="H1066" s="225" t="s">
        <v>92</v>
      </c>
      <c r="I1066" t="s">
        <v>93</v>
      </c>
      <c r="J1066" t="s">
        <v>94</v>
      </c>
      <c r="M1066">
        <v>2</v>
      </c>
      <c r="N1066">
        <v>2001</v>
      </c>
      <c r="T1066" t="s">
        <v>311</v>
      </c>
      <c r="U1066">
        <v>52.716878999999999</v>
      </c>
      <c r="V1066">
        <v>-2.7342279999999999</v>
      </c>
      <c r="W1066">
        <v>707.1</v>
      </c>
      <c r="Y1066" t="s">
        <v>96</v>
      </c>
      <c r="AI1066" t="s">
        <v>97</v>
      </c>
      <c r="AJ1066" t="s">
        <v>98</v>
      </c>
      <c r="AL1066" t="s">
        <v>160</v>
      </c>
      <c r="AM1066" t="s">
        <v>161</v>
      </c>
      <c r="AN1066" t="s">
        <v>101</v>
      </c>
      <c r="AO1066" t="s">
        <v>102</v>
      </c>
      <c r="AP1066" t="s">
        <v>103</v>
      </c>
      <c r="AQ1066" t="s">
        <v>104</v>
      </c>
      <c r="AR1066" t="s">
        <v>105</v>
      </c>
      <c r="AS1066" t="s">
        <v>106</v>
      </c>
      <c r="AT1066" t="s">
        <v>107</v>
      </c>
      <c r="AU1066" t="s">
        <v>108</v>
      </c>
      <c r="AV1066" t="s">
        <v>109</v>
      </c>
      <c r="AW1066" t="s">
        <v>292</v>
      </c>
      <c r="AX1066" t="s">
        <v>312</v>
      </c>
      <c r="AY1066" t="s">
        <v>313</v>
      </c>
      <c r="AZ1066" t="s">
        <v>311</v>
      </c>
      <c r="BA1066" t="s">
        <v>113</v>
      </c>
      <c r="BB1066" t="s">
        <v>114</v>
      </c>
      <c r="BC1066" t="s">
        <v>115</v>
      </c>
      <c r="BD1066" t="b">
        <v>0</v>
      </c>
      <c r="BE1066" t="b">
        <v>1</v>
      </c>
      <c r="BF1066" t="b">
        <v>1</v>
      </c>
      <c r="BG1066" t="b">
        <v>0</v>
      </c>
      <c r="BH1066" t="b">
        <v>0</v>
      </c>
      <c r="BI1066" t="b">
        <v>0</v>
      </c>
      <c r="BJ1066" t="b">
        <v>0</v>
      </c>
      <c r="BK1066" t="b">
        <v>0</v>
      </c>
      <c r="BL1066">
        <v>350500</v>
      </c>
      <c r="BM1066">
        <v>313500</v>
      </c>
    </row>
    <row r="1067" spans="1:65">
      <c r="A1067" t="s">
        <v>86</v>
      </c>
      <c r="B1067" t="s">
        <v>298</v>
      </c>
      <c r="D1067" t="s">
        <v>89</v>
      </c>
      <c r="E1067" t="s">
        <v>90</v>
      </c>
      <c r="G1067" t="s">
        <v>91</v>
      </c>
      <c r="H1067" s="225" t="s">
        <v>92</v>
      </c>
      <c r="I1067" t="s">
        <v>93</v>
      </c>
      <c r="J1067" t="s">
        <v>94</v>
      </c>
      <c r="K1067">
        <v>39138</v>
      </c>
      <c r="L1067">
        <v>25</v>
      </c>
      <c r="M1067">
        <v>2</v>
      </c>
      <c r="N1067">
        <v>2007</v>
      </c>
      <c r="T1067" t="s">
        <v>311</v>
      </c>
      <c r="U1067">
        <v>52.716878999999999</v>
      </c>
      <c r="V1067">
        <v>-2.7342279999999999</v>
      </c>
      <c r="W1067">
        <v>707.1</v>
      </c>
      <c r="Y1067" t="s">
        <v>96</v>
      </c>
      <c r="AI1067" t="s">
        <v>97</v>
      </c>
      <c r="AJ1067" t="s">
        <v>98</v>
      </c>
      <c r="AL1067" t="s">
        <v>164</v>
      </c>
      <c r="AM1067" t="s">
        <v>165</v>
      </c>
      <c r="AN1067" t="s">
        <v>101</v>
      </c>
      <c r="AO1067" t="s">
        <v>102</v>
      </c>
      <c r="AP1067" t="s">
        <v>103</v>
      </c>
      <c r="AQ1067" t="s">
        <v>104</v>
      </c>
      <c r="AR1067" t="s">
        <v>105</v>
      </c>
      <c r="AS1067" t="s">
        <v>106</v>
      </c>
      <c r="AT1067" t="s">
        <v>107</v>
      </c>
      <c r="AU1067" t="s">
        <v>108</v>
      </c>
      <c r="AV1067" t="s">
        <v>109</v>
      </c>
      <c r="AW1067" t="s">
        <v>292</v>
      </c>
      <c r="AX1067" t="s">
        <v>312</v>
      </c>
      <c r="AY1067" t="s">
        <v>313</v>
      </c>
      <c r="AZ1067" t="s">
        <v>311</v>
      </c>
      <c r="BA1067" t="s">
        <v>113</v>
      </c>
      <c r="BB1067" t="s">
        <v>114</v>
      </c>
      <c r="BC1067" t="s">
        <v>115</v>
      </c>
      <c r="BD1067" t="b">
        <v>0</v>
      </c>
      <c r="BE1067" t="b">
        <v>1</v>
      </c>
      <c r="BF1067" t="b">
        <v>1</v>
      </c>
      <c r="BG1067" t="b">
        <v>0</v>
      </c>
      <c r="BH1067" t="b">
        <v>0</v>
      </c>
      <c r="BI1067" t="b">
        <v>0</v>
      </c>
      <c r="BJ1067" t="b">
        <v>0</v>
      </c>
      <c r="BK1067" t="b">
        <v>0</v>
      </c>
      <c r="BL1067">
        <v>350500</v>
      </c>
      <c r="BM1067">
        <v>313500</v>
      </c>
    </row>
    <row r="1068" spans="1:65">
      <c r="A1068" t="s">
        <v>86</v>
      </c>
      <c r="B1068" t="s">
        <v>298</v>
      </c>
      <c r="D1068" t="s">
        <v>89</v>
      </c>
      <c r="E1068" t="s">
        <v>90</v>
      </c>
      <c r="G1068" t="s">
        <v>91</v>
      </c>
      <c r="H1068" s="225" t="s">
        <v>92</v>
      </c>
      <c r="I1068" t="s">
        <v>93</v>
      </c>
      <c r="J1068" t="s">
        <v>94</v>
      </c>
      <c r="K1068">
        <v>42899</v>
      </c>
      <c r="L1068">
        <v>13</v>
      </c>
      <c r="M1068">
        <v>6</v>
      </c>
      <c r="N1068">
        <v>2017</v>
      </c>
      <c r="T1068" t="s">
        <v>361</v>
      </c>
      <c r="U1068">
        <v>52.707703000000002</v>
      </c>
      <c r="V1068">
        <v>-2.7636759999999998</v>
      </c>
      <c r="W1068">
        <v>707.1</v>
      </c>
      <c r="Y1068" t="s">
        <v>96</v>
      </c>
      <c r="AI1068" t="s">
        <v>97</v>
      </c>
      <c r="AJ1068" t="s">
        <v>98</v>
      </c>
      <c r="AL1068" t="s">
        <v>99</v>
      </c>
      <c r="AM1068" t="s">
        <v>100</v>
      </c>
      <c r="AN1068" t="s">
        <v>101</v>
      </c>
      <c r="AO1068" t="s">
        <v>102</v>
      </c>
      <c r="AP1068" t="s">
        <v>103</v>
      </c>
      <c r="AQ1068" t="s">
        <v>104</v>
      </c>
      <c r="AR1068" t="s">
        <v>105</v>
      </c>
      <c r="AS1068" t="s">
        <v>106</v>
      </c>
      <c r="AT1068" t="s">
        <v>107</v>
      </c>
      <c r="AU1068" t="s">
        <v>108</v>
      </c>
      <c r="AV1068" t="s">
        <v>109</v>
      </c>
      <c r="AW1068" t="s">
        <v>292</v>
      </c>
      <c r="AX1068" t="s">
        <v>304</v>
      </c>
      <c r="AY1068" t="s">
        <v>360</v>
      </c>
      <c r="AZ1068" t="s">
        <v>361</v>
      </c>
      <c r="BA1068" t="s">
        <v>113</v>
      </c>
      <c r="BB1068" t="s">
        <v>114</v>
      </c>
      <c r="BC1068" t="s">
        <v>115</v>
      </c>
      <c r="BD1068" t="b">
        <v>0</v>
      </c>
      <c r="BE1068" t="b">
        <v>1</v>
      </c>
      <c r="BF1068" t="b">
        <v>1</v>
      </c>
      <c r="BG1068" t="b">
        <v>0</v>
      </c>
      <c r="BH1068" t="b">
        <v>0</v>
      </c>
      <c r="BI1068" t="b">
        <v>0</v>
      </c>
      <c r="BJ1068" t="b">
        <v>0</v>
      </c>
      <c r="BK1068" t="b">
        <v>0</v>
      </c>
      <c r="BL1068">
        <v>348500</v>
      </c>
      <c r="BM1068">
        <v>312500</v>
      </c>
    </row>
    <row r="1069" spans="1:65">
      <c r="A1069" t="s">
        <v>86</v>
      </c>
      <c r="B1069" t="s">
        <v>298</v>
      </c>
      <c r="D1069" t="s">
        <v>89</v>
      </c>
      <c r="E1069" t="s">
        <v>90</v>
      </c>
      <c r="G1069" t="s">
        <v>91</v>
      </c>
      <c r="H1069" s="225" t="s">
        <v>92</v>
      </c>
      <c r="I1069" t="s">
        <v>93</v>
      </c>
      <c r="J1069" t="s">
        <v>94</v>
      </c>
      <c r="K1069">
        <v>40349</v>
      </c>
      <c r="L1069">
        <v>20</v>
      </c>
      <c r="M1069">
        <v>6</v>
      </c>
      <c r="N1069">
        <v>2010</v>
      </c>
      <c r="T1069" t="s">
        <v>337</v>
      </c>
      <c r="U1069">
        <v>52.717058000000002</v>
      </c>
      <c r="V1069">
        <v>-2.7046230000000002</v>
      </c>
      <c r="W1069">
        <v>707.1</v>
      </c>
      <c r="Y1069" t="s">
        <v>96</v>
      </c>
      <c r="AI1069" t="s">
        <v>97</v>
      </c>
      <c r="AJ1069" t="s">
        <v>98</v>
      </c>
      <c r="AL1069" t="s">
        <v>164</v>
      </c>
      <c r="AM1069" t="s">
        <v>165</v>
      </c>
      <c r="AN1069" t="s">
        <v>101</v>
      </c>
      <c r="AO1069" t="s">
        <v>102</v>
      </c>
      <c r="AP1069" t="s">
        <v>103</v>
      </c>
      <c r="AQ1069" t="s">
        <v>104</v>
      </c>
      <c r="AR1069" t="s">
        <v>105</v>
      </c>
      <c r="AS1069" t="s">
        <v>106</v>
      </c>
      <c r="AT1069" t="s">
        <v>107</v>
      </c>
      <c r="AU1069" t="s">
        <v>108</v>
      </c>
      <c r="AV1069" t="s">
        <v>109</v>
      </c>
      <c r="AW1069" t="s">
        <v>292</v>
      </c>
      <c r="AX1069" t="s">
        <v>312</v>
      </c>
      <c r="AY1069" t="s">
        <v>338</v>
      </c>
      <c r="AZ1069" t="s">
        <v>337</v>
      </c>
      <c r="BA1069" t="s">
        <v>113</v>
      </c>
      <c r="BB1069" t="s">
        <v>114</v>
      </c>
      <c r="BC1069" t="s">
        <v>115</v>
      </c>
      <c r="BD1069" t="b">
        <v>0</v>
      </c>
      <c r="BE1069" t="b">
        <v>1</v>
      </c>
      <c r="BF1069" t="b">
        <v>1</v>
      </c>
      <c r="BG1069" t="b">
        <v>0</v>
      </c>
      <c r="BH1069" t="b">
        <v>0</v>
      </c>
      <c r="BI1069" t="b">
        <v>0</v>
      </c>
      <c r="BJ1069" t="b">
        <v>0</v>
      </c>
      <c r="BK1069" t="b">
        <v>0</v>
      </c>
      <c r="BL1069">
        <v>352500</v>
      </c>
      <c r="BM1069">
        <v>313500</v>
      </c>
    </row>
    <row r="1070" spans="1:65">
      <c r="A1070" t="s">
        <v>86</v>
      </c>
      <c r="B1070" t="s">
        <v>298</v>
      </c>
      <c r="D1070" t="s">
        <v>89</v>
      </c>
      <c r="E1070" t="s">
        <v>90</v>
      </c>
      <c r="G1070" t="s">
        <v>91</v>
      </c>
      <c r="H1070" s="225" t="s">
        <v>92</v>
      </c>
      <c r="I1070" t="s">
        <v>93</v>
      </c>
      <c r="J1070" t="s">
        <v>94</v>
      </c>
      <c r="M1070">
        <v>6</v>
      </c>
      <c r="N1070">
        <v>2014</v>
      </c>
      <c r="T1070" t="s">
        <v>311</v>
      </c>
      <c r="U1070">
        <v>52.716878999999999</v>
      </c>
      <c r="V1070">
        <v>-2.7342279999999999</v>
      </c>
      <c r="W1070">
        <v>707.1</v>
      </c>
      <c r="Y1070" t="s">
        <v>96</v>
      </c>
      <c r="AI1070" t="s">
        <v>97</v>
      </c>
      <c r="AJ1070" t="s">
        <v>98</v>
      </c>
      <c r="AL1070" t="s">
        <v>186</v>
      </c>
      <c r="AM1070" t="s">
        <v>187</v>
      </c>
      <c r="AN1070" t="s">
        <v>101</v>
      </c>
      <c r="AO1070" t="s">
        <v>102</v>
      </c>
      <c r="AP1070" t="s">
        <v>103</v>
      </c>
      <c r="AQ1070" t="s">
        <v>104</v>
      </c>
      <c r="AR1070" t="s">
        <v>105</v>
      </c>
      <c r="AS1070" t="s">
        <v>106</v>
      </c>
      <c r="AT1070" t="s">
        <v>107</v>
      </c>
      <c r="AU1070" t="s">
        <v>108</v>
      </c>
      <c r="AV1070" t="s">
        <v>109</v>
      </c>
      <c r="AW1070" t="s">
        <v>292</v>
      </c>
      <c r="AX1070" t="s">
        <v>312</v>
      </c>
      <c r="AY1070" t="s">
        <v>313</v>
      </c>
      <c r="AZ1070" t="s">
        <v>311</v>
      </c>
      <c r="BA1070" t="s">
        <v>113</v>
      </c>
      <c r="BB1070" t="s">
        <v>114</v>
      </c>
      <c r="BC1070" t="s">
        <v>115</v>
      </c>
      <c r="BD1070" t="b">
        <v>0</v>
      </c>
      <c r="BE1070" t="b">
        <v>1</v>
      </c>
      <c r="BF1070" t="b">
        <v>1</v>
      </c>
      <c r="BG1070" t="b">
        <v>0</v>
      </c>
      <c r="BH1070" t="b">
        <v>0</v>
      </c>
      <c r="BI1070" t="b">
        <v>0</v>
      </c>
      <c r="BJ1070" t="b">
        <v>0</v>
      </c>
      <c r="BK1070" t="b">
        <v>0</v>
      </c>
      <c r="BL1070">
        <v>350500</v>
      </c>
      <c r="BM1070">
        <v>313500</v>
      </c>
    </row>
    <row r="1071" spans="1:65">
      <c r="A1071" t="s">
        <v>116</v>
      </c>
      <c r="B1071" t="s">
        <v>298</v>
      </c>
      <c r="D1071" t="s">
        <v>320</v>
      </c>
      <c r="E1071" t="s">
        <v>321</v>
      </c>
      <c r="G1071" t="s">
        <v>322</v>
      </c>
      <c r="H1071" s="225" t="s">
        <v>323</v>
      </c>
      <c r="I1071" t="s">
        <v>93</v>
      </c>
      <c r="J1071" t="s">
        <v>94</v>
      </c>
      <c r="K1071">
        <v>40719</v>
      </c>
      <c r="L1071">
        <v>25</v>
      </c>
      <c r="M1071">
        <v>6</v>
      </c>
      <c r="N1071">
        <v>2011</v>
      </c>
      <c r="S1071" t="s">
        <v>483</v>
      </c>
      <c r="T1071" t="s">
        <v>538</v>
      </c>
      <c r="U1071">
        <v>52.624927</v>
      </c>
      <c r="V1071">
        <v>-2.4626830000000002</v>
      </c>
      <c r="W1071">
        <v>0.7</v>
      </c>
      <c r="Y1071" t="s">
        <v>326</v>
      </c>
      <c r="Z1071" t="s">
        <v>327</v>
      </c>
      <c r="AI1071" t="s">
        <v>97</v>
      </c>
      <c r="AJ1071" t="s">
        <v>98</v>
      </c>
      <c r="AL1071" t="s">
        <v>328</v>
      </c>
      <c r="AM1071" t="s">
        <v>329</v>
      </c>
      <c r="AN1071" t="s">
        <v>330</v>
      </c>
      <c r="AO1071" t="s">
        <v>331</v>
      </c>
      <c r="AP1071" t="s">
        <v>332</v>
      </c>
      <c r="AQ1071" t="s">
        <v>104</v>
      </c>
      <c r="AR1071" t="s">
        <v>105</v>
      </c>
      <c r="AS1071" t="s">
        <v>129</v>
      </c>
      <c r="AT1071" t="s">
        <v>333</v>
      </c>
      <c r="AU1071" t="s">
        <v>334</v>
      </c>
      <c r="AV1071" t="s">
        <v>335</v>
      </c>
      <c r="AW1071" t="s">
        <v>292</v>
      </c>
      <c r="AX1071" t="s">
        <v>318</v>
      </c>
      <c r="AY1071" t="s">
        <v>365</v>
      </c>
      <c r="AZ1071" t="s">
        <v>539</v>
      </c>
      <c r="BA1071" t="s">
        <v>113</v>
      </c>
      <c r="BB1071" t="s">
        <v>114</v>
      </c>
      <c r="BD1071" t="b">
        <v>0</v>
      </c>
      <c r="BE1071" t="b">
        <v>1</v>
      </c>
      <c r="BF1071" t="b">
        <v>1</v>
      </c>
      <c r="BG1071" t="b">
        <v>0</v>
      </c>
      <c r="BH1071" t="b">
        <v>0</v>
      </c>
      <c r="BI1071" t="b">
        <v>0</v>
      </c>
      <c r="BJ1071" t="b">
        <v>0</v>
      </c>
      <c r="BK1071" t="b">
        <v>0</v>
      </c>
      <c r="BL1071">
        <v>368777</v>
      </c>
      <c r="BM1071">
        <v>303119</v>
      </c>
    </row>
    <row r="1072" spans="1:65">
      <c r="A1072" t="s">
        <v>86</v>
      </c>
      <c r="B1072" t="s">
        <v>298</v>
      </c>
      <c r="D1072" t="s">
        <v>89</v>
      </c>
      <c r="E1072" t="s">
        <v>90</v>
      </c>
      <c r="G1072" t="s">
        <v>91</v>
      </c>
      <c r="H1072" s="225" t="s">
        <v>92</v>
      </c>
      <c r="I1072" t="s">
        <v>93</v>
      </c>
      <c r="J1072" t="s">
        <v>94</v>
      </c>
      <c r="K1072">
        <v>42166</v>
      </c>
      <c r="L1072">
        <v>11</v>
      </c>
      <c r="M1072">
        <v>6</v>
      </c>
      <c r="N1072">
        <v>2015</v>
      </c>
      <c r="T1072" t="s">
        <v>196</v>
      </c>
      <c r="U1072">
        <v>51.999839999999999</v>
      </c>
      <c r="V1072">
        <v>-2.1543540000000001</v>
      </c>
      <c r="W1072">
        <v>707.1</v>
      </c>
      <c r="Y1072" t="s">
        <v>96</v>
      </c>
      <c r="AI1072" t="s">
        <v>97</v>
      </c>
      <c r="AJ1072" t="s">
        <v>98</v>
      </c>
      <c r="AL1072" t="s">
        <v>186</v>
      </c>
      <c r="AM1072" t="s">
        <v>187</v>
      </c>
      <c r="AN1072" t="s">
        <v>101</v>
      </c>
      <c r="AO1072" t="s">
        <v>102</v>
      </c>
      <c r="AP1072" t="s">
        <v>103</v>
      </c>
      <c r="AQ1072" t="s">
        <v>104</v>
      </c>
      <c r="AR1072" t="s">
        <v>105</v>
      </c>
      <c r="AS1072" t="s">
        <v>106</v>
      </c>
      <c r="AT1072" t="s">
        <v>107</v>
      </c>
      <c r="AU1072" t="s">
        <v>108</v>
      </c>
      <c r="AV1072" t="s">
        <v>109</v>
      </c>
      <c r="AW1072" t="s">
        <v>110</v>
      </c>
      <c r="AX1072" t="s">
        <v>175</v>
      </c>
      <c r="AY1072" t="s">
        <v>197</v>
      </c>
      <c r="AZ1072" t="s">
        <v>196</v>
      </c>
      <c r="BA1072" t="s">
        <v>113</v>
      </c>
      <c r="BB1072" t="s">
        <v>114</v>
      </c>
      <c r="BC1072" t="s">
        <v>115</v>
      </c>
      <c r="BD1072" t="b">
        <v>0</v>
      </c>
      <c r="BE1072" t="b">
        <v>1</v>
      </c>
      <c r="BF1072" t="b">
        <v>1</v>
      </c>
      <c r="BG1072" t="b">
        <v>0</v>
      </c>
      <c r="BH1072" t="b">
        <v>0</v>
      </c>
      <c r="BI1072" t="b">
        <v>0</v>
      </c>
      <c r="BJ1072" t="b">
        <v>0</v>
      </c>
      <c r="BK1072" t="b">
        <v>0</v>
      </c>
      <c r="BL1072">
        <v>389500</v>
      </c>
      <c r="BM1072">
        <v>233500</v>
      </c>
    </row>
    <row r="1073" spans="1:65">
      <c r="A1073" t="s">
        <v>86</v>
      </c>
      <c r="B1073" t="s">
        <v>298</v>
      </c>
      <c r="D1073" t="s">
        <v>89</v>
      </c>
      <c r="E1073" t="s">
        <v>90</v>
      </c>
      <c r="G1073" t="s">
        <v>91</v>
      </c>
      <c r="H1073" s="225" t="s">
        <v>92</v>
      </c>
      <c r="I1073" t="s">
        <v>93</v>
      </c>
      <c r="J1073" t="s">
        <v>94</v>
      </c>
      <c r="K1073">
        <v>39244</v>
      </c>
      <c r="L1073">
        <v>11</v>
      </c>
      <c r="M1073">
        <v>6</v>
      </c>
      <c r="N1073">
        <v>2007</v>
      </c>
      <c r="T1073" t="s">
        <v>337</v>
      </c>
      <c r="U1073">
        <v>52.717058000000002</v>
      </c>
      <c r="V1073">
        <v>-2.7046230000000002</v>
      </c>
      <c r="W1073">
        <v>707.1</v>
      </c>
      <c r="Y1073" t="s">
        <v>96</v>
      </c>
      <c r="AI1073" t="s">
        <v>97</v>
      </c>
      <c r="AJ1073" t="s">
        <v>98</v>
      </c>
      <c r="AL1073" t="s">
        <v>164</v>
      </c>
      <c r="AM1073" t="s">
        <v>165</v>
      </c>
      <c r="AN1073" t="s">
        <v>101</v>
      </c>
      <c r="AO1073" t="s">
        <v>102</v>
      </c>
      <c r="AP1073" t="s">
        <v>103</v>
      </c>
      <c r="AQ1073" t="s">
        <v>104</v>
      </c>
      <c r="AR1073" t="s">
        <v>105</v>
      </c>
      <c r="AS1073" t="s">
        <v>106</v>
      </c>
      <c r="AT1073" t="s">
        <v>107</v>
      </c>
      <c r="AU1073" t="s">
        <v>108</v>
      </c>
      <c r="AV1073" t="s">
        <v>109</v>
      </c>
      <c r="AW1073" t="s">
        <v>292</v>
      </c>
      <c r="AX1073" t="s">
        <v>312</v>
      </c>
      <c r="AY1073" t="s">
        <v>338</v>
      </c>
      <c r="AZ1073" t="s">
        <v>337</v>
      </c>
      <c r="BA1073" t="s">
        <v>113</v>
      </c>
      <c r="BB1073" t="s">
        <v>114</v>
      </c>
      <c r="BC1073" t="s">
        <v>115</v>
      </c>
      <c r="BD1073" t="b">
        <v>0</v>
      </c>
      <c r="BE1073" t="b">
        <v>1</v>
      </c>
      <c r="BF1073" t="b">
        <v>1</v>
      </c>
      <c r="BG1073" t="b">
        <v>0</v>
      </c>
      <c r="BH1073" t="b">
        <v>0</v>
      </c>
      <c r="BI1073" t="b">
        <v>0</v>
      </c>
      <c r="BJ1073" t="b">
        <v>0</v>
      </c>
      <c r="BK1073" t="b">
        <v>0</v>
      </c>
      <c r="BL1073">
        <v>352500</v>
      </c>
      <c r="BM1073">
        <v>313500</v>
      </c>
    </row>
    <row r="1074" spans="1:65">
      <c r="A1074" t="s">
        <v>86</v>
      </c>
      <c r="B1074" t="s">
        <v>298</v>
      </c>
      <c r="D1074" t="s">
        <v>89</v>
      </c>
      <c r="E1074" t="s">
        <v>90</v>
      </c>
      <c r="G1074" t="s">
        <v>91</v>
      </c>
      <c r="H1074" s="225" t="s">
        <v>92</v>
      </c>
      <c r="I1074" t="s">
        <v>93</v>
      </c>
      <c r="J1074" t="s">
        <v>94</v>
      </c>
      <c r="K1074">
        <v>41801</v>
      </c>
      <c r="L1074">
        <v>11</v>
      </c>
      <c r="M1074">
        <v>6</v>
      </c>
      <c r="N1074">
        <v>2014</v>
      </c>
      <c r="T1074" t="s">
        <v>194</v>
      </c>
      <c r="U1074">
        <v>51.918714000000001</v>
      </c>
      <c r="V1074">
        <v>-2.270394</v>
      </c>
      <c r="W1074">
        <v>707.1</v>
      </c>
      <c r="Y1074" t="s">
        <v>96</v>
      </c>
      <c r="AI1074" t="s">
        <v>97</v>
      </c>
      <c r="AJ1074" t="s">
        <v>98</v>
      </c>
      <c r="AL1074" t="s">
        <v>186</v>
      </c>
      <c r="AM1074" t="s">
        <v>187</v>
      </c>
      <c r="AN1074" t="s">
        <v>101</v>
      </c>
      <c r="AO1074" t="s">
        <v>102</v>
      </c>
      <c r="AP1074" t="s">
        <v>103</v>
      </c>
      <c r="AQ1074" t="s">
        <v>104</v>
      </c>
      <c r="AR1074" t="s">
        <v>105</v>
      </c>
      <c r="AS1074" t="s">
        <v>106</v>
      </c>
      <c r="AT1074" t="s">
        <v>107</v>
      </c>
      <c r="AU1074" t="s">
        <v>108</v>
      </c>
      <c r="AV1074" t="s">
        <v>109</v>
      </c>
      <c r="AW1074" t="s">
        <v>110</v>
      </c>
      <c r="AX1074" t="s">
        <v>191</v>
      </c>
      <c r="AY1074" t="s">
        <v>195</v>
      </c>
      <c r="AZ1074" t="s">
        <v>194</v>
      </c>
      <c r="BA1074" t="s">
        <v>113</v>
      </c>
      <c r="BB1074" t="s">
        <v>114</v>
      </c>
      <c r="BC1074" t="s">
        <v>115</v>
      </c>
      <c r="BD1074" t="b">
        <v>0</v>
      </c>
      <c r="BE1074" t="b">
        <v>1</v>
      </c>
      <c r="BF1074" t="b">
        <v>1</v>
      </c>
      <c r="BG1074" t="b">
        <v>0</v>
      </c>
      <c r="BH1074" t="b">
        <v>0</v>
      </c>
      <c r="BI1074" t="b">
        <v>0</v>
      </c>
      <c r="BJ1074" t="b">
        <v>0</v>
      </c>
      <c r="BK1074" t="b">
        <v>0</v>
      </c>
      <c r="BL1074">
        <v>381500</v>
      </c>
      <c r="BM1074">
        <v>224500</v>
      </c>
    </row>
    <row r="1075" spans="1:65">
      <c r="A1075" t="s">
        <v>86</v>
      </c>
      <c r="B1075" t="s">
        <v>298</v>
      </c>
      <c r="D1075" t="s">
        <v>89</v>
      </c>
      <c r="E1075" t="s">
        <v>90</v>
      </c>
      <c r="G1075" t="s">
        <v>91</v>
      </c>
      <c r="H1075" s="225" t="s">
        <v>92</v>
      </c>
      <c r="I1075" t="s">
        <v>93</v>
      </c>
      <c r="J1075" t="s">
        <v>94</v>
      </c>
      <c r="M1075">
        <v>6</v>
      </c>
      <c r="N1075">
        <v>2004</v>
      </c>
      <c r="T1075" t="s">
        <v>311</v>
      </c>
      <c r="U1075">
        <v>52.716878999999999</v>
      </c>
      <c r="V1075">
        <v>-2.7342279999999999</v>
      </c>
      <c r="W1075">
        <v>707.1</v>
      </c>
      <c r="Y1075" t="s">
        <v>96</v>
      </c>
      <c r="AI1075" t="s">
        <v>97</v>
      </c>
      <c r="AJ1075" t="s">
        <v>98</v>
      </c>
      <c r="AL1075" t="s">
        <v>160</v>
      </c>
      <c r="AM1075" t="s">
        <v>161</v>
      </c>
      <c r="AN1075" t="s">
        <v>101</v>
      </c>
      <c r="AO1075" t="s">
        <v>102</v>
      </c>
      <c r="AP1075" t="s">
        <v>103</v>
      </c>
      <c r="AQ1075" t="s">
        <v>104</v>
      </c>
      <c r="AR1075" t="s">
        <v>105</v>
      </c>
      <c r="AS1075" t="s">
        <v>106</v>
      </c>
      <c r="AT1075" t="s">
        <v>107</v>
      </c>
      <c r="AU1075" t="s">
        <v>108</v>
      </c>
      <c r="AV1075" t="s">
        <v>109</v>
      </c>
      <c r="AW1075" t="s">
        <v>292</v>
      </c>
      <c r="AX1075" t="s">
        <v>312</v>
      </c>
      <c r="AY1075" t="s">
        <v>313</v>
      </c>
      <c r="AZ1075" t="s">
        <v>311</v>
      </c>
      <c r="BA1075" t="s">
        <v>113</v>
      </c>
      <c r="BB1075" t="s">
        <v>114</v>
      </c>
      <c r="BC1075" t="s">
        <v>115</v>
      </c>
      <c r="BD1075" t="b">
        <v>0</v>
      </c>
      <c r="BE1075" t="b">
        <v>1</v>
      </c>
      <c r="BF1075" t="b">
        <v>1</v>
      </c>
      <c r="BG1075" t="b">
        <v>0</v>
      </c>
      <c r="BH1075" t="b">
        <v>0</v>
      </c>
      <c r="BI1075" t="b">
        <v>0</v>
      </c>
      <c r="BJ1075" t="b">
        <v>0</v>
      </c>
      <c r="BK1075" t="b">
        <v>0</v>
      </c>
      <c r="BL1075">
        <v>350500</v>
      </c>
      <c r="BM1075">
        <v>313500</v>
      </c>
    </row>
    <row r="1076" spans="1:65">
      <c r="A1076" t="s">
        <v>116</v>
      </c>
      <c r="B1076" t="s">
        <v>298</v>
      </c>
      <c r="D1076" t="s">
        <v>320</v>
      </c>
      <c r="E1076" t="s">
        <v>321</v>
      </c>
      <c r="G1076" t="s">
        <v>322</v>
      </c>
      <c r="H1076" s="225" t="s">
        <v>323</v>
      </c>
      <c r="I1076" t="s">
        <v>93</v>
      </c>
      <c r="J1076" t="s">
        <v>94</v>
      </c>
      <c r="K1076">
        <v>40719</v>
      </c>
      <c r="L1076">
        <v>25</v>
      </c>
      <c r="M1076">
        <v>6</v>
      </c>
      <c r="N1076">
        <v>2011</v>
      </c>
      <c r="S1076" t="s">
        <v>483</v>
      </c>
      <c r="T1076" t="s">
        <v>540</v>
      </c>
      <c r="U1076">
        <v>52.626840000000001</v>
      </c>
      <c r="V1076">
        <v>-2.4723060000000001</v>
      </c>
      <c r="W1076">
        <v>0.7</v>
      </c>
      <c r="Y1076" t="s">
        <v>326</v>
      </c>
      <c r="Z1076" t="s">
        <v>327</v>
      </c>
      <c r="AI1076" t="s">
        <v>97</v>
      </c>
      <c r="AJ1076" t="s">
        <v>98</v>
      </c>
      <c r="AL1076" t="s">
        <v>328</v>
      </c>
      <c r="AM1076" t="s">
        <v>329</v>
      </c>
      <c r="AN1076" t="s">
        <v>330</v>
      </c>
      <c r="AO1076" t="s">
        <v>331</v>
      </c>
      <c r="AP1076" t="s">
        <v>332</v>
      </c>
      <c r="AQ1076" t="s">
        <v>104</v>
      </c>
      <c r="AR1076" t="s">
        <v>105</v>
      </c>
      <c r="AS1076" t="s">
        <v>129</v>
      </c>
      <c r="AT1076" t="s">
        <v>333</v>
      </c>
      <c r="AU1076" t="s">
        <v>334</v>
      </c>
      <c r="AV1076" t="s">
        <v>335</v>
      </c>
      <c r="AW1076" t="s">
        <v>292</v>
      </c>
      <c r="AX1076" t="s">
        <v>318</v>
      </c>
      <c r="AY1076" t="s">
        <v>365</v>
      </c>
      <c r="AZ1076" t="s">
        <v>539</v>
      </c>
      <c r="BA1076" t="s">
        <v>113</v>
      </c>
      <c r="BB1076" t="s">
        <v>114</v>
      </c>
      <c r="BD1076" t="b">
        <v>0</v>
      </c>
      <c r="BE1076" t="b">
        <v>1</v>
      </c>
      <c r="BF1076" t="b">
        <v>1</v>
      </c>
      <c r="BG1076" t="b">
        <v>0</v>
      </c>
      <c r="BH1076" t="b">
        <v>0</v>
      </c>
      <c r="BI1076" t="b">
        <v>0</v>
      </c>
      <c r="BJ1076" t="b">
        <v>0</v>
      </c>
      <c r="BK1076" t="b">
        <v>0</v>
      </c>
      <c r="BL1076">
        <v>368127</v>
      </c>
      <c r="BM1076">
        <v>303336</v>
      </c>
    </row>
    <row r="1077" spans="1:65">
      <c r="A1077" t="s">
        <v>116</v>
      </c>
      <c r="B1077" t="s">
        <v>298</v>
      </c>
      <c r="D1077" t="s">
        <v>320</v>
      </c>
      <c r="E1077" t="s">
        <v>321</v>
      </c>
      <c r="G1077" t="s">
        <v>322</v>
      </c>
      <c r="H1077" s="225" t="s">
        <v>323</v>
      </c>
      <c r="I1077" t="s">
        <v>93</v>
      </c>
      <c r="J1077" t="s">
        <v>94</v>
      </c>
      <c r="K1077">
        <v>40719</v>
      </c>
      <c r="L1077">
        <v>25</v>
      </c>
      <c r="M1077">
        <v>6</v>
      </c>
      <c r="N1077">
        <v>2011</v>
      </c>
      <c r="S1077" t="s">
        <v>483</v>
      </c>
      <c r="T1077" t="s">
        <v>541</v>
      </c>
      <c r="U1077">
        <v>52.616717000000001</v>
      </c>
      <c r="V1077">
        <v>-2.442199</v>
      </c>
      <c r="W1077">
        <v>0.7</v>
      </c>
      <c r="Y1077" t="s">
        <v>326</v>
      </c>
      <c r="Z1077" t="s">
        <v>327</v>
      </c>
      <c r="AI1077" t="s">
        <v>97</v>
      </c>
      <c r="AJ1077" t="s">
        <v>98</v>
      </c>
      <c r="AL1077" t="s">
        <v>328</v>
      </c>
      <c r="AM1077" t="s">
        <v>329</v>
      </c>
      <c r="AN1077" t="s">
        <v>330</v>
      </c>
      <c r="AO1077" t="s">
        <v>331</v>
      </c>
      <c r="AP1077" t="s">
        <v>332</v>
      </c>
      <c r="AQ1077" t="s">
        <v>104</v>
      </c>
      <c r="AR1077" t="s">
        <v>105</v>
      </c>
      <c r="AS1077" t="s">
        <v>129</v>
      </c>
      <c r="AT1077" t="s">
        <v>333</v>
      </c>
      <c r="AU1077" t="s">
        <v>334</v>
      </c>
      <c r="AV1077" t="s">
        <v>335</v>
      </c>
      <c r="AW1077" t="s">
        <v>292</v>
      </c>
      <c r="AX1077" t="s">
        <v>308</v>
      </c>
      <c r="AY1077" t="s">
        <v>309</v>
      </c>
      <c r="AZ1077" t="s">
        <v>310</v>
      </c>
      <c r="BA1077" t="s">
        <v>113</v>
      </c>
      <c r="BB1077" t="s">
        <v>114</v>
      </c>
      <c r="BD1077" t="b">
        <v>0</v>
      </c>
      <c r="BE1077" t="b">
        <v>1</v>
      </c>
      <c r="BF1077" t="b">
        <v>1</v>
      </c>
      <c r="BG1077" t="b">
        <v>0</v>
      </c>
      <c r="BH1077" t="b">
        <v>0</v>
      </c>
      <c r="BI1077" t="b">
        <v>0</v>
      </c>
      <c r="BJ1077" t="b">
        <v>0</v>
      </c>
      <c r="BK1077" t="b">
        <v>0</v>
      </c>
      <c r="BL1077">
        <v>370158</v>
      </c>
      <c r="BM1077">
        <v>302197</v>
      </c>
    </row>
    <row r="1078" spans="1:65">
      <c r="A1078" t="s">
        <v>86</v>
      </c>
      <c r="B1078" t="s">
        <v>298</v>
      </c>
      <c r="D1078" t="s">
        <v>89</v>
      </c>
      <c r="E1078" t="s">
        <v>90</v>
      </c>
      <c r="G1078" t="s">
        <v>91</v>
      </c>
      <c r="H1078" s="225" t="s">
        <v>92</v>
      </c>
      <c r="I1078" t="s">
        <v>93</v>
      </c>
      <c r="J1078" t="s">
        <v>94</v>
      </c>
      <c r="K1078">
        <v>40704</v>
      </c>
      <c r="L1078">
        <v>10</v>
      </c>
      <c r="M1078">
        <v>6</v>
      </c>
      <c r="N1078">
        <v>2011</v>
      </c>
      <c r="T1078" t="s">
        <v>303</v>
      </c>
      <c r="U1078">
        <v>52.748007000000001</v>
      </c>
      <c r="V1078">
        <v>-2.7866019999999998</v>
      </c>
      <c r="W1078">
        <v>1414.2</v>
      </c>
      <c r="Y1078" t="s">
        <v>96</v>
      </c>
      <c r="AI1078" t="s">
        <v>97</v>
      </c>
      <c r="AJ1078" t="s">
        <v>98</v>
      </c>
      <c r="AL1078" t="s">
        <v>186</v>
      </c>
      <c r="AM1078" t="s">
        <v>187</v>
      </c>
      <c r="AN1078" t="s">
        <v>101</v>
      </c>
      <c r="AO1078" t="s">
        <v>102</v>
      </c>
      <c r="AP1078" t="s">
        <v>103</v>
      </c>
      <c r="AQ1078" t="s">
        <v>104</v>
      </c>
      <c r="AR1078" t="s">
        <v>105</v>
      </c>
      <c r="AS1078" t="s">
        <v>106</v>
      </c>
      <c r="AT1078" t="s">
        <v>107</v>
      </c>
      <c r="AU1078" t="s">
        <v>108</v>
      </c>
      <c r="AV1078" t="s">
        <v>109</v>
      </c>
      <c r="AW1078" t="s">
        <v>292</v>
      </c>
      <c r="AX1078" t="s">
        <v>304</v>
      </c>
      <c r="AY1078" t="s">
        <v>303</v>
      </c>
      <c r="BA1078" t="s">
        <v>113</v>
      </c>
      <c r="BB1078" t="s">
        <v>114</v>
      </c>
      <c r="BC1078" t="s">
        <v>115</v>
      </c>
      <c r="BD1078" t="b">
        <v>0</v>
      </c>
      <c r="BE1078" t="b">
        <v>1</v>
      </c>
      <c r="BF1078" t="b">
        <v>1</v>
      </c>
      <c r="BG1078" t="b">
        <v>0</v>
      </c>
      <c r="BH1078" t="b">
        <v>0</v>
      </c>
      <c r="BI1078" t="b">
        <v>0</v>
      </c>
      <c r="BJ1078" t="b">
        <v>0</v>
      </c>
      <c r="BK1078" t="b">
        <v>0</v>
      </c>
      <c r="BL1078">
        <v>347000</v>
      </c>
      <c r="BM1078">
        <v>317000</v>
      </c>
    </row>
    <row r="1079" spans="1:65">
      <c r="A1079" t="s">
        <v>116</v>
      </c>
      <c r="B1079" t="s">
        <v>298</v>
      </c>
      <c r="D1079" t="s">
        <v>320</v>
      </c>
      <c r="E1079" t="s">
        <v>321</v>
      </c>
      <c r="G1079" t="s">
        <v>322</v>
      </c>
      <c r="H1079" s="225" t="s">
        <v>323</v>
      </c>
      <c r="I1079" t="s">
        <v>93</v>
      </c>
      <c r="J1079" t="s">
        <v>94</v>
      </c>
      <c r="K1079">
        <v>40719</v>
      </c>
      <c r="L1079">
        <v>25</v>
      </c>
      <c r="M1079">
        <v>6</v>
      </c>
      <c r="N1079">
        <v>2011</v>
      </c>
      <c r="S1079" t="s">
        <v>542</v>
      </c>
      <c r="T1079" t="s">
        <v>543</v>
      </c>
      <c r="U1079">
        <v>52.636853000000002</v>
      </c>
      <c r="V1079">
        <v>-2.5238960000000001</v>
      </c>
      <c r="W1079">
        <v>0.7</v>
      </c>
      <c r="Y1079" t="s">
        <v>326</v>
      </c>
      <c r="Z1079" t="s">
        <v>327</v>
      </c>
      <c r="AI1079" t="s">
        <v>97</v>
      </c>
      <c r="AJ1079" t="s">
        <v>98</v>
      </c>
      <c r="AL1079" t="s">
        <v>328</v>
      </c>
      <c r="AM1079" t="s">
        <v>329</v>
      </c>
      <c r="AN1079" t="s">
        <v>330</v>
      </c>
      <c r="AO1079" t="s">
        <v>331</v>
      </c>
      <c r="AP1079" t="s">
        <v>332</v>
      </c>
      <c r="AQ1079" t="s">
        <v>104</v>
      </c>
      <c r="AR1079" t="s">
        <v>105</v>
      </c>
      <c r="AS1079" t="s">
        <v>129</v>
      </c>
      <c r="AT1079" t="s">
        <v>333</v>
      </c>
      <c r="AU1079" t="s">
        <v>334</v>
      </c>
      <c r="AV1079" t="s">
        <v>335</v>
      </c>
      <c r="AW1079" t="s">
        <v>292</v>
      </c>
      <c r="AX1079" t="s">
        <v>318</v>
      </c>
      <c r="AY1079" t="s">
        <v>435</v>
      </c>
      <c r="AZ1079" t="s">
        <v>436</v>
      </c>
      <c r="BA1079" t="s">
        <v>113</v>
      </c>
      <c r="BB1079" t="s">
        <v>114</v>
      </c>
      <c r="BD1079" t="b">
        <v>0</v>
      </c>
      <c r="BE1079" t="b">
        <v>1</v>
      </c>
      <c r="BF1079" t="b">
        <v>1</v>
      </c>
      <c r="BG1079" t="b">
        <v>0</v>
      </c>
      <c r="BH1079" t="b">
        <v>0</v>
      </c>
      <c r="BI1079" t="b">
        <v>0</v>
      </c>
      <c r="BJ1079" t="b">
        <v>0</v>
      </c>
      <c r="BK1079" t="b">
        <v>0</v>
      </c>
      <c r="BL1079">
        <v>364643</v>
      </c>
      <c r="BM1079">
        <v>304474</v>
      </c>
    </row>
    <row r="1080" spans="1:65">
      <c r="A1080" t="s">
        <v>86</v>
      </c>
      <c r="B1080" t="s">
        <v>298</v>
      </c>
      <c r="D1080" t="s">
        <v>89</v>
      </c>
      <c r="E1080" t="s">
        <v>90</v>
      </c>
      <c r="G1080" t="s">
        <v>91</v>
      </c>
      <c r="H1080" s="225" t="s">
        <v>92</v>
      </c>
      <c r="I1080" t="s">
        <v>93</v>
      </c>
      <c r="J1080" t="s">
        <v>94</v>
      </c>
      <c r="K1080">
        <v>39605</v>
      </c>
      <c r="L1080">
        <v>6</v>
      </c>
      <c r="M1080">
        <v>6</v>
      </c>
      <c r="N1080">
        <v>2008</v>
      </c>
      <c r="T1080" t="s">
        <v>337</v>
      </c>
      <c r="U1080">
        <v>52.717058000000002</v>
      </c>
      <c r="V1080">
        <v>-2.7046230000000002</v>
      </c>
      <c r="W1080">
        <v>707.1</v>
      </c>
      <c r="Y1080" t="s">
        <v>96</v>
      </c>
      <c r="AI1080" t="s">
        <v>97</v>
      </c>
      <c r="AJ1080" t="s">
        <v>98</v>
      </c>
      <c r="AL1080" t="s">
        <v>164</v>
      </c>
      <c r="AM1080" t="s">
        <v>165</v>
      </c>
      <c r="AN1080" t="s">
        <v>101</v>
      </c>
      <c r="AO1080" t="s">
        <v>102</v>
      </c>
      <c r="AP1080" t="s">
        <v>103</v>
      </c>
      <c r="AQ1080" t="s">
        <v>104</v>
      </c>
      <c r="AR1080" t="s">
        <v>105</v>
      </c>
      <c r="AS1080" t="s">
        <v>106</v>
      </c>
      <c r="AT1080" t="s">
        <v>107</v>
      </c>
      <c r="AU1080" t="s">
        <v>108</v>
      </c>
      <c r="AV1080" t="s">
        <v>109</v>
      </c>
      <c r="AW1080" t="s">
        <v>292</v>
      </c>
      <c r="AX1080" t="s">
        <v>312</v>
      </c>
      <c r="AY1080" t="s">
        <v>338</v>
      </c>
      <c r="AZ1080" t="s">
        <v>337</v>
      </c>
      <c r="BA1080" t="s">
        <v>113</v>
      </c>
      <c r="BB1080" t="s">
        <v>114</v>
      </c>
      <c r="BC1080" t="s">
        <v>115</v>
      </c>
      <c r="BD1080" t="b">
        <v>0</v>
      </c>
      <c r="BE1080" t="b">
        <v>1</v>
      </c>
      <c r="BF1080" t="b">
        <v>1</v>
      </c>
      <c r="BG1080" t="b">
        <v>0</v>
      </c>
      <c r="BH1080" t="b">
        <v>0</v>
      </c>
      <c r="BI1080" t="b">
        <v>0</v>
      </c>
      <c r="BJ1080" t="b">
        <v>0</v>
      </c>
      <c r="BK1080" t="b">
        <v>0</v>
      </c>
      <c r="BL1080">
        <v>352500</v>
      </c>
      <c r="BM1080">
        <v>313500</v>
      </c>
    </row>
    <row r="1081" spans="1:65">
      <c r="A1081" t="s">
        <v>116</v>
      </c>
      <c r="B1081" t="s">
        <v>298</v>
      </c>
      <c r="D1081" t="s">
        <v>320</v>
      </c>
      <c r="E1081" t="s">
        <v>321</v>
      </c>
      <c r="G1081" t="s">
        <v>322</v>
      </c>
      <c r="H1081" s="225" t="s">
        <v>323</v>
      </c>
      <c r="I1081" t="s">
        <v>93</v>
      </c>
      <c r="J1081" t="s">
        <v>94</v>
      </c>
      <c r="K1081">
        <v>40719</v>
      </c>
      <c r="L1081">
        <v>25</v>
      </c>
      <c r="M1081">
        <v>6</v>
      </c>
      <c r="N1081">
        <v>2011</v>
      </c>
      <c r="S1081" t="s">
        <v>544</v>
      </c>
      <c r="T1081" t="s">
        <v>545</v>
      </c>
      <c r="U1081">
        <v>52.623418000000001</v>
      </c>
      <c r="V1081">
        <v>-2.4601120000000001</v>
      </c>
      <c r="W1081">
        <v>70.7</v>
      </c>
      <c r="Y1081" t="s">
        <v>326</v>
      </c>
      <c r="Z1081" t="s">
        <v>327</v>
      </c>
      <c r="AI1081" t="s">
        <v>97</v>
      </c>
      <c r="AJ1081" t="s">
        <v>98</v>
      </c>
      <c r="AL1081" t="s">
        <v>328</v>
      </c>
      <c r="AM1081" t="s">
        <v>329</v>
      </c>
      <c r="AN1081" t="s">
        <v>330</v>
      </c>
      <c r="AO1081" t="s">
        <v>331</v>
      </c>
      <c r="AP1081" t="s">
        <v>332</v>
      </c>
      <c r="AQ1081" t="s">
        <v>104</v>
      </c>
      <c r="AR1081" t="s">
        <v>105</v>
      </c>
      <c r="AS1081" t="s">
        <v>129</v>
      </c>
      <c r="AT1081" t="s">
        <v>333</v>
      </c>
      <c r="AU1081" t="s">
        <v>334</v>
      </c>
      <c r="AV1081" t="s">
        <v>335</v>
      </c>
      <c r="AW1081" t="s">
        <v>292</v>
      </c>
      <c r="AX1081" t="s">
        <v>318</v>
      </c>
      <c r="AY1081" t="s">
        <v>365</v>
      </c>
      <c r="AZ1081" t="s">
        <v>546</v>
      </c>
      <c r="BA1081" t="s">
        <v>113</v>
      </c>
      <c r="BB1081" t="s">
        <v>114</v>
      </c>
      <c r="BD1081" t="b">
        <v>0</v>
      </c>
      <c r="BE1081" t="b">
        <v>1</v>
      </c>
      <c r="BF1081" t="b">
        <v>1</v>
      </c>
      <c r="BG1081" t="b">
        <v>0</v>
      </c>
      <c r="BH1081" t="b">
        <v>0</v>
      </c>
      <c r="BI1081" t="b">
        <v>0</v>
      </c>
      <c r="BJ1081" t="b">
        <v>0</v>
      </c>
      <c r="BK1081" t="b">
        <v>0</v>
      </c>
      <c r="BL1081">
        <v>368950</v>
      </c>
      <c r="BM1081">
        <v>302950</v>
      </c>
    </row>
    <row r="1082" spans="1:65">
      <c r="A1082" t="s">
        <v>116</v>
      </c>
      <c r="B1082" t="s">
        <v>298</v>
      </c>
      <c r="D1082" t="s">
        <v>339</v>
      </c>
      <c r="E1082" t="s">
        <v>118</v>
      </c>
      <c r="G1082" t="s">
        <v>340</v>
      </c>
      <c r="H1082" s="225" t="s">
        <v>341</v>
      </c>
      <c r="I1082" t="s">
        <v>93</v>
      </c>
      <c r="J1082" t="s">
        <v>94</v>
      </c>
      <c r="K1082">
        <v>39970</v>
      </c>
      <c r="L1082">
        <v>6</v>
      </c>
      <c r="M1082">
        <v>6</v>
      </c>
      <c r="N1082">
        <v>2009</v>
      </c>
      <c r="T1082" t="s">
        <v>547</v>
      </c>
      <c r="U1082">
        <v>52.722878999999999</v>
      </c>
      <c r="V1082">
        <v>-2.708418</v>
      </c>
      <c r="W1082">
        <v>70.7</v>
      </c>
      <c r="Y1082" t="s">
        <v>215</v>
      </c>
      <c r="AI1082" t="s">
        <v>97</v>
      </c>
      <c r="AJ1082" t="s">
        <v>98</v>
      </c>
      <c r="AL1082" t="s">
        <v>216</v>
      </c>
      <c r="AM1082" t="s">
        <v>217</v>
      </c>
      <c r="AN1082" t="s">
        <v>215</v>
      </c>
      <c r="AO1082" t="s">
        <v>218</v>
      </c>
      <c r="AP1082" t="s">
        <v>219</v>
      </c>
      <c r="AQ1082" t="s">
        <v>104</v>
      </c>
      <c r="AR1082" t="s">
        <v>105</v>
      </c>
      <c r="AS1082" t="s">
        <v>343</v>
      </c>
      <c r="AT1082" t="s">
        <v>344</v>
      </c>
      <c r="AU1082" t="s">
        <v>345</v>
      </c>
      <c r="AV1082" t="s">
        <v>346</v>
      </c>
      <c r="AW1082" t="s">
        <v>292</v>
      </c>
      <c r="AX1082" t="s">
        <v>312</v>
      </c>
      <c r="AY1082" t="s">
        <v>548</v>
      </c>
      <c r="AZ1082" t="s">
        <v>549</v>
      </c>
      <c r="BA1082" t="s">
        <v>113</v>
      </c>
      <c r="BB1082" t="s">
        <v>114</v>
      </c>
      <c r="BD1082" t="b">
        <v>0</v>
      </c>
      <c r="BE1082" t="b">
        <v>1</v>
      </c>
      <c r="BF1082" t="b">
        <v>1</v>
      </c>
      <c r="BG1082" t="b">
        <v>0</v>
      </c>
      <c r="BH1082" t="b">
        <v>0</v>
      </c>
      <c r="BI1082" t="b">
        <v>0</v>
      </c>
      <c r="BJ1082" t="b">
        <v>0</v>
      </c>
      <c r="BK1082" t="b">
        <v>0</v>
      </c>
      <c r="BL1082">
        <v>352250</v>
      </c>
      <c r="BM1082">
        <v>314150</v>
      </c>
    </row>
    <row r="1083" spans="1:65">
      <c r="A1083" t="s">
        <v>116</v>
      </c>
      <c r="B1083" t="s">
        <v>298</v>
      </c>
      <c r="D1083" t="s">
        <v>117</v>
      </c>
      <c r="E1083" t="s">
        <v>118</v>
      </c>
      <c r="G1083" t="s">
        <v>119</v>
      </c>
      <c r="H1083" s="225" t="s">
        <v>120</v>
      </c>
      <c r="I1083" t="s">
        <v>93</v>
      </c>
      <c r="J1083" t="s">
        <v>94</v>
      </c>
      <c r="K1083">
        <v>43991</v>
      </c>
      <c r="L1083">
        <v>9</v>
      </c>
      <c r="M1083">
        <v>6</v>
      </c>
      <c r="N1083">
        <v>2020</v>
      </c>
      <c r="S1083" t="s">
        <v>550</v>
      </c>
      <c r="T1083" t="s">
        <v>311</v>
      </c>
      <c r="U1083">
        <v>52.715857700000001</v>
      </c>
      <c r="V1083">
        <v>-2.7376595840000002</v>
      </c>
      <c r="W1083">
        <v>707.1</v>
      </c>
      <c r="Y1083" t="s">
        <v>123</v>
      </c>
      <c r="AI1083" t="s">
        <v>97</v>
      </c>
      <c r="AJ1083" t="s">
        <v>98</v>
      </c>
      <c r="AL1083" t="s">
        <v>124</v>
      </c>
      <c r="AM1083" t="s">
        <v>125</v>
      </c>
      <c r="AN1083" t="s">
        <v>126</v>
      </c>
      <c r="AO1083" t="s">
        <v>127</v>
      </c>
      <c r="AP1083" t="s">
        <v>128</v>
      </c>
      <c r="AQ1083" t="s">
        <v>104</v>
      </c>
      <c r="AR1083" t="s">
        <v>105</v>
      </c>
      <c r="AS1083" t="s">
        <v>129</v>
      </c>
      <c r="AT1083" t="s">
        <v>130</v>
      </c>
      <c r="AU1083" t="s">
        <v>131</v>
      </c>
      <c r="AV1083" t="s">
        <v>132</v>
      </c>
      <c r="AW1083" t="s">
        <v>292</v>
      </c>
      <c r="AX1083" t="s">
        <v>312</v>
      </c>
      <c r="AY1083" t="s">
        <v>313</v>
      </c>
      <c r="AZ1083" t="s">
        <v>311</v>
      </c>
      <c r="BA1083" t="s">
        <v>113</v>
      </c>
      <c r="BB1083" t="s">
        <v>114</v>
      </c>
      <c r="BC1083" t="s">
        <v>115</v>
      </c>
      <c r="BD1083" t="b">
        <v>0</v>
      </c>
      <c r="BE1083" t="b">
        <v>1</v>
      </c>
      <c r="BF1083" t="b">
        <v>0</v>
      </c>
      <c r="BG1083" t="b">
        <v>0</v>
      </c>
      <c r="BH1083" t="b">
        <v>0</v>
      </c>
      <c r="BI1083" t="b">
        <v>0</v>
      </c>
      <c r="BJ1083" t="b">
        <v>0</v>
      </c>
      <c r="BK1083" t="b">
        <v>1</v>
      </c>
      <c r="BL1083">
        <v>350267</v>
      </c>
      <c r="BM1083">
        <v>313389</v>
      </c>
    </row>
    <row r="1084" spans="1:65">
      <c r="A1084" t="s">
        <v>116</v>
      </c>
      <c r="B1084" t="s">
        <v>298</v>
      </c>
      <c r="D1084" t="s">
        <v>320</v>
      </c>
      <c r="E1084" t="s">
        <v>321</v>
      </c>
      <c r="G1084" t="s">
        <v>322</v>
      </c>
      <c r="H1084" s="225" t="s">
        <v>323</v>
      </c>
      <c r="I1084" t="s">
        <v>93</v>
      </c>
      <c r="J1084" t="s">
        <v>94</v>
      </c>
      <c r="K1084">
        <v>40719</v>
      </c>
      <c r="L1084">
        <v>25</v>
      </c>
      <c r="M1084">
        <v>6</v>
      </c>
      <c r="N1084">
        <v>2011</v>
      </c>
      <c r="S1084" t="s">
        <v>483</v>
      </c>
      <c r="T1084" t="s">
        <v>551</v>
      </c>
      <c r="U1084">
        <v>52.619307999999997</v>
      </c>
      <c r="V1084">
        <v>-2.4510290000000001</v>
      </c>
      <c r="W1084">
        <v>0.7</v>
      </c>
      <c r="Y1084" t="s">
        <v>326</v>
      </c>
      <c r="Z1084" t="s">
        <v>327</v>
      </c>
      <c r="AI1084" t="s">
        <v>97</v>
      </c>
      <c r="AJ1084" t="s">
        <v>98</v>
      </c>
      <c r="AL1084" t="s">
        <v>328</v>
      </c>
      <c r="AM1084" t="s">
        <v>329</v>
      </c>
      <c r="AN1084" t="s">
        <v>330</v>
      </c>
      <c r="AO1084" t="s">
        <v>331</v>
      </c>
      <c r="AP1084" t="s">
        <v>332</v>
      </c>
      <c r="AQ1084" t="s">
        <v>104</v>
      </c>
      <c r="AR1084" t="s">
        <v>105</v>
      </c>
      <c r="AS1084" t="s">
        <v>129</v>
      </c>
      <c r="AT1084" t="s">
        <v>333</v>
      </c>
      <c r="AU1084" t="s">
        <v>334</v>
      </c>
      <c r="AV1084" t="s">
        <v>335</v>
      </c>
      <c r="AW1084" t="s">
        <v>292</v>
      </c>
      <c r="AX1084" t="s">
        <v>318</v>
      </c>
      <c r="AY1084" t="s">
        <v>365</v>
      </c>
      <c r="AZ1084" t="s">
        <v>363</v>
      </c>
      <c r="BA1084" t="s">
        <v>113</v>
      </c>
      <c r="BB1084" t="s">
        <v>114</v>
      </c>
      <c r="BD1084" t="b">
        <v>0</v>
      </c>
      <c r="BE1084" t="b">
        <v>1</v>
      </c>
      <c r="BF1084" t="b">
        <v>1</v>
      </c>
      <c r="BG1084" t="b">
        <v>0</v>
      </c>
      <c r="BH1084" t="b">
        <v>0</v>
      </c>
      <c r="BI1084" t="b">
        <v>0</v>
      </c>
      <c r="BJ1084" t="b">
        <v>0</v>
      </c>
      <c r="BK1084" t="b">
        <v>0</v>
      </c>
      <c r="BL1084">
        <v>369562</v>
      </c>
      <c r="BM1084">
        <v>302489</v>
      </c>
    </row>
    <row r="1085" spans="1:65">
      <c r="A1085" t="s">
        <v>86</v>
      </c>
      <c r="B1085" t="s">
        <v>298</v>
      </c>
      <c r="D1085" t="s">
        <v>89</v>
      </c>
      <c r="E1085" t="s">
        <v>90</v>
      </c>
      <c r="G1085" t="s">
        <v>91</v>
      </c>
      <c r="H1085" s="225" t="s">
        <v>92</v>
      </c>
      <c r="I1085" t="s">
        <v>93</v>
      </c>
      <c r="J1085" t="s">
        <v>94</v>
      </c>
      <c r="M1085">
        <v>6</v>
      </c>
      <c r="N1085">
        <v>2011</v>
      </c>
      <c r="T1085" t="s">
        <v>311</v>
      </c>
      <c r="U1085">
        <v>52.716878999999999</v>
      </c>
      <c r="V1085">
        <v>-2.7342279999999999</v>
      </c>
      <c r="W1085">
        <v>707.1</v>
      </c>
      <c r="Y1085" t="s">
        <v>96</v>
      </c>
      <c r="AI1085" t="s">
        <v>97</v>
      </c>
      <c r="AJ1085" t="s">
        <v>98</v>
      </c>
      <c r="AL1085" t="s">
        <v>186</v>
      </c>
      <c r="AM1085" t="s">
        <v>187</v>
      </c>
      <c r="AN1085" t="s">
        <v>101</v>
      </c>
      <c r="AO1085" t="s">
        <v>102</v>
      </c>
      <c r="AP1085" t="s">
        <v>103</v>
      </c>
      <c r="AQ1085" t="s">
        <v>104</v>
      </c>
      <c r="AR1085" t="s">
        <v>105</v>
      </c>
      <c r="AS1085" t="s">
        <v>106</v>
      </c>
      <c r="AT1085" t="s">
        <v>107</v>
      </c>
      <c r="AU1085" t="s">
        <v>108</v>
      </c>
      <c r="AV1085" t="s">
        <v>109</v>
      </c>
      <c r="AW1085" t="s">
        <v>292</v>
      </c>
      <c r="AX1085" t="s">
        <v>312</v>
      </c>
      <c r="AY1085" t="s">
        <v>313</v>
      </c>
      <c r="AZ1085" t="s">
        <v>311</v>
      </c>
      <c r="BA1085" t="s">
        <v>113</v>
      </c>
      <c r="BB1085" t="s">
        <v>114</v>
      </c>
      <c r="BC1085" t="s">
        <v>115</v>
      </c>
      <c r="BD1085" t="b">
        <v>0</v>
      </c>
      <c r="BE1085" t="b">
        <v>1</v>
      </c>
      <c r="BF1085" t="b">
        <v>1</v>
      </c>
      <c r="BG1085" t="b">
        <v>0</v>
      </c>
      <c r="BH1085" t="b">
        <v>0</v>
      </c>
      <c r="BI1085" t="b">
        <v>0</v>
      </c>
      <c r="BJ1085" t="b">
        <v>0</v>
      </c>
      <c r="BK1085" t="b">
        <v>0</v>
      </c>
      <c r="BL1085">
        <v>350500</v>
      </c>
      <c r="BM1085">
        <v>313500</v>
      </c>
    </row>
    <row r="1086" spans="1:65">
      <c r="A1086" t="s">
        <v>116</v>
      </c>
      <c r="B1086" t="s">
        <v>298</v>
      </c>
      <c r="D1086" t="s">
        <v>117</v>
      </c>
      <c r="E1086" t="s">
        <v>118</v>
      </c>
      <c r="G1086" t="s">
        <v>119</v>
      </c>
      <c r="H1086" s="225" t="s">
        <v>120</v>
      </c>
      <c r="I1086" t="s">
        <v>93</v>
      </c>
      <c r="J1086" t="s">
        <v>94</v>
      </c>
      <c r="K1086">
        <v>43252</v>
      </c>
      <c r="L1086">
        <v>1</v>
      </c>
      <c r="M1086">
        <v>6</v>
      </c>
      <c r="N1086">
        <v>2018</v>
      </c>
      <c r="S1086" t="s">
        <v>552</v>
      </c>
      <c r="T1086" t="s">
        <v>433</v>
      </c>
      <c r="U1086">
        <v>52.527143070000001</v>
      </c>
      <c r="V1086">
        <v>-2.4165782550000001</v>
      </c>
      <c r="W1086">
        <v>707.1</v>
      </c>
      <c r="Y1086" t="s">
        <v>123</v>
      </c>
      <c r="AH1086" t="s">
        <v>236</v>
      </c>
      <c r="AI1086" t="s">
        <v>97</v>
      </c>
      <c r="AJ1086" t="s">
        <v>98</v>
      </c>
      <c r="AL1086" t="s">
        <v>124</v>
      </c>
      <c r="AM1086" t="s">
        <v>125</v>
      </c>
      <c r="AN1086" t="s">
        <v>126</v>
      </c>
      <c r="AO1086" t="s">
        <v>127</v>
      </c>
      <c r="AP1086" t="s">
        <v>128</v>
      </c>
      <c r="AQ1086" t="s">
        <v>104</v>
      </c>
      <c r="AR1086" t="s">
        <v>105</v>
      </c>
      <c r="AS1086" t="s">
        <v>129</v>
      </c>
      <c r="AT1086" t="s">
        <v>130</v>
      </c>
      <c r="AU1086" t="s">
        <v>131</v>
      </c>
      <c r="AV1086" t="s">
        <v>132</v>
      </c>
      <c r="AW1086" t="s">
        <v>110</v>
      </c>
      <c r="AX1086" t="s">
        <v>347</v>
      </c>
      <c r="AY1086" t="s">
        <v>398</v>
      </c>
      <c r="AZ1086" t="s">
        <v>433</v>
      </c>
      <c r="BA1086" t="s">
        <v>113</v>
      </c>
      <c r="BB1086" t="s">
        <v>114</v>
      </c>
      <c r="BC1086" t="s">
        <v>209</v>
      </c>
      <c r="BD1086" t="b">
        <v>0</v>
      </c>
      <c r="BE1086" t="b">
        <v>1</v>
      </c>
      <c r="BF1086" t="b">
        <v>0</v>
      </c>
      <c r="BG1086" t="b">
        <v>0</v>
      </c>
      <c r="BH1086" t="b">
        <v>1</v>
      </c>
      <c r="BI1086" t="b">
        <v>0</v>
      </c>
      <c r="BJ1086" t="b">
        <v>0</v>
      </c>
      <c r="BK1086" t="b">
        <v>1</v>
      </c>
      <c r="BL1086">
        <v>371835</v>
      </c>
      <c r="BM1086">
        <v>292223</v>
      </c>
    </row>
    <row r="1087" spans="1:65">
      <c r="A1087" t="s">
        <v>86</v>
      </c>
      <c r="B1087" t="s">
        <v>298</v>
      </c>
      <c r="D1087" t="s">
        <v>89</v>
      </c>
      <c r="E1087" t="s">
        <v>90</v>
      </c>
      <c r="G1087" t="s">
        <v>91</v>
      </c>
      <c r="H1087" s="225" t="s">
        <v>92</v>
      </c>
      <c r="I1087" t="s">
        <v>93</v>
      </c>
      <c r="J1087" t="s">
        <v>94</v>
      </c>
      <c r="K1087">
        <v>42889</v>
      </c>
      <c r="L1087">
        <v>3</v>
      </c>
      <c r="M1087">
        <v>6</v>
      </c>
      <c r="N1087">
        <v>2017</v>
      </c>
      <c r="T1087" t="s">
        <v>361</v>
      </c>
      <c r="U1087">
        <v>52.707703000000002</v>
      </c>
      <c r="V1087">
        <v>-2.7636759999999998</v>
      </c>
      <c r="W1087">
        <v>707.1</v>
      </c>
      <c r="Y1087" t="s">
        <v>96</v>
      </c>
      <c r="AI1087" t="s">
        <v>97</v>
      </c>
      <c r="AJ1087" t="s">
        <v>98</v>
      </c>
      <c r="AL1087" t="s">
        <v>99</v>
      </c>
      <c r="AM1087" t="s">
        <v>100</v>
      </c>
      <c r="AN1087" t="s">
        <v>101</v>
      </c>
      <c r="AO1087" t="s">
        <v>102</v>
      </c>
      <c r="AP1087" t="s">
        <v>103</v>
      </c>
      <c r="AQ1087" t="s">
        <v>104</v>
      </c>
      <c r="AR1087" t="s">
        <v>105</v>
      </c>
      <c r="AS1087" t="s">
        <v>106</v>
      </c>
      <c r="AT1087" t="s">
        <v>107</v>
      </c>
      <c r="AU1087" t="s">
        <v>108</v>
      </c>
      <c r="AV1087" t="s">
        <v>109</v>
      </c>
      <c r="AW1087" t="s">
        <v>292</v>
      </c>
      <c r="AX1087" t="s">
        <v>304</v>
      </c>
      <c r="AY1087" t="s">
        <v>360</v>
      </c>
      <c r="AZ1087" t="s">
        <v>361</v>
      </c>
      <c r="BA1087" t="s">
        <v>113</v>
      </c>
      <c r="BB1087" t="s">
        <v>114</v>
      </c>
      <c r="BC1087" t="s">
        <v>115</v>
      </c>
      <c r="BD1087" t="b">
        <v>0</v>
      </c>
      <c r="BE1087" t="b">
        <v>1</v>
      </c>
      <c r="BF1087" t="b">
        <v>1</v>
      </c>
      <c r="BG1087" t="b">
        <v>0</v>
      </c>
      <c r="BH1087" t="b">
        <v>0</v>
      </c>
      <c r="BI1087" t="b">
        <v>0</v>
      </c>
      <c r="BJ1087" t="b">
        <v>0</v>
      </c>
      <c r="BK1087" t="b">
        <v>0</v>
      </c>
      <c r="BL1087">
        <v>348500</v>
      </c>
      <c r="BM1087">
        <v>312500</v>
      </c>
    </row>
    <row r="1088" spans="1:65">
      <c r="A1088" t="s">
        <v>116</v>
      </c>
      <c r="B1088" t="s">
        <v>298</v>
      </c>
      <c r="D1088" t="s">
        <v>117</v>
      </c>
      <c r="E1088" t="s">
        <v>118</v>
      </c>
      <c r="G1088" t="s">
        <v>119</v>
      </c>
      <c r="H1088" s="225" t="s">
        <v>120</v>
      </c>
      <c r="I1088" t="s">
        <v>93</v>
      </c>
      <c r="J1088" t="s">
        <v>94</v>
      </c>
      <c r="K1088">
        <v>44351</v>
      </c>
      <c r="L1088">
        <v>4</v>
      </c>
      <c r="M1088">
        <v>6</v>
      </c>
      <c r="N1088">
        <v>2021</v>
      </c>
      <c r="S1088" t="s">
        <v>553</v>
      </c>
      <c r="T1088" t="s">
        <v>311</v>
      </c>
      <c r="U1088">
        <v>52.715857700000001</v>
      </c>
      <c r="V1088">
        <v>-2.737701409</v>
      </c>
      <c r="W1088">
        <v>707.1</v>
      </c>
      <c r="Y1088" t="s">
        <v>123</v>
      </c>
      <c r="AI1088" t="s">
        <v>97</v>
      </c>
      <c r="AJ1088" t="s">
        <v>98</v>
      </c>
      <c r="AL1088" t="s">
        <v>124</v>
      </c>
      <c r="AM1088" t="s">
        <v>125</v>
      </c>
      <c r="AN1088" t="s">
        <v>126</v>
      </c>
      <c r="AO1088" t="s">
        <v>127</v>
      </c>
      <c r="AP1088" t="s">
        <v>128</v>
      </c>
      <c r="AQ1088" t="s">
        <v>104</v>
      </c>
      <c r="AR1088" t="s">
        <v>105</v>
      </c>
      <c r="AS1088" t="s">
        <v>129</v>
      </c>
      <c r="AT1088" t="s">
        <v>130</v>
      </c>
      <c r="AU1088" t="s">
        <v>131</v>
      </c>
      <c r="AV1088" t="s">
        <v>132</v>
      </c>
      <c r="AW1088" t="s">
        <v>292</v>
      </c>
      <c r="AX1088" t="s">
        <v>312</v>
      </c>
      <c r="AY1088" t="s">
        <v>313</v>
      </c>
      <c r="AZ1088" t="s">
        <v>311</v>
      </c>
      <c r="BA1088" t="s">
        <v>113</v>
      </c>
      <c r="BB1088" t="s">
        <v>114</v>
      </c>
      <c r="BC1088" t="s">
        <v>115</v>
      </c>
      <c r="BD1088" t="b">
        <v>0</v>
      </c>
      <c r="BE1088" t="b">
        <v>1</v>
      </c>
      <c r="BF1088" t="b">
        <v>0</v>
      </c>
      <c r="BG1088" t="b">
        <v>0</v>
      </c>
      <c r="BH1088" t="b">
        <v>0</v>
      </c>
      <c r="BI1088" t="b">
        <v>0</v>
      </c>
      <c r="BJ1088" t="b">
        <v>0</v>
      </c>
      <c r="BK1088" t="b">
        <v>1</v>
      </c>
      <c r="BL1088">
        <v>350264</v>
      </c>
      <c r="BM1088">
        <v>313389</v>
      </c>
    </row>
    <row r="1089" spans="1:65">
      <c r="A1089" t="s">
        <v>116</v>
      </c>
      <c r="B1089" t="s">
        <v>554</v>
      </c>
      <c r="D1089" t="s">
        <v>117</v>
      </c>
      <c r="E1089" t="s">
        <v>118</v>
      </c>
      <c r="G1089" t="s">
        <v>119</v>
      </c>
      <c r="H1089" s="225" t="s">
        <v>120</v>
      </c>
      <c r="I1089" t="s">
        <v>93</v>
      </c>
      <c r="J1089" t="s">
        <v>94</v>
      </c>
      <c r="K1089">
        <v>44047</v>
      </c>
      <c r="L1089">
        <v>4</v>
      </c>
      <c r="M1089">
        <v>8</v>
      </c>
      <c r="N1089">
        <v>2020</v>
      </c>
      <c r="S1089" t="s">
        <v>555</v>
      </c>
      <c r="T1089" t="s">
        <v>556</v>
      </c>
      <c r="U1089">
        <v>51.565502870000003</v>
      </c>
      <c r="V1089">
        <v>-0.76440145999999998</v>
      </c>
      <c r="W1089">
        <v>707.1</v>
      </c>
      <c r="Y1089" t="s">
        <v>123</v>
      </c>
      <c r="AI1089" t="s">
        <v>97</v>
      </c>
      <c r="AJ1089" t="s">
        <v>98</v>
      </c>
      <c r="AL1089" t="s">
        <v>124</v>
      </c>
      <c r="AM1089" t="s">
        <v>125</v>
      </c>
      <c r="AN1089" t="s">
        <v>126</v>
      </c>
      <c r="AO1089" t="s">
        <v>127</v>
      </c>
      <c r="AP1089" t="s">
        <v>128</v>
      </c>
      <c r="AQ1089" t="s">
        <v>104</v>
      </c>
      <c r="AR1089" t="s">
        <v>105</v>
      </c>
      <c r="AS1089" t="s">
        <v>129</v>
      </c>
      <c r="AT1089" t="s">
        <v>130</v>
      </c>
      <c r="AU1089" t="s">
        <v>131</v>
      </c>
      <c r="AV1089" t="s">
        <v>132</v>
      </c>
      <c r="AW1089" t="s">
        <v>557</v>
      </c>
      <c r="AX1089" t="s">
        <v>558</v>
      </c>
      <c r="AY1089" t="s">
        <v>559</v>
      </c>
      <c r="AZ1089" t="s">
        <v>556</v>
      </c>
      <c r="BA1089" t="s">
        <v>113</v>
      </c>
      <c r="BB1089" t="s">
        <v>114</v>
      </c>
      <c r="BC1089" t="s">
        <v>115</v>
      </c>
      <c r="BD1089" t="b">
        <v>0</v>
      </c>
      <c r="BE1089" t="b">
        <v>1</v>
      </c>
      <c r="BF1089" t="b">
        <v>0</v>
      </c>
      <c r="BG1089" t="b">
        <v>0</v>
      </c>
      <c r="BH1089" t="b">
        <v>0</v>
      </c>
      <c r="BI1089" t="b">
        <v>0</v>
      </c>
      <c r="BJ1089" t="b">
        <v>1</v>
      </c>
      <c r="BK1089" t="b">
        <v>0</v>
      </c>
      <c r="BL1089">
        <v>485741</v>
      </c>
      <c r="BM1089">
        <v>185904</v>
      </c>
    </row>
    <row r="1090" spans="1:65">
      <c r="A1090" t="s">
        <v>116</v>
      </c>
      <c r="B1090" t="s">
        <v>554</v>
      </c>
      <c r="D1090" t="s">
        <v>560</v>
      </c>
      <c r="E1090" t="s">
        <v>561</v>
      </c>
      <c r="G1090" t="s">
        <v>562</v>
      </c>
      <c r="H1090" s="225" t="s">
        <v>563</v>
      </c>
      <c r="I1090" t="s">
        <v>93</v>
      </c>
      <c r="J1090" t="s">
        <v>94</v>
      </c>
      <c r="K1090">
        <v>40551</v>
      </c>
      <c r="L1090">
        <v>8</v>
      </c>
      <c r="M1090">
        <v>1</v>
      </c>
      <c r="N1090">
        <v>2011</v>
      </c>
      <c r="T1090" t="s">
        <v>564</v>
      </c>
      <c r="U1090">
        <v>51.501623000000002</v>
      </c>
      <c r="V1090">
        <v>-0.60391499999999998</v>
      </c>
      <c r="W1090">
        <v>1414.2</v>
      </c>
      <c r="Y1090" t="s">
        <v>96</v>
      </c>
      <c r="AI1090" t="s">
        <v>97</v>
      </c>
      <c r="AJ1090" t="s">
        <v>98</v>
      </c>
      <c r="AL1090" t="s">
        <v>186</v>
      </c>
      <c r="AM1090" t="s">
        <v>187</v>
      </c>
      <c r="AN1090" t="s">
        <v>101</v>
      </c>
      <c r="AO1090" t="s">
        <v>102</v>
      </c>
      <c r="AP1090" t="s">
        <v>103</v>
      </c>
      <c r="AQ1090" t="s">
        <v>104</v>
      </c>
      <c r="AR1090" t="s">
        <v>105</v>
      </c>
      <c r="AS1090" t="s">
        <v>106</v>
      </c>
      <c r="AT1090" t="s">
        <v>565</v>
      </c>
      <c r="AU1090" t="s">
        <v>566</v>
      </c>
      <c r="AV1090" t="s">
        <v>567</v>
      </c>
      <c r="AW1090" t="s">
        <v>557</v>
      </c>
      <c r="AX1090" t="s">
        <v>568</v>
      </c>
      <c r="AY1090" t="s">
        <v>564</v>
      </c>
      <c r="BA1090" t="s">
        <v>113</v>
      </c>
      <c r="BB1090" t="s">
        <v>114</v>
      </c>
      <c r="BC1090" t="s">
        <v>115</v>
      </c>
      <c r="BD1090" t="b">
        <v>0</v>
      </c>
      <c r="BE1090" t="b">
        <v>1</v>
      </c>
      <c r="BF1090" t="b">
        <v>1</v>
      </c>
      <c r="BG1090" t="b">
        <v>0</v>
      </c>
      <c r="BH1090" t="b">
        <v>0</v>
      </c>
      <c r="BI1090" t="b">
        <v>0</v>
      </c>
      <c r="BJ1090" t="b">
        <v>0</v>
      </c>
      <c r="BK1090" t="b">
        <v>0</v>
      </c>
      <c r="BL1090">
        <v>497000</v>
      </c>
      <c r="BM1090">
        <v>179000</v>
      </c>
    </row>
    <row r="1091" spans="1:65">
      <c r="A1091" t="s">
        <v>86</v>
      </c>
      <c r="B1091" t="s">
        <v>554</v>
      </c>
      <c r="D1091" t="s">
        <v>210</v>
      </c>
      <c r="E1091" t="s">
        <v>211</v>
      </c>
      <c r="G1091" t="s">
        <v>212</v>
      </c>
      <c r="H1091" s="225" t="s">
        <v>213</v>
      </c>
      <c r="I1091" t="s">
        <v>93</v>
      </c>
      <c r="J1091" t="s">
        <v>94</v>
      </c>
      <c r="K1091">
        <v>39313</v>
      </c>
      <c r="L1091">
        <v>19</v>
      </c>
      <c r="M1091">
        <v>8</v>
      </c>
      <c r="N1091">
        <v>2007</v>
      </c>
      <c r="S1091" t="s">
        <v>569</v>
      </c>
      <c r="T1091" t="s">
        <v>570</v>
      </c>
      <c r="U1091">
        <v>51.650286000000001</v>
      </c>
      <c r="V1091">
        <v>-1.266276</v>
      </c>
      <c r="W1091">
        <v>0.7</v>
      </c>
      <c r="Y1091" t="s">
        <v>571</v>
      </c>
      <c r="Z1091" t="s">
        <v>571</v>
      </c>
      <c r="AI1091" t="s">
        <v>204</v>
      </c>
      <c r="AJ1091" t="s">
        <v>98</v>
      </c>
      <c r="AL1091" t="s">
        <v>572</v>
      </c>
      <c r="AM1091" t="s">
        <v>573</v>
      </c>
      <c r="AN1091" t="s">
        <v>574</v>
      </c>
      <c r="AO1091" t="s">
        <v>575</v>
      </c>
      <c r="AP1091" t="s">
        <v>574</v>
      </c>
      <c r="AQ1091" t="s">
        <v>104</v>
      </c>
      <c r="AR1091" t="s">
        <v>220</v>
      </c>
      <c r="AS1091" t="s">
        <v>221</v>
      </c>
      <c r="AT1091" t="s">
        <v>222</v>
      </c>
      <c r="AU1091" t="s">
        <v>223</v>
      </c>
      <c r="AV1091" t="s">
        <v>224</v>
      </c>
      <c r="AW1091" t="s">
        <v>557</v>
      </c>
      <c r="AX1091" t="s">
        <v>576</v>
      </c>
      <c r="AY1091" t="s">
        <v>577</v>
      </c>
      <c r="AZ1091" t="s">
        <v>578</v>
      </c>
      <c r="BA1091" t="s">
        <v>113</v>
      </c>
      <c r="BB1091" t="s">
        <v>114</v>
      </c>
      <c r="BD1091" t="b">
        <v>0</v>
      </c>
      <c r="BE1091" t="b">
        <v>1</v>
      </c>
      <c r="BF1091" t="b">
        <v>1</v>
      </c>
      <c r="BG1091" t="b">
        <v>0</v>
      </c>
      <c r="BH1091" t="b">
        <v>0</v>
      </c>
      <c r="BI1091" t="b">
        <v>0</v>
      </c>
      <c r="BJ1091" t="b">
        <v>0</v>
      </c>
      <c r="BK1091" t="b">
        <v>0</v>
      </c>
      <c r="BL1091">
        <v>450860</v>
      </c>
      <c r="BM1091">
        <v>194865</v>
      </c>
    </row>
    <row r="1092" spans="1:65">
      <c r="A1092" t="s">
        <v>116</v>
      </c>
      <c r="B1092" t="s">
        <v>554</v>
      </c>
      <c r="D1092" t="s">
        <v>117</v>
      </c>
      <c r="E1092" t="s">
        <v>118</v>
      </c>
      <c r="G1092" t="s">
        <v>119</v>
      </c>
      <c r="H1092" s="225" t="s">
        <v>120</v>
      </c>
      <c r="I1092" t="s">
        <v>93</v>
      </c>
      <c r="J1092" t="s">
        <v>94</v>
      </c>
      <c r="K1092">
        <v>44048</v>
      </c>
      <c r="L1092">
        <v>5</v>
      </c>
      <c r="M1092">
        <v>8</v>
      </c>
      <c r="N1092">
        <v>2020</v>
      </c>
      <c r="S1092" t="s">
        <v>579</v>
      </c>
      <c r="T1092" t="s">
        <v>580</v>
      </c>
      <c r="U1092">
        <v>51.656289999999998</v>
      </c>
      <c r="V1092">
        <v>-1.21055</v>
      </c>
      <c r="W1092">
        <v>5</v>
      </c>
      <c r="Y1092" t="s">
        <v>581</v>
      </c>
      <c r="Z1092" t="s">
        <v>581</v>
      </c>
      <c r="AA1092">
        <v>1</v>
      </c>
      <c r="AF1092" t="s">
        <v>138</v>
      </c>
      <c r="AG1092" t="s">
        <v>138</v>
      </c>
      <c r="AH1092" t="s">
        <v>582</v>
      </c>
      <c r="AI1092" t="s">
        <v>583</v>
      </c>
      <c r="AJ1092" t="s">
        <v>98</v>
      </c>
      <c r="AK1092" t="s">
        <v>458</v>
      </c>
      <c r="AL1092" t="s">
        <v>140</v>
      </c>
      <c r="AM1092" t="s">
        <v>141</v>
      </c>
      <c r="AN1092" t="s">
        <v>142</v>
      </c>
      <c r="AO1092" t="s">
        <v>143</v>
      </c>
      <c r="AQ1092" t="s">
        <v>104</v>
      </c>
      <c r="AR1092" t="s">
        <v>105</v>
      </c>
      <c r="AS1092" t="s">
        <v>129</v>
      </c>
      <c r="AT1092" t="s">
        <v>130</v>
      </c>
      <c r="AU1092" t="s">
        <v>131</v>
      </c>
      <c r="AV1092" t="s">
        <v>132</v>
      </c>
      <c r="AW1092" t="s">
        <v>557</v>
      </c>
      <c r="AX1092" t="s">
        <v>576</v>
      </c>
      <c r="AY1092" t="s">
        <v>584</v>
      </c>
      <c r="AZ1092" t="s">
        <v>585</v>
      </c>
      <c r="BA1092" t="s">
        <v>113</v>
      </c>
      <c r="BB1092" t="s">
        <v>114</v>
      </c>
      <c r="BD1092" t="b">
        <v>0</v>
      </c>
      <c r="BE1092" t="b">
        <v>1</v>
      </c>
      <c r="BF1092" t="b">
        <v>0</v>
      </c>
      <c r="BG1092" t="b">
        <v>0</v>
      </c>
      <c r="BH1092" t="b">
        <v>0</v>
      </c>
      <c r="BI1092" t="b">
        <v>1</v>
      </c>
      <c r="BJ1092" t="b">
        <v>1</v>
      </c>
      <c r="BK1092" t="b">
        <v>0</v>
      </c>
      <c r="BL1092">
        <v>454708</v>
      </c>
      <c r="BM1092">
        <v>195573</v>
      </c>
    </row>
    <row r="1093" spans="1:65">
      <c r="A1093" t="s">
        <v>116</v>
      </c>
      <c r="B1093" t="s">
        <v>554</v>
      </c>
      <c r="D1093" t="s">
        <v>560</v>
      </c>
      <c r="E1093" t="s">
        <v>561</v>
      </c>
      <c r="G1093" t="s">
        <v>562</v>
      </c>
      <c r="H1093" s="225" t="s">
        <v>563</v>
      </c>
      <c r="I1093" t="s">
        <v>93</v>
      </c>
      <c r="J1093" t="s">
        <v>94</v>
      </c>
      <c r="K1093">
        <v>39837</v>
      </c>
      <c r="L1093">
        <v>24</v>
      </c>
      <c r="M1093">
        <v>1</v>
      </c>
      <c r="N1093">
        <v>2009</v>
      </c>
      <c r="T1093" t="s">
        <v>586</v>
      </c>
      <c r="U1093">
        <v>51.414712999999999</v>
      </c>
      <c r="V1093">
        <v>-0.48432999999999998</v>
      </c>
      <c r="W1093">
        <v>707.1</v>
      </c>
      <c r="Y1093" t="s">
        <v>96</v>
      </c>
      <c r="AI1093" t="s">
        <v>97</v>
      </c>
      <c r="AJ1093" t="s">
        <v>98</v>
      </c>
      <c r="AL1093" t="s">
        <v>164</v>
      </c>
      <c r="AM1093" t="s">
        <v>165</v>
      </c>
      <c r="AN1093" t="s">
        <v>101</v>
      </c>
      <c r="AO1093" t="s">
        <v>102</v>
      </c>
      <c r="AP1093" t="s">
        <v>103</v>
      </c>
      <c r="AQ1093" t="s">
        <v>104</v>
      </c>
      <c r="AR1093" t="s">
        <v>105</v>
      </c>
      <c r="AS1093" t="s">
        <v>106</v>
      </c>
      <c r="AT1093" t="s">
        <v>565</v>
      </c>
      <c r="AU1093" t="s">
        <v>566</v>
      </c>
      <c r="AV1093" t="s">
        <v>567</v>
      </c>
      <c r="AW1093" t="s">
        <v>587</v>
      </c>
      <c r="AX1093" t="s">
        <v>588</v>
      </c>
      <c r="AY1093" t="s">
        <v>589</v>
      </c>
      <c r="AZ1093" t="s">
        <v>586</v>
      </c>
      <c r="BA1093" t="s">
        <v>113</v>
      </c>
      <c r="BB1093" t="s">
        <v>114</v>
      </c>
      <c r="BC1093" t="s">
        <v>115</v>
      </c>
      <c r="BD1093" t="b">
        <v>0</v>
      </c>
      <c r="BE1093" t="b">
        <v>1</v>
      </c>
      <c r="BF1093" t="b">
        <v>1</v>
      </c>
      <c r="BG1093" t="b">
        <v>0</v>
      </c>
      <c r="BH1093" t="b">
        <v>0</v>
      </c>
      <c r="BI1093" t="b">
        <v>0</v>
      </c>
      <c r="BJ1093" t="b">
        <v>0</v>
      </c>
      <c r="BK1093" t="b">
        <v>0</v>
      </c>
      <c r="BL1093">
        <v>505500</v>
      </c>
      <c r="BM1093">
        <v>169500</v>
      </c>
    </row>
    <row r="1094" spans="1:65">
      <c r="A1094" t="s">
        <v>116</v>
      </c>
      <c r="B1094" t="s">
        <v>554</v>
      </c>
      <c r="D1094" t="s">
        <v>117</v>
      </c>
      <c r="E1094" t="s">
        <v>118</v>
      </c>
      <c r="G1094" t="s">
        <v>119</v>
      </c>
      <c r="H1094" s="225" t="s">
        <v>120</v>
      </c>
      <c r="I1094" t="s">
        <v>93</v>
      </c>
      <c r="J1094" t="s">
        <v>94</v>
      </c>
      <c r="K1094">
        <v>43318</v>
      </c>
      <c r="L1094">
        <v>6</v>
      </c>
      <c r="M1094">
        <v>8</v>
      </c>
      <c r="N1094">
        <v>2018</v>
      </c>
      <c r="S1094" t="s">
        <v>590</v>
      </c>
      <c r="T1094" t="s">
        <v>556</v>
      </c>
      <c r="U1094">
        <v>51.565502870000003</v>
      </c>
      <c r="V1094">
        <v>-0.76440489300000003</v>
      </c>
      <c r="W1094">
        <v>707.1</v>
      </c>
      <c r="Y1094" t="s">
        <v>123</v>
      </c>
      <c r="AI1094" t="s">
        <v>97</v>
      </c>
      <c r="AJ1094" t="s">
        <v>98</v>
      </c>
      <c r="AL1094" t="s">
        <v>124</v>
      </c>
      <c r="AM1094" t="s">
        <v>125</v>
      </c>
      <c r="AN1094" t="s">
        <v>126</v>
      </c>
      <c r="AO1094" t="s">
        <v>127</v>
      </c>
      <c r="AP1094" t="s">
        <v>128</v>
      </c>
      <c r="AQ1094" t="s">
        <v>104</v>
      </c>
      <c r="AR1094" t="s">
        <v>105</v>
      </c>
      <c r="AS1094" t="s">
        <v>129</v>
      </c>
      <c r="AT1094" t="s">
        <v>130</v>
      </c>
      <c r="AU1094" t="s">
        <v>131</v>
      </c>
      <c r="AV1094" t="s">
        <v>132</v>
      </c>
      <c r="AW1094" t="s">
        <v>557</v>
      </c>
      <c r="AX1094" t="s">
        <v>558</v>
      </c>
      <c r="AY1094" t="s">
        <v>559</v>
      </c>
      <c r="AZ1094" t="s">
        <v>556</v>
      </c>
      <c r="BA1094" t="s">
        <v>113</v>
      </c>
      <c r="BB1094" t="s">
        <v>114</v>
      </c>
      <c r="BC1094" t="s">
        <v>115</v>
      </c>
      <c r="BD1094" t="b">
        <v>0</v>
      </c>
      <c r="BE1094" t="b">
        <v>1</v>
      </c>
      <c r="BF1094" t="b">
        <v>0</v>
      </c>
      <c r="BG1094" t="b">
        <v>0</v>
      </c>
      <c r="BH1094" t="b">
        <v>0</v>
      </c>
      <c r="BI1094" t="b">
        <v>0</v>
      </c>
      <c r="BJ1094" t="b">
        <v>1</v>
      </c>
      <c r="BK1094" t="b">
        <v>0</v>
      </c>
      <c r="BL1094">
        <v>485741</v>
      </c>
      <c r="BM1094">
        <v>185904</v>
      </c>
    </row>
    <row r="1095" spans="1:65">
      <c r="A1095" t="s">
        <v>86</v>
      </c>
      <c r="B1095" t="s">
        <v>554</v>
      </c>
      <c r="D1095" t="s">
        <v>210</v>
      </c>
      <c r="E1095" t="s">
        <v>211</v>
      </c>
      <c r="G1095" t="s">
        <v>212</v>
      </c>
      <c r="H1095" s="225" t="s">
        <v>213</v>
      </c>
      <c r="I1095" t="s">
        <v>93</v>
      </c>
      <c r="J1095" t="s">
        <v>94</v>
      </c>
      <c r="K1095">
        <v>40046</v>
      </c>
      <c r="L1095">
        <v>21</v>
      </c>
      <c r="M1095">
        <v>8</v>
      </c>
      <c r="N1095">
        <v>2009</v>
      </c>
      <c r="T1095" t="s">
        <v>591</v>
      </c>
      <c r="U1095">
        <v>51.395935999999999</v>
      </c>
      <c r="V1095">
        <v>-0.41891400000000001</v>
      </c>
      <c r="W1095">
        <v>0.7</v>
      </c>
      <c r="Y1095" t="s">
        <v>215</v>
      </c>
      <c r="AI1095" t="s">
        <v>97</v>
      </c>
      <c r="AJ1095" t="s">
        <v>98</v>
      </c>
      <c r="AL1095" t="s">
        <v>216</v>
      </c>
      <c r="AM1095" t="s">
        <v>217</v>
      </c>
      <c r="AN1095" t="s">
        <v>215</v>
      </c>
      <c r="AO1095" t="s">
        <v>218</v>
      </c>
      <c r="AP1095" t="s">
        <v>219</v>
      </c>
      <c r="AQ1095" t="s">
        <v>104</v>
      </c>
      <c r="AR1095" t="s">
        <v>220</v>
      </c>
      <c r="AS1095" t="s">
        <v>221</v>
      </c>
      <c r="AT1095" t="s">
        <v>222</v>
      </c>
      <c r="AU1095" t="s">
        <v>223</v>
      </c>
      <c r="AV1095" t="s">
        <v>224</v>
      </c>
      <c r="AW1095" t="s">
        <v>587</v>
      </c>
      <c r="AX1095" t="s">
        <v>592</v>
      </c>
      <c r="AY1095" t="s">
        <v>593</v>
      </c>
      <c r="AZ1095" t="s">
        <v>594</v>
      </c>
      <c r="BA1095" t="s">
        <v>113</v>
      </c>
      <c r="BB1095" t="s">
        <v>114</v>
      </c>
      <c r="BD1095" t="b">
        <v>0</v>
      </c>
      <c r="BE1095" t="b">
        <v>1</v>
      </c>
      <c r="BF1095" t="b">
        <v>1</v>
      </c>
      <c r="BG1095" t="b">
        <v>0</v>
      </c>
      <c r="BH1095" t="b">
        <v>0</v>
      </c>
      <c r="BI1095" t="b">
        <v>0</v>
      </c>
      <c r="BJ1095" t="b">
        <v>0</v>
      </c>
      <c r="BK1095" t="b">
        <v>0</v>
      </c>
      <c r="BL1095">
        <v>510094</v>
      </c>
      <c r="BM1095">
        <v>167508</v>
      </c>
    </row>
    <row r="1096" spans="1:65">
      <c r="A1096" t="s">
        <v>116</v>
      </c>
      <c r="B1096" t="s">
        <v>554</v>
      </c>
      <c r="D1096" t="s">
        <v>117</v>
      </c>
      <c r="E1096" t="s">
        <v>118</v>
      </c>
      <c r="G1096" t="s">
        <v>119</v>
      </c>
      <c r="H1096" s="225" t="s">
        <v>120</v>
      </c>
      <c r="I1096" t="s">
        <v>93</v>
      </c>
      <c r="J1096" t="s">
        <v>94</v>
      </c>
      <c r="K1096">
        <v>42925</v>
      </c>
      <c r="L1096">
        <v>9</v>
      </c>
      <c r="M1096">
        <v>7</v>
      </c>
      <c r="N1096">
        <v>2017</v>
      </c>
      <c r="T1096" t="s">
        <v>595</v>
      </c>
      <c r="U1096">
        <v>51.469006999999998</v>
      </c>
      <c r="V1096">
        <v>-0.92164699999999999</v>
      </c>
      <c r="W1096">
        <v>7071.1</v>
      </c>
      <c r="AH1096" t="s">
        <v>203</v>
      </c>
      <c r="AI1096" t="s">
        <v>204</v>
      </c>
      <c r="AJ1096" t="s">
        <v>98</v>
      </c>
      <c r="AL1096" t="s">
        <v>205</v>
      </c>
      <c r="AM1096" t="s">
        <v>206</v>
      </c>
      <c r="AN1096" t="s">
        <v>207</v>
      </c>
      <c r="AO1096" t="s">
        <v>208</v>
      </c>
      <c r="AP1096" t="s">
        <v>207</v>
      </c>
      <c r="AQ1096" t="s">
        <v>104</v>
      </c>
      <c r="AR1096" t="s">
        <v>105</v>
      </c>
      <c r="AS1096" t="s">
        <v>129</v>
      </c>
      <c r="AT1096" t="s">
        <v>130</v>
      </c>
      <c r="AU1096" t="s">
        <v>131</v>
      </c>
      <c r="AV1096" t="s">
        <v>132</v>
      </c>
      <c r="AW1096" t="s">
        <v>557</v>
      </c>
      <c r="AX1096" t="s">
        <v>595</v>
      </c>
      <c r="BA1096" t="s">
        <v>113</v>
      </c>
      <c r="BB1096" t="s">
        <v>114</v>
      </c>
      <c r="BC1096" t="s">
        <v>209</v>
      </c>
      <c r="BD1096" t="b">
        <v>0</v>
      </c>
      <c r="BE1096" t="b">
        <v>1</v>
      </c>
      <c r="BF1096" t="b">
        <v>1</v>
      </c>
      <c r="BG1096" t="b">
        <v>0</v>
      </c>
      <c r="BH1096" t="b">
        <v>0</v>
      </c>
      <c r="BI1096" t="b">
        <v>0</v>
      </c>
      <c r="BJ1096" t="b">
        <v>0</v>
      </c>
      <c r="BK1096" t="b">
        <v>0</v>
      </c>
      <c r="BL1096">
        <v>475000</v>
      </c>
      <c r="BM1096">
        <v>175000</v>
      </c>
    </row>
    <row r="1097" spans="1:65">
      <c r="A1097" t="s">
        <v>116</v>
      </c>
      <c r="B1097" t="s">
        <v>554</v>
      </c>
      <c r="D1097" t="s">
        <v>117</v>
      </c>
      <c r="E1097" t="s">
        <v>118</v>
      </c>
      <c r="G1097" t="s">
        <v>119</v>
      </c>
      <c r="H1097" s="225" t="s">
        <v>120</v>
      </c>
      <c r="I1097" t="s">
        <v>93</v>
      </c>
      <c r="J1097" t="s">
        <v>94</v>
      </c>
      <c r="K1097">
        <v>42357</v>
      </c>
      <c r="L1097">
        <v>19</v>
      </c>
      <c r="M1097">
        <v>12</v>
      </c>
      <c r="N1097">
        <v>2015</v>
      </c>
      <c r="S1097" t="s">
        <v>596</v>
      </c>
      <c r="T1097" t="s">
        <v>578</v>
      </c>
      <c r="U1097">
        <v>51.646394579999999</v>
      </c>
      <c r="V1097">
        <v>-1.271348462</v>
      </c>
      <c r="W1097">
        <v>707.1</v>
      </c>
      <c r="Y1097" t="s">
        <v>123</v>
      </c>
      <c r="AI1097" t="s">
        <v>97</v>
      </c>
      <c r="AJ1097" t="s">
        <v>98</v>
      </c>
      <c r="AL1097" t="s">
        <v>124</v>
      </c>
      <c r="AM1097" t="s">
        <v>125</v>
      </c>
      <c r="AN1097" t="s">
        <v>126</v>
      </c>
      <c r="AO1097" t="s">
        <v>127</v>
      </c>
      <c r="AP1097" t="s">
        <v>128</v>
      </c>
      <c r="AQ1097" t="s">
        <v>104</v>
      </c>
      <c r="AR1097" t="s">
        <v>105</v>
      </c>
      <c r="AS1097" t="s">
        <v>129</v>
      </c>
      <c r="AT1097" t="s">
        <v>130</v>
      </c>
      <c r="AU1097" t="s">
        <v>131</v>
      </c>
      <c r="AV1097" t="s">
        <v>132</v>
      </c>
      <c r="AW1097" t="s">
        <v>557</v>
      </c>
      <c r="AX1097" t="s">
        <v>576</v>
      </c>
      <c r="AY1097" t="s">
        <v>577</v>
      </c>
      <c r="AZ1097" t="s">
        <v>578</v>
      </c>
      <c r="BA1097" t="s">
        <v>113</v>
      </c>
      <c r="BB1097" t="s">
        <v>114</v>
      </c>
      <c r="BC1097" t="s">
        <v>115</v>
      </c>
      <c r="BD1097" t="b">
        <v>0</v>
      </c>
      <c r="BE1097" t="b">
        <v>1</v>
      </c>
      <c r="BF1097" t="b">
        <v>0</v>
      </c>
      <c r="BG1097" t="b">
        <v>0</v>
      </c>
      <c r="BH1097" t="b">
        <v>0</v>
      </c>
      <c r="BI1097" t="b">
        <v>0</v>
      </c>
      <c r="BJ1097" t="b">
        <v>1</v>
      </c>
      <c r="BK1097" t="b">
        <v>0</v>
      </c>
      <c r="BL1097">
        <v>450513</v>
      </c>
      <c r="BM1097">
        <v>194429</v>
      </c>
    </row>
    <row r="1098" spans="1:65">
      <c r="A1098" t="s">
        <v>116</v>
      </c>
      <c r="B1098" t="s">
        <v>554</v>
      </c>
      <c r="D1098" t="s">
        <v>560</v>
      </c>
      <c r="E1098" t="s">
        <v>561</v>
      </c>
      <c r="G1098" t="s">
        <v>562</v>
      </c>
      <c r="H1098" s="225" t="s">
        <v>563</v>
      </c>
      <c r="I1098" t="s">
        <v>93</v>
      </c>
      <c r="J1098" t="s">
        <v>94</v>
      </c>
      <c r="K1098">
        <v>40554</v>
      </c>
      <c r="L1098">
        <v>11</v>
      </c>
      <c r="M1098">
        <v>1</v>
      </c>
      <c r="N1098">
        <v>2011</v>
      </c>
      <c r="T1098" t="s">
        <v>597</v>
      </c>
      <c r="U1098">
        <v>51.469006999999998</v>
      </c>
      <c r="V1098">
        <v>-0.92164699999999999</v>
      </c>
      <c r="W1098">
        <v>1414.2</v>
      </c>
      <c r="Y1098" t="s">
        <v>96</v>
      </c>
      <c r="AI1098" t="s">
        <v>97</v>
      </c>
      <c r="AJ1098" t="s">
        <v>98</v>
      </c>
      <c r="AL1098" t="s">
        <v>186</v>
      </c>
      <c r="AM1098" t="s">
        <v>187</v>
      </c>
      <c r="AN1098" t="s">
        <v>101</v>
      </c>
      <c r="AO1098" t="s">
        <v>102</v>
      </c>
      <c r="AP1098" t="s">
        <v>103</v>
      </c>
      <c r="AQ1098" t="s">
        <v>104</v>
      </c>
      <c r="AR1098" t="s">
        <v>105</v>
      </c>
      <c r="AS1098" t="s">
        <v>106</v>
      </c>
      <c r="AT1098" t="s">
        <v>565</v>
      </c>
      <c r="AU1098" t="s">
        <v>566</v>
      </c>
      <c r="AV1098" t="s">
        <v>567</v>
      </c>
      <c r="AW1098" t="s">
        <v>557</v>
      </c>
      <c r="AX1098" t="s">
        <v>595</v>
      </c>
      <c r="AY1098" t="s">
        <v>597</v>
      </c>
      <c r="BA1098" t="s">
        <v>113</v>
      </c>
      <c r="BB1098" t="s">
        <v>114</v>
      </c>
      <c r="BC1098" t="s">
        <v>115</v>
      </c>
      <c r="BD1098" t="b">
        <v>0</v>
      </c>
      <c r="BE1098" t="b">
        <v>1</v>
      </c>
      <c r="BF1098" t="b">
        <v>1</v>
      </c>
      <c r="BG1098" t="b">
        <v>0</v>
      </c>
      <c r="BH1098" t="b">
        <v>0</v>
      </c>
      <c r="BI1098" t="b">
        <v>0</v>
      </c>
      <c r="BJ1098" t="b">
        <v>0</v>
      </c>
      <c r="BK1098" t="b">
        <v>0</v>
      </c>
      <c r="BL1098">
        <v>475000</v>
      </c>
      <c r="BM1098">
        <v>175000</v>
      </c>
    </row>
    <row r="1099" spans="1:65">
      <c r="A1099" t="s">
        <v>116</v>
      </c>
      <c r="B1099" t="s">
        <v>554</v>
      </c>
      <c r="D1099" t="s">
        <v>117</v>
      </c>
      <c r="E1099" t="s">
        <v>118</v>
      </c>
      <c r="G1099" t="s">
        <v>119</v>
      </c>
      <c r="H1099" s="225" t="s">
        <v>120</v>
      </c>
      <c r="I1099" t="s">
        <v>93</v>
      </c>
      <c r="J1099" t="s">
        <v>94</v>
      </c>
      <c r="K1099">
        <v>42366</v>
      </c>
      <c r="L1099">
        <v>28</v>
      </c>
      <c r="M1099">
        <v>12</v>
      </c>
      <c r="N1099">
        <v>2015</v>
      </c>
      <c r="S1099" t="s">
        <v>598</v>
      </c>
      <c r="T1099" t="s">
        <v>599</v>
      </c>
      <c r="U1099">
        <v>51.466633700000003</v>
      </c>
      <c r="V1099">
        <v>-0.97848121300000002</v>
      </c>
      <c r="W1099">
        <v>707.1</v>
      </c>
      <c r="Y1099" t="s">
        <v>123</v>
      </c>
      <c r="AI1099" t="s">
        <v>97</v>
      </c>
      <c r="AJ1099" t="s">
        <v>98</v>
      </c>
      <c r="AL1099" t="s">
        <v>124</v>
      </c>
      <c r="AM1099" t="s">
        <v>125</v>
      </c>
      <c r="AN1099" t="s">
        <v>126</v>
      </c>
      <c r="AO1099" t="s">
        <v>127</v>
      </c>
      <c r="AP1099" t="s">
        <v>128</v>
      </c>
      <c r="AQ1099" t="s">
        <v>104</v>
      </c>
      <c r="AR1099" t="s">
        <v>105</v>
      </c>
      <c r="AS1099" t="s">
        <v>129</v>
      </c>
      <c r="AT1099" t="s">
        <v>130</v>
      </c>
      <c r="AU1099" t="s">
        <v>131</v>
      </c>
      <c r="AV1099" t="s">
        <v>132</v>
      </c>
      <c r="AW1099" t="s">
        <v>557</v>
      </c>
      <c r="AX1099" t="s">
        <v>595</v>
      </c>
      <c r="AY1099" t="s">
        <v>600</v>
      </c>
      <c r="AZ1099" t="s">
        <v>599</v>
      </c>
      <c r="BA1099" t="s">
        <v>113</v>
      </c>
      <c r="BB1099" t="s">
        <v>114</v>
      </c>
      <c r="BC1099" t="s">
        <v>115</v>
      </c>
      <c r="BD1099" t="b">
        <v>0</v>
      </c>
      <c r="BE1099" t="b">
        <v>1</v>
      </c>
      <c r="BF1099" t="b">
        <v>0</v>
      </c>
      <c r="BG1099" t="b">
        <v>0</v>
      </c>
      <c r="BH1099" t="b">
        <v>0</v>
      </c>
      <c r="BI1099" t="b">
        <v>0</v>
      </c>
      <c r="BJ1099" t="b">
        <v>1</v>
      </c>
      <c r="BK1099" t="b">
        <v>0</v>
      </c>
      <c r="BL1099">
        <v>471056</v>
      </c>
      <c r="BM1099">
        <v>174679</v>
      </c>
    </row>
    <row r="1100" spans="1:65">
      <c r="A1100" t="s">
        <v>116</v>
      </c>
      <c r="B1100" t="s">
        <v>554</v>
      </c>
      <c r="D1100" t="s">
        <v>117</v>
      </c>
      <c r="E1100" t="s">
        <v>118</v>
      </c>
      <c r="G1100" t="s">
        <v>119</v>
      </c>
      <c r="H1100" s="225" t="s">
        <v>120</v>
      </c>
      <c r="I1100" t="s">
        <v>93</v>
      </c>
      <c r="J1100" t="s">
        <v>94</v>
      </c>
      <c r="K1100">
        <v>43650</v>
      </c>
      <c r="L1100">
        <v>4</v>
      </c>
      <c r="M1100">
        <v>7</v>
      </c>
      <c r="N1100">
        <v>2019</v>
      </c>
      <c r="T1100" t="s">
        <v>595</v>
      </c>
      <c r="U1100">
        <v>51.469006999999998</v>
      </c>
      <c r="V1100">
        <v>-0.92164699999999999</v>
      </c>
      <c r="W1100">
        <v>7071.1</v>
      </c>
      <c r="AH1100" t="s">
        <v>203</v>
      </c>
      <c r="AI1100" t="s">
        <v>204</v>
      </c>
      <c r="AJ1100" t="s">
        <v>98</v>
      </c>
      <c r="AL1100" t="s">
        <v>205</v>
      </c>
      <c r="AM1100" t="s">
        <v>206</v>
      </c>
      <c r="AN1100" t="s">
        <v>207</v>
      </c>
      <c r="AO1100" t="s">
        <v>208</v>
      </c>
      <c r="AP1100" t="s">
        <v>207</v>
      </c>
      <c r="AQ1100" t="s">
        <v>104</v>
      </c>
      <c r="AR1100" t="s">
        <v>105</v>
      </c>
      <c r="AS1100" t="s">
        <v>129</v>
      </c>
      <c r="AT1100" t="s">
        <v>130</v>
      </c>
      <c r="AU1100" t="s">
        <v>131</v>
      </c>
      <c r="AV1100" t="s">
        <v>132</v>
      </c>
      <c r="AW1100" t="s">
        <v>557</v>
      </c>
      <c r="AX1100" t="s">
        <v>595</v>
      </c>
      <c r="BA1100" t="s">
        <v>113</v>
      </c>
      <c r="BB1100" t="s">
        <v>114</v>
      </c>
      <c r="BC1100" t="s">
        <v>209</v>
      </c>
      <c r="BD1100" t="b">
        <v>0</v>
      </c>
      <c r="BE1100" t="b">
        <v>1</v>
      </c>
      <c r="BF1100" t="b">
        <v>1</v>
      </c>
      <c r="BG1100" t="b">
        <v>0</v>
      </c>
      <c r="BH1100" t="b">
        <v>0</v>
      </c>
      <c r="BI1100" t="b">
        <v>0</v>
      </c>
      <c r="BJ1100" t="b">
        <v>0</v>
      </c>
      <c r="BK1100" t="b">
        <v>0</v>
      </c>
      <c r="BL1100">
        <v>475000</v>
      </c>
      <c r="BM1100">
        <v>175000</v>
      </c>
    </row>
    <row r="1101" spans="1:65">
      <c r="A1101" t="s">
        <v>116</v>
      </c>
      <c r="B1101" t="s">
        <v>554</v>
      </c>
      <c r="D1101" t="s">
        <v>117</v>
      </c>
      <c r="E1101" t="s">
        <v>118</v>
      </c>
      <c r="G1101" t="s">
        <v>119</v>
      </c>
      <c r="H1101" s="225" t="s">
        <v>120</v>
      </c>
      <c r="I1101" t="s">
        <v>93</v>
      </c>
      <c r="J1101" t="s">
        <v>94</v>
      </c>
      <c r="K1101">
        <v>42203</v>
      </c>
      <c r="L1101">
        <v>18</v>
      </c>
      <c r="M1101">
        <v>7</v>
      </c>
      <c r="N1101">
        <v>2015</v>
      </c>
      <c r="S1101" t="s">
        <v>598</v>
      </c>
      <c r="T1101" t="s">
        <v>599</v>
      </c>
      <c r="U1101">
        <v>51.466633700000003</v>
      </c>
      <c r="V1101">
        <v>-0.97847479699999995</v>
      </c>
      <c r="W1101">
        <v>707.1</v>
      </c>
      <c r="Y1101" t="s">
        <v>123</v>
      </c>
      <c r="AI1101" t="s">
        <v>97</v>
      </c>
      <c r="AJ1101" t="s">
        <v>98</v>
      </c>
      <c r="AL1101" t="s">
        <v>124</v>
      </c>
      <c r="AM1101" t="s">
        <v>125</v>
      </c>
      <c r="AN1101" t="s">
        <v>126</v>
      </c>
      <c r="AO1101" t="s">
        <v>127</v>
      </c>
      <c r="AP1101" t="s">
        <v>128</v>
      </c>
      <c r="AQ1101" t="s">
        <v>104</v>
      </c>
      <c r="AR1101" t="s">
        <v>105</v>
      </c>
      <c r="AS1101" t="s">
        <v>129</v>
      </c>
      <c r="AT1101" t="s">
        <v>130</v>
      </c>
      <c r="AU1101" t="s">
        <v>131</v>
      </c>
      <c r="AV1101" t="s">
        <v>132</v>
      </c>
      <c r="AW1101" t="s">
        <v>557</v>
      </c>
      <c r="AX1101" t="s">
        <v>595</v>
      </c>
      <c r="AY1101" t="s">
        <v>600</v>
      </c>
      <c r="AZ1101" t="s">
        <v>599</v>
      </c>
      <c r="BA1101" t="s">
        <v>113</v>
      </c>
      <c r="BB1101" t="s">
        <v>114</v>
      </c>
      <c r="BC1101" t="s">
        <v>115</v>
      </c>
      <c r="BD1101" t="b">
        <v>0</v>
      </c>
      <c r="BE1101" t="b">
        <v>1</v>
      </c>
      <c r="BF1101" t="b">
        <v>0</v>
      </c>
      <c r="BG1101" t="b">
        <v>0</v>
      </c>
      <c r="BH1101" t="b">
        <v>0</v>
      </c>
      <c r="BI1101" t="b">
        <v>0</v>
      </c>
      <c r="BJ1101" t="b">
        <v>1</v>
      </c>
      <c r="BK1101" t="b">
        <v>0</v>
      </c>
      <c r="BL1101">
        <v>471056</v>
      </c>
      <c r="BM1101">
        <v>174680</v>
      </c>
    </row>
    <row r="1102" spans="1:65">
      <c r="A1102" t="s">
        <v>116</v>
      </c>
      <c r="B1102" t="s">
        <v>554</v>
      </c>
      <c r="D1102" t="s">
        <v>560</v>
      </c>
      <c r="E1102" t="s">
        <v>561</v>
      </c>
      <c r="G1102" t="s">
        <v>562</v>
      </c>
      <c r="H1102" s="225" t="s">
        <v>563</v>
      </c>
      <c r="I1102" t="s">
        <v>93</v>
      </c>
      <c r="J1102" t="s">
        <v>94</v>
      </c>
      <c r="K1102">
        <v>40538</v>
      </c>
      <c r="L1102">
        <v>26</v>
      </c>
      <c r="M1102">
        <v>12</v>
      </c>
      <c r="N1102">
        <v>2010</v>
      </c>
      <c r="T1102" t="s">
        <v>564</v>
      </c>
      <c r="U1102">
        <v>51.501623000000002</v>
      </c>
      <c r="V1102">
        <v>-0.60391499999999998</v>
      </c>
      <c r="W1102">
        <v>1414.2</v>
      </c>
      <c r="Y1102" t="s">
        <v>96</v>
      </c>
      <c r="AI1102" t="s">
        <v>97</v>
      </c>
      <c r="AJ1102" t="s">
        <v>98</v>
      </c>
      <c r="AL1102" t="s">
        <v>164</v>
      </c>
      <c r="AM1102" t="s">
        <v>165</v>
      </c>
      <c r="AN1102" t="s">
        <v>101</v>
      </c>
      <c r="AO1102" t="s">
        <v>102</v>
      </c>
      <c r="AP1102" t="s">
        <v>103</v>
      </c>
      <c r="AQ1102" t="s">
        <v>104</v>
      </c>
      <c r="AR1102" t="s">
        <v>105</v>
      </c>
      <c r="AS1102" t="s">
        <v>106</v>
      </c>
      <c r="AT1102" t="s">
        <v>565</v>
      </c>
      <c r="AU1102" t="s">
        <v>566</v>
      </c>
      <c r="AV1102" t="s">
        <v>567</v>
      </c>
      <c r="AW1102" t="s">
        <v>557</v>
      </c>
      <c r="AX1102" t="s">
        <v>568</v>
      </c>
      <c r="AY1102" t="s">
        <v>564</v>
      </c>
      <c r="BA1102" t="s">
        <v>113</v>
      </c>
      <c r="BB1102" t="s">
        <v>114</v>
      </c>
      <c r="BC1102" t="s">
        <v>115</v>
      </c>
      <c r="BD1102" t="b">
        <v>0</v>
      </c>
      <c r="BE1102" t="b">
        <v>1</v>
      </c>
      <c r="BF1102" t="b">
        <v>1</v>
      </c>
      <c r="BG1102" t="b">
        <v>0</v>
      </c>
      <c r="BH1102" t="b">
        <v>0</v>
      </c>
      <c r="BI1102" t="b">
        <v>0</v>
      </c>
      <c r="BJ1102" t="b">
        <v>0</v>
      </c>
      <c r="BK1102" t="b">
        <v>0</v>
      </c>
      <c r="BL1102">
        <v>497000</v>
      </c>
      <c r="BM1102">
        <v>179000</v>
      </c>
    </row>
    <row r="1103" spans="1:65">
      <c r="A1103" t="s">
        <v>116</v>
      </c>
      <c r="B1103" t="s">
        <v>554</v>
      </c>
      <c r="D1103" t="s">
        <v>117</v>
      </c>
      <c r="E1103" t="s">
        <v>118</v>
      </c>
      <c r="G1103" t="s">
        <v>119</v>
      </c>
      <c r="H1103" s="225" t="s">
        <v>120</v>
      </c>
      <c r="I1103" t="s">
        <v>93</v>
      </c>
      <c r="J1103" t="s">
        <v>94</v>
      </c>
      <c r="K1103">
        <v>42925</v>
      </c>
      <c r="L1103">
        <v>9</v>
      </c>
      <c r="M1103">
        <v>7</v>
      </c>
      <c r="N1103">
        <v>2017</v>
      </c>
      <c r="T1103" t="s">
        <v>595</v>
      </c>
      <c r="U1103">
        <v>51.469006999999998</v>
      </c>
      <c r="V1103">
        <v>-0.92164699999999999</v>
      </c>
      <c r="W1103">
        <v>7071.1</v>
      </c>
      <c r="AH1103" t="s">
        <v>203</v>
      </c>
      <c r="AI1103" t="s">
        <v>204</v>
      </c>
      <c r="AJ1103" t="s">
        <v>98</v>
      </c>
      <c r="AL1103" t="s">
        <v>205</v>
      </c>
      <c r="AM1103" t="s">
        <v>206</v>
      </c>
      <c r="AN1103" t="s">
        <v>207</v>
      </c>
      <c r="AO1103" t="s">
        <v>208</v>
      </c>
      <c r="AP1103" t="s">
        <v>207</v>
      </c>
      <c r="AQ1103" t="s">
        <v>104</v>
      </c>
      <c r="AR1103" t="s">
        <v>105</v>
      </c>
      <c r="AS1103" t="s">
        <v>129</v>
      </c>
      <c r="AT1103" t="s">
        <v>130</v>
      </c>
      <c r="AU1103" t="s">
        <v>131</v>
      </c>
      <c r="AV1103" t="s">
        <v>132</v>
      </c>
      <c r="AW1103" t="s">
        <v>557</v>
      </c>
      <c r="AX1103" t="s">
        <v>595</v>
      </c>
      <c r="BA1103" t="s">
        <v>113</v>
      </c>
      <c r="BB1103" t="s">
        <v>114</v>
      </c>
      <c r="BC1103" t="s">
        <v>209</v>
      </c>
      <c r="BD1103" t="b">
        <v>0</v>
      </c>
      <c r="BE1103" t="b">
        <v>1</v>
      </c>
      <c r="BF1103" t="b">
        <v>1</v>
      </c>
      <c r="BG1103" t="b">
        <v>0</v>
      </c>
      <c r="BH1103" t="b">
        <v>0</v>
      </c>
      <c r="BI1103" t="b">
        <v>0</v>
      </c>
      <c r="BJ1103" t="b">
        <v>0</v>
      </c>
      <c r="BK1103" t="b">
        <v>0</v>
      </c>
      <c r="BL1103">
        <v>475000</v>
      </c>
      <c r="BM1103">
        <v>175000</v>
      </c>
    </row>
    <row r="1104" spans="1:65">
      <c r="A1104" t="s">
        <v>116</v>
      </c>
      <c r="B1104" t="s">
        <v>554</v>
      </c>
      <c r="D1104" t="s">
        <v>117</v>
      </c>
      <c r="E1104" t="s">
        <v>118</v>
      </c>
      <c r="G1104" t="s">
        <v>119</v>
      </c>
      <c r="H1104" s="225" t="s">
        <v>120</v>
      </c>
      <c r="I1104" t="s">
        <v>93</v>
      </c>
      <c r="J1104" t="s">
        <v>94</v>
      </c>
      <c r="K1104">
        <v>44401</v>
      </c>
      <c r="L1104">
        <v>24</v>
      </c>
      <c r="M1104">
        <v>7</v>
      </c>
      <c r="N1104">
        <v>2021</v>
      </c>
      <c r="S1104" t="s">
        <v>601</v>
      </c>
      <c r="T1104" t="s">
        <v>556</v>
      </c>
      <c r="U1104">
        <v>51.565502870000003</v>
      </c>
      <c r="V1104">
        <v>-0.76440533200000005</v>
      </c>
      <c r="W1104">
        <v>707.1</v>
      </c>
      <c r="Y1104" t="s">
        <v>123</v>
      </c>
      <c r="AI1104" t="s">
        <v>97</v>
      </c>
      <c r="AJ1104" t="s">
        <v>98</v>
      </c>
      <c r="AL1104" t="s">
        <v>124</v>
      </c>
      <c r="AM1104" t="s">
        <v>125</v>
      </c>
      <c r="AN1104" t="s">
        <v>126</v>
      </c>
      <c r="AO1104" t="s">
        <v>127</v>
      </c>
      <c r="AP1104" t="s">
        <v>128</v>
      </c>
      <c r="AQ1104" t="s">
        <v>104</v>
      </c>
      <c r="AR1104" t="s">
        <v>105</v>
      </c>
      <c r="AS1104" t="s">
        <v>129</v>
      </c>
      <c r="AT1104" t="s">
        <v>130</v>
      </c>
      <c r="AU1104" t="s">
        <v>131</v>
      </c>
      <c r="AV1104" t="s">
        <v>132</v>
      </c>
      <c r="AW1104" t="s">
        <v>557</v>
      </c>
      <c r="AX1104" t="s">
        <v>558</v>
      </c>
      <c r="AY1104" t="s">
        <v>559</v>
      </c>
      <c r="AZ1104" t="s">
        <v>556</v>
      </c>
      <c r="BA1104" t="s">
        <v>113</v>
      </c>
      <c r="BB1104" t="s">
        <v>114</v>
      </c>
      <c r="BC1104" t="s">
        <v>209</v>
      </c>
      <c r="BD1104" t="b">
        <v>0</v>
      </c>
      <c r="BE1104" t="b">
        <v>1</v>
      </c>
      <c r="BF1104" t="b">
        <v>0</v>
      </c>
      <c r="BG1104" t="b">
        <v>0</v>
      </c>
      <c r="BH1104" t="b">
        <v>0</v>
      </c>
      <c r="BI1104" t="b">
        <v>0</v>
      </c>
      <c r="BJ1104" t="b">
        <v>1</v>
      </c>
      <c r="BK1104" t="b">
        <v>0</v>
      </c>
      <c r="BL1104">
        <v>485741</v>
      </c>
      <c r="BM1104">
        <v>185904</v>
      </c>
    </row>
    <row r="1105" spans="1:65">
      <c r="A1105" t="s">
        <v>116</v>
      </c>
      <c r="B1105" t="s">
        <v>554</v>
      </c>
      <c r="D1105" t="s">
        <v>117</v>
      </c>
      <c r="E1105" t="s">
        <v>118</v>
      </c>
      <c r="G1105" t="s">
        <v>119</v>
      </c>
      <c r="H1105" s="225" t="s">
        <v>120</v>
      </c>
      <c r="I1105" t="s">
        <v>93</v>
      </c>
      <c r="J1105" t="s">
        <v>94</v>
      </c>
      <c r="K1105">
        <v>41850</v>
      </c>
      <c r="L1105">
        <v>30</v>
      </c>
      <c r="M1105">
        <v>7</v>
      </c>
      <c r="N1105">
        <v>2014</v>
      </c>
      <c r="T1105" t="s">
        <v>602</v>
      </c>
      <c r="U1105">
        <v>51.567500000000003</v>
      </c>
      <c r="V1105">
        <v>-0.77339999999999998</v>
      </c>
      <c r="W1105">
        <v>50</v>
      </c>
      <c r="Y1105" t="s">
        <v>603</v>
      </c>
      <c r="Z1105" t="s">
        <v>603</v>
      </c>
      <c r="AA1105">
        <v>1</v>
      </c>
      <c r="AI1105" t="s">
        <v>204</v>
      </c>
      <c r="AJ1105" t="s">
        <v>98</v>
      </c>
      <c r="AK1105" t="s">
        <v>289</v>
      </c>
      <c r="AL1105" t="s">
        <v>140</v>
      </c>
      <c r="AM1105" t="s">
        <v>141</v>
      </c>
      <c r="AN1105" t="s">
        <v>142</v>
      </c>
      <c r="AO1105" t="s">
        <v>143</v>
      </c>
      <c r="AQ1105" t="s">
        <v>104</v>
      </c>
      <c r="AR1105" t="s">
        <v>105</v>
      </c>
      <c r="AS1105" t="s">
        <v>129</v>
      </c>
      <c r="AT1105" t="s">
        <v>130</v>
      </c>
      <c r="AU1105" t="s">
        <v>131</v>
      </c>
      <c r="AV1105" t="s">
        <v>132</v>
      </c>
      <c r="AW1105" t="s">
        <v>557</v>
      </c>
      <c r="AX1105" t="s">
        <v>558</v>
      </c>
      <c r="AY1105" t="s">
        <v>604</v>
      </c>
      <c r="AZ1105" t="s">
        <v>605</v>
      </c>
      <c r="BA1105" t="s">
        <v>113</v>
      </c>
      <c r="BB1105" t="s">
        <v>114</v>
      </c>
      <c r="BD1105" t="b">
        <v>0</v>
      </c>
      <c r="BE1105" t="b">
        <v>1</v>
      </c>
      <c r="BF1105" t="b">
        <v>0</v>
      </c>
      <c r="BG1105" t="b">
        <v>0</v>
      </c>
      <c r="BH1105" t="b">
        <v>0</v>
      </c>
      <c r="BI1105" t="b">
        <v>1</v>
      </c>
      <c r="BJ1105" t="b">
        <v>1</v>
      </c>
      <c r="BK1105" t="b">
        <v>0</v>
      </c>
      <c r="BL1105">
        <v>485114</v>
      </c>
      <c r="BM1105">
        <v>186116</v>
      </c>
    </row>
    <row r="1106" spans="1:65">
      <c r="A1106" t="s">
        <v>116</v>
      </c>
      <c r="B1106" t="s">
        <v>554</v>
      </c>
      <c r="D1106" t="s">
        <v>117</v>
      </c>
      <c r="E1106" t="s">
        <v>118</v>
      </c>
      <c r="G1106" t="s">
        <v>119</v>
      </c>
      <c r="H1106" s="225" t="s">
        <v>120</v>
      </c>
      <c r="I1106" t="s">
        <v>93</v>
      </c>
      <c r="J1106" t="s">
        <v>94</v>
      </c>
      <c r="K1106">
        <v>44131</v>
      </c>
      <c r="L1106">
        <v>27</v>
      </c>
      <c r="M1106">
        <v>10</v>
      </c>
      <c r="N1106">
        <v>2020</v>
      </c>
      <c r="S1106" t="s">
        <v>240</v>
      </c>
      <c r="T1106" t="s">
        <v>606</v>
      </c>
      <c r="U1106">
        <v>51.48461004</v>
      </c>
      <c r="V1106">
        <v>-1.0364752100000001</v>
      </c>
      <c r="W1106">
        <v>707.1</v>
      </c>
      <c r="Y1106" t="s">
        <v>123</v>
      </c>
      <c r="AI1106" t="s">
        <v>97</v>
      </c>
      <c r="AJ1106" t="s">
        <v>98</v>
      </c>
      <c r="AL1106" t="s">
        <v>124</v>
      </c>
      <c r="AM1106" t="s">
        <v>125</v>
      </c>
      <c r="AN1106" t="s">
        <v>126</v>
      </c>
      <c r="AO1106" t="s">
        <v>127</v>
      </c>
      <c r="AP1106" t="s">
        <v>128</v>
      </c>
      <c r="AQ1106" t="s">
        <v>104</v>
      </c>
      <c r="AR1106" t="s">
        <v>105</v>
      </c>
      <c r="AS1106" t="s">
        <v>129</v>
      </c>
      <c r="AT1106" t="s">
        <v>130</v>
      </c>
      <c r="AU1106" t="s">
        <v>131</v>
      </c>
      <c r="AV1106" t="s">
        <v>132</v>
      </c>
      <c r="AW1106" t="s">
        <v>557</v>
      </c>
      <c r="AX1106" t="s">
        <v>607</v>
      </c>
      <c r="AY1106" t="s">
        <v>608</v>
      </c>
      <c r="AZ1106" t="s">
        <v>606</v>
      </c>
      <c r="BA1106" t="s">
        <v>113</v>
      </c>
      <c r="BB1106" t="s">
        <v>114</v>
      </c>
      <c r="BC1106" t="s">
        <v>115</v>
      </c>
      <c r="BD1106" t="b">
        <v>0</v>
      </c>
      <c r="BE1106" t="b">
        <v>1</v>
      </c>
      <c r="BF1106" t="b">
        <v>0</v>
      </c>
      <c r="BG1106" t="b">
        <v>0</v>
      </c>
      <c r="BH1106" t="b">
        <v>0</v>
      </c>
      <c r="BI1106" t="b">
        <v>0</v>
      </c>
      <c r="BJ1106" t="b">
        <v>1</v>
      </c>
      <c r="BK1106" t="b">
        <v>0</v>
      </c>
      <c r="BL1106">
        <v>467001</v>
      </c>
      <c r="BM1106">
        <v>176624</v>
      </c>
    </row>
    <row r="1107" spans="1:65">
      <c r="A1107" t="s">
        <v>116</v>
      </c>
      <c r="B1107" t="s">
        <v>554</v>
      </c>
      <c r="D1107" t="s">
        <v>117</v>
      </c>
      <c r="E1107" t="s">
        <v>118</v>
      </c>
      <c r="G1107" t="s">
        <v>119</v>
      </c>
      <c r="H1107" s="225" t="s">
        <v>120</v>
      </c>
      <c r="I1107" t="s">
        <v>93</v>
      </c>
      <c r="J1107" t="s">
        <v>94</v>
      </c>
      <c r="K1107">
        <v>42291</v>
      </c>
      <c r="L1107">
        <v>14</v>
      </c>
      <c r="M1107">
        <v>10</v>
      </c>
      <c r="N1107">
        <v>2015</v>
      </c>
      <c r="S1107" t="s">
        <v>609</v>
      </c>
      <c r="T1107" t="s">
        <v>599</v>
      </c>
      <c r="U1107">
        <v>51.466633700000003</v>
      </c>
      <c r="V1107">
        <v>-0.97851791399999999</v>
      </c>
      <c r="W1107">
        <v>707.1</v>
      </c>
      <c r="Y1107" t="s">
        <v>123</v>
      </c>
      <c r="AI1107" t="s">
        <v>97</v>
      </c>
      <c r="AJ1107" t="s">
        <v>98</v>
      </c>
      <c r="AL1107" t="s">
        <v>124</v>
      </c>
      <c r="AM1107" t="s">
        <v>125</v>
      </c>
      <c r="AN1107" t="s">
        <v>126</v>
      </c>
      <c r="AO1107" t="s">
        <v>127</v>
      </c>
      <c r="AP1107" t="s">
        <v>128</v>
      </c>
      <c r="AQ1107" t="s">
        <v>104</v>
      </c>
      <c r="AR1107" t="s">
        <v>105</v>
      </c>
      <c r="AS1107" t="s">
        <v>129</v>
      </c>
      <c r="AT1107" t="s">
        <v>130</v>
      </c>
      <c r="AU1107" t="s">
        <v>131</v>
      </c>
      <c r="AV1107" t="s">
        <v>132</v>
      </c>
      <c r="AW1107" t="s">
        <v>557</v>
      </c>
      <c r="AX1107" t="s">
        <v>595</v>
      </c>
      <c r="AY1107" t="s">
        <v>600</v>
      </c>
      <c r="AZ1107" t="s">
        <v>599</v>
      </c>
      <c r="BA1107" t="s">
        <v>113</v>
      </c>
      <c r="BB1107" t="s">
        <v>114</v>
      </c>
      <c r="BC1107" t="s">
        <v>115</v>
      </c>
      <c r="BD1107" t="b">
        <v>0</v>
      </c>
      <c r="BE1107" t="b">
        <v>1</v>
      </c>
      <c r="BF1107" t="b">
        <v>0</v>
      </c>
      <c r="BG1107" t="b">
        <v>0</v>
      </c>
      <c r="BH1107" t="b">
        <v>0</v>
      </c>
      <c r="BI1107" t="b">
        <v>0</v>
      </c>
      <c r="BJ1107" t="b">
        <v>1</v>
      </c>
      <c r="BK1107" t="b">
        <v>0</v>
      </c>
      <c r="BL1107">
        <v>471053</v>
      </c>
      <c r="BM1107">
        <v>174679</v>
      </c>
    </row>
    <row r="1108" spans="1:65">
      <c r="A1108" t="s">
        <v>116</v>
      </c>
      <c r="B1108" t="s">
        <v>554</v>
      </c>
      <c r="D1108" t="s">
        <v>117</v>
      </c>
      <c r="E1108" t="s">
        <v>118</v>
      </c>
      <c r="G1108" t="s">
        <v>119</v>
      </c>
      <c r="H1108" s="225" t="s">
        <v>120</v>
      </c>
      <c r="I1108" t="s">
        <v>93</v>
      </c>
      <c r="J1108" t="s">
        <v>94</v>
      </c>
      <c r="K1108">
        <v>43397</v>
      </c>
      <c r="L1108">
        <v>24</v>
      </c>
      <c r="M1108">
        <v>10</v>
      </c>
      <c r="N1108">
        <v>2018</v>
      </c>
      <c r="S1108" t="s">
        <v>610</v>
      </c>
      <c r="T1108" t="s">
        <v>556</v>
      </c>
      <c r="U1108">
        <v>51.565502870000003</v>
      </c>
      <c r="V1108">
        <v>-0.76441657399999996</v>
      </c>
      <c r="W1108">
        <v>707.1</v>
      </c>
      <c r="Y1108" t="s">
        <v>123</v>
      </c>
      <c r="AI1108" t="s">
        <v>97</v>
      </c>
      <c r="AJ1108" t="s">
        <v>98</v>
      </c>
      <c r="AL1108" t="s">
        <v>124</v>
      </c>
      <c r="AM1108" t="s">
        <v>125</v>
      </c>
      <c r="AN1108" t="s">
        <v>126</v>
      </c>
      <c r="AO1108" t="s">
        <v>127</v>
      </c>
      <c r="AP1108" t="s">
        <v>128</v>
      </c>
      <c r="AQ1108" t="s">
        <v>104</v>
      </c>
      <c r="AR1108" t="s">
        <v>105</v>
      </c>
      <c r="AS1108" t="s">
        <v>129</v>
      </c>
      <c r="AT1108" t="s">
        <v>130</v>
      </c>
      <c r="AU1108" t="s">
        <v>131</v>
      </c>
      <c r="AV1108" t="s">
        <v>132</v>
      </c>
      <c r="AW1108" t="s">
        <v>557</v>
      </c>
      <c r="AX1108" t="s">
        <v>558</v>
      </c>
      <c r="AY1108" t="s">
        <v>559</v>
      </c>
      <c r="AZ1108" t="s">
        <v>556</v>
      </c>
      <c r="BA1108" t="s">
        <v>113</v>
      </c>
      <c r="BB1108" t="s">
        <v>114</v>
      </c>
      <c r="BC1108" t="s">
        <v>115</v>
      </c>
      <c r="BD1108" t="b">
        <v>0</v>
      </c>
      <c r="BE1108" t="b">
        <v>1</v>
      </c>
      <c r="BF1108" t="b">
        <v>0</v>
      </c>
      <c r="BG1108" t="b">
        <v>0</v>
      </c>
      <c r="BH1108" t="b">
        <v>0</v>
      </c>
      <c r="BI1108" t="b">
        <v>0</v>
      </c>
      <c r="BJ1108" t="b">
        <v>1</v>
      </c>
      <c r="BK1108" t="b">
        <v>0</v>
      </c>
      <c r="BL1108">
        <v>485740</v>
      </c>
      <c r="BM1108">
        <v>185904</v>
      </c>
    </row>
    <row r="1109" spans="1:65">
      <c r="A1109" t="s">
        <v>116</v>
      </c>
      <c r="B1109" t="s">
        <v>554</v>
      </c>
      <c r="D1109" t="s">
        <v>117</v>
      </c>
      <c r="E1109" t="s">
        <v>118</v>
      </c>
      <c r="G1109" t="s">
        <v>119</v>
      </c>
      <c r="H1109" s="225" t="s">
        <v>120</v>
      </c>
      <c r="I1109" t="s">
        <v>93</v>
      </c>
      <c r="J1109" t="s">
        <v>94</v>
      </c>
      <c r="K1109">
        <v>43397</v>
      </c>
      <c r="L1109">
        <v>24</v>
      </c>
      <c r="M1109">
        <v>10</v>
      </c>
      <c r="N1109">
        <v>2018</v>
      </c>
      <c r="S1109" t="s">
        <v>611</v>
      </c>
      <c r="T1109" t="s">
        <v>612</v>
      </c>
      <c r="U1109">
        <v>51.646394579999999</v>
      </c>
      <c r="V1109">
        <v>-1.2134784249999999</v>
      </c>
      <c r="W1109">
        <v>707.1</v>
      </c>
      <c r="Y1109" t="s">
        <v>123</v>
      </c>
      <c r="AI1109" t="s">
        <v>97</v>
      </c>
      <c r="AJ1109" t="s">
        <v>98</v>
      </c>
      <c r="AL1109" t="s">
        <v>124</v>
      </c>
      <c r="AM1109" t="s">
        <v>125</v>
      </c>
      <c r="AN1109" t="s">
        <v>126</v>
      </c>
      <c r="AO1109" t="s">
        <v>127</v>
      </c>
      <c r="AP1109" t="s">
        <v>128</v>
      </c>
      <c r="AQ1109" t="s">
        <v>104</v>
      </c>
      <c r="AR1109" t="s">
        <v>105</v>
      </c>
      <c r="AS1109" t="s">
        <v>129</v>
      </c>
      <c r="AT1109" t="s">
        <v>130</v>
      </c>
      <c r="AU1109" t="s">
        <v>131</v>
      </c>
      <c r="AV1109" t="s">
        <v>132</v>
      </c>
      <c r="AW1109" t="s">
        <v>557</v>
      </c>
      <c r="AX1109" t="s">
        <v>576</v>
      </c>
      <c r="AY1109" t="s">
        <v>584</v>
      </c>
      <c r="AZ1109" t="s">
        <v>612</v>
      </c>
      <c r="BA1109" t="s">
        <v>113</v>
      </c>
      <c r="BB1109" t="s">
        <v>114</v>
      </c>
      <c r="BC1109" t="s">
        <v>115</v>
      </c>
      <c r="BD1109" t="b">
        <v>0</v>
      </c>
      <c r="BE1109" t="b">
        <v>1</v>
      </c>
      <c r="BF1109" t="b">
        <v>0</v>
      </c>
      <c r="BG1109" t="b">
        <v>0</v>
      </c>
      <c r="BH1109" t="b">
        <v>0</v>
      </c>
      <c r="BI1109" t="b">
        <v>0</v>
      </c>
      <c r="BJ1109" t="b">
        <v>1</v>
      </c>
      <c r="BK1109" t="b">
        <v>0</v>
      </c>
      <c r="BL1109">
        <v>454517</v>
      </c>
      <c r="BM1109">
        <v>194470</v>
      </c>
    </row>
    <row r="1110" spans="1:65">
      <c r="A1110" t="s">
        <v>116</v>
      </c>
      <c r="B1110" t="s">
        <v>554</v>
      </c>
      <c r="D1110" t="s">
        <v>117</v>
      </c>
      <c r="E1110" t="s">
        <v>118</v>
      </c>
      <c r="G1110" t="s">
        <v>119</v>
      </c>
      <c r="H1110" s="225" t="s">
        <v>120</v>
      </c>
      <c r="I1110" t="s">
        <v>93</v>
      </c>
      <c r="J1110" t="s">
        <v>94</v>
      </c>
      <c r="K1110">
        <v>43397</v>
      </c>
      <c r="L1110">
        <v>24</v>
      </c>
      <c r="M1110">
        <v>10</v>
      </c>
      <c r="N1110">
        <v>2018</v>
      </c>
      <c r="S1110" t="s">
        <v>610</v>
      </c>
      <c r="T1110" t="s">
        <v>556</v>
      </c>
      <c r="U1110">
        <v>51.565502870000003</v>
      </c>
      <c r="V1110">
        <v>-0.76441657399999996</v>
      </c>
      <c r="W1110">
        <v>707.1</v>
      </c>
      <c r="Y1110" t="s">
        <v>123</v>
      </c>
      <c r="AI1110" t="s">
        <v>97</v>
      </c>
      <c r="AJ1110" t="s">
        <v>98</v>
      </c>
      <c r="AL1110" t="s">
        <v>124</v>
      </c>
      <c r="AM1110" t="s">
        <v>125</v>
      </c>
      <c r="AN1110" t="s">
        <v>126</v>
      </c>
      <c r="AO1110" t="s">
        <v>127</v>
      </c>
      <c r="AP1110" t="s">
        <v>128</v>
      </c>
      <c r="AQ1110" t="s">
        <v>104</v>
      </c>
      <c r="AR1110" t="s">
        <v>105</v>
      </c>
      <c r="AS1110" t="s">
        <v>129</v>
      </c>
      <c r="AT1110" t="s">
        <v>130</v>
      </c>
      <c r="AU1110" t="s">
        <v>131</v>
      </c>
      <c r="AV1110" t="s">
        <v>132</v>
      </c>
      <c r="AW1110" t="s">
        <v>557</v>
      </c>
      <c r="AX1110" t="s">
        <v>558</v>
      </c>
      <c r="AY1110" t="s">
        <v>559</v>
      </c>
      <c r="AZ1110" t="s">
        <v>556</v>
      </c>
      <c r="BA1110" t="s">
        <v>113</v>
      </c>
      <c r="BB1110" t="s">
        <v>114</v>
      </c>
      <c r="BC1110" t="s">
        <v>115</v>
      </c>
      <c r="BD1110" t="b">
        <v>0</v>
      </c>
      <c r="BE1110" t="b">
        <v>1</v>
      </c>
      <c r="BF1110" t="b">
        <v>0</v>
      </c>
      <c r="BG1110" t="b">
        <v>0</v>
      </c>
      <c r="BH1110" t="b">
        <v>0</v>
      </c>
      <c r="BI1110" t="b">
        <v>0</v>
      </c>
      <c r="BJ1110" t="b">
        <v>1</v>
      </c>
      <c r="BK1110" t="b">
        <v>0</v>
      </c>
      <c r="BL1110">
        <v>485740</v>
      </c>
      <c r="BM1110">
        <v>185904</v>
      </c>
    </row>
    <row r="1111" spans="1:65">
      <c r="A1111" t="s">
        <v>116</v>
      </c>
      <c r="B1111" t="s">
        <v>554</v>
      </c>
      <c r="D1111" t="s">
        <v>117</v>
      </c>
      <c r="E1111" t="s">
        <v>118</v>
      </c>
      <c r="G1111" t="s">
        <v>119</v>
      </c>
      <c r="H1111" s="225" t="s">
        <v>120</v>
      </c>
      <c r="I1111" t="s">
        <v>93</v>
      </c>
      <c r="J1111" t="s">
        <v>94</v>
      </c>
      <c r="K1111">
        <v>44141</v>
      </c>
      <c r="L1111">
        <v>6</v>
      </c>
      <c r="M1111">
        <v>11</v>
      </c>
      <c r="N1111">
        <v>2020</v>
      </c>
      <c r="S1111" t="s">
        <v>613</v>
      </c>
      <c r="T1111" t="s">
        <v>614</v>
      </c>
      <c r="U1111">
        <v>51.547526779999998</v>
      </c>
      <c r="V1111">
        <v>-0.83605142899999996</v>
      </c>
      <c r="W1111">
        <v>707.1</v>
      </c>
      <c r="Y1111" t="s">
        <v>123</v>
      </c>
      <c r="AI1111" t="s">
        <v>97</v>
      </c>
      <c r="AJ1111" t="s">
        <v>98</v>
      </c>
      <c r="AL1111" t="s">
        <v>124</v>
      </c>
      <c r="AM1111" t="s">
        <v>125</v>
      </c>
      <c r="AN1111" t="s">
        <v>126</v>
      </c>
      <c r="AO1111" t="s">
        <v>127</v>
      </c>
      <c r="AP1111" t="s">
        <v>128</v>
      </c>
      <c r="AQ1111" t="s">
        <v>104</v>
      </c>
      <c r="AR1111" t="s">
        <v>105</v>
      </c>
      <c r="AS1111" t="s">
        <v>129</v>
      </c>
      <c r="AT1111" t="s">
        <v>130</v>
      </c>
      <c r="AU1111" t="s">
        <v>131</v>
      </c>
      <c r="AV1111" t="s">
        <v>132</v>
      </c>
      <c r="AW1111" t="s">
        <v>557</v>
      </c>
      <c r="AX1111" t="s">
        <v>558</v>
      </c>
      <c r="AY1111" t="s">
        <v>615</v>
      </c>
      <c r="AZ1111" t="s">
        <v>614</v>
      </c>
      <c r="BA1111" t="s">
        <v>113</v>
      </c>
      <c r="BB1111" t="s">
        <v>114</v>
      </c>
      <c r="BC1111" t="s">
        <v>115</v>
      </c>
      <c r="BD1111" t="b">
        <v>0</v>
      </c>
      <c r="BE1111" t="b">
        <v>1</v>
      </c>
      <c r="BF1111" t="b">
        <v>0</v>
      </c>
      <c r="BG1111" t="b">
        <v>0</v>
      </c>
      <c r="BH1111" t="b">
        <v>0</v>
      </c>
      <c r="BI1111" t="b">
        <v>0</v>
      </c>
      <c r="BJ1111" t="b">
        <v>1</v>
      </c>
      <c r="BK1111" t="b">
        <v>0</v>
      </c>
      <c r="BL1111">
        <v>480807</v>
      </c>
      <c r="BM1111">
        <v>183823</v>
      </c>
    </row>
    <row r="1112" spans="1:65">
      <c r="A1112" t="s">
        <v>116</v>
      </c>
      <c r="B1112" t="s">
        <v>554</v>
      </c>
      <c r="D1112" t="s">
        <v>117</v>
      </c>
      <c r="E1112" t="s">
        <v>118</v>
      </c>
      <c r="G1112" t="s">
        <v>119</v>
      </c>
      <c r="H1112" s="225" t="s">
        <v>120</v>
      </c>
      <c r="I1112" t="s">
        <v>93</v>
      </c>
      <c r="J1112" t="s">
        <v>94</v>
      </c>
      <c r="K1112">
        <v>44065</v>
      </c>
      <c r="L1112">
        <v>22</v>
      </c>
      <c r="M1112">
        <v>8</v>
      </c>
      <c r="N1112">
        <v>2020</v>
      </c>
      <c r="S1112" t="s">
        <v>616</v>
      </c>
      <c r="T1112" t="s">
        <v>617</v>
      </c>
      <c r="U1112">
        <v>51.529550639999997</v>
      </c>
      <c r="V1112">
        <v>-1.1384156350000001</v>
      </c>
      <c r="W1112">
        <v>707.1</v>
      </c>
      <c r="Y1112" t="s">
        <v>123</v>
      </c>
      <c r="AI1112" t="s">
        <v>97</v>
      </c>
      <c r="AJ1112" t="s">
        <v>98</v>
      </c>
      <c r="AL1112" t="s">
        <v>124</v>
      </c>
      <c r="AM1112" t="s">
        <v>125</v>
      </c>
      <c r="AN1112" t="s">
        <v>126</v>
      </c>
      <c r="AO1112" t="s">
        <v>127</v>
      </c>
      <c r="AP1112" t="s">
        <v>128</v>
      </c>
      <c r="AQ1112" t="s">
        <v>104</v>
      </c>
      <c r="AR1112" t="s">
        <v>105</v>
      </c>
      <c r="AS1112" t="s">
        <v>129</v>
      </c>
      <c r="AT1112" t="s">
        <v>130</v>
      </c>
      <c r="AU1112" t="s">
        <v>131</v>
      </c>
      <c r="AV1112" t="s">
        <v>132</v>
      </c>
      <c r="AW1112" t="s">
        <v>557</v>
      </c>
      <c r="AX1112" t="s">
        <v>618</v>
      </c>
      <c r="AY1112" t="s">
        <v>619</v>
      </c>
      <c r="AZ1112" t="s">
        <v>617</v>
      </c>
      <c r="BA1112" t="s">
        <v>113</v>
      </c>
      <c r="BB1112" t="s">
        <v>114</v>
      </c>
      <c r="BC1112" t="s">
        <v>115</v>
      </c>
      <c r="BD1112" t="b">
        <v>0</v>
      </c>
      <c r="BE1112" t="b">
        <v>1</v>
      </c>
      <c r="BF1112" t="b">
        <v>0</v>
      </c>
      <c r="BG1112" t="b">
        <v>0</v>
      </c>
      <c r="BH1112" t="b">
        <v>0</v>
      </c>
      <c r="BI1112" t="b">
        <v>0</v>
      </c>
      <c r="BJ1112" t="b">
        <v>1</v>
      </c>
      <c r="BK1112" t="b">
        <v>0</v>
      </c>
      <c r="BL1112">
        <v>459864</v>
      </c>
      <c r="BM1112">
        <v>181534</v>
      </c>
    </row>
    <row r="1113" spans="1:65">
      <c r="A1113" t="s">
        <v>116</v>
      </c>
      <c r="B1113" t="s">
        <v>554</v>
      </c>
      <c r="D1113" t="s">
        <v>117</v>
      </c>
      <c r="E1113" t="s">
        <v>118</v>
      </c>
      <c r="G1113" t="s">
        <v>119</v>
      </c>
      <c r="H1113" s="225" t="s">
        <v>120</v>
      </c>
      <c r="I1113" t="s">
        <v>93</v>
      </c>
      <c r="J1113" t="s">
        <v>94</v>
      </c>
      <c r="K1113">
        <v>44069</v>
      </c>
      <c r="L1113">
        <v>26</v>
      </c>
      <c r="M1113">
        <v>8</v>
      </c>
      <c r="N1113">
        <v>2020</v>
      </c>
      <c r="S1113" t="s">
        <v>620</v>
      </c>
      <c r="T1113" t="s">
        <v>621</v>
      </c>
      <c r="U1113">
        <v>51.3857395</v>
      </c>
      <c r="V1113">
        <v>-0.430976107</v>
      </c>
      <c r="W1113">
        <v>707.1</v>
      </c>
      <c r="Y1113" t="s">
        <v>123</v>
      </c>
      <c r="AH1113" t="s">
        <v>236</v>
      </c>
      <c r="AI1113" t="s">
        <v>97</v>
      </c>
      <c r="AJ1113" t="s">
        <v>98</v>
      </c>
      <c r="AL1113" t="s">
        <v>124</v>
      </c>
      <c r="AM1113" t="s">
        <v>125</v>
      </c>
      <c r="AN1113" t="s">
        <v>126</v>
      </c>
      <c r="AO1113" t="s">
        <v>127</v>
      </c>
      <c r="AP1113" t="s">
        <v>128</v>
      </c>
      <c r="AQ1113" t="s">
        <v>104</v>
      </c>
      <c r="AR1113" t="s">
        <v>105</v>
      </c>
      <c r="AS1113" t="s">
        <v>129</v>
      </c>
      <c r="AT1113" t="s">
        <v>130</v>
      </c>
      <c r="AU1113" t="s">
        <v>131</v>
      </c>
      <c r="AV1113" t="s">
        <v>132</v>
      </c>
      <c r="AW1113" t="s">
        <v>587</v>
      </c>
      <c r="AX1113" t="s">
        <v>588</v>
      </c>
      <c r="AY1113" t="s">
        <v>622</v>
      </c>
      <c r="AZ1113" t="s">
        <v>621</v>
      </c>
      <c r="BA1113" t="s">
        <v>113</v>
      </c>
      <c r="BB1113" t="s">
        <v>114</v>
      </c>
      <c r="BC1113" t="s">
        <v>209</v>
      </c>
      <c r="BD1113" t="b">
        <v>0</v>
      </c>
      <c r="BE1113" t="b">
        <v>1</v>
      </c>
      <c r="BF1113" t="b">
        <v>0</v>
      </c>
      <c r="BG1113" t="b">
        <v>0</v>
      </c>
      <c r="BH1113" t="b">
        <v>0</v>
      </c>
      <c r="BI1113" t="b">
        <v>0</v>
      </c>
      <c r="BJ1113" t="b">
        <v>1</v>
      </c>
      <c r="BK1113" t="b">
        <v>0</v>
      </c>
      <c r="BL1113">
        <v>509279</v>
      </c>
      <c r="BM1113">
        <v>166356</v>
      </c>
    </row>
    <row r="1114" spans="1:65">
      <c r="A1114" t="s">
        <v>116</v>
      </c>
      <c r="B1114" t="s">
        <v>554</v>
      </c>
      <c r="D1114" t="s">
        <v>117</v>
      </c>
      <c r="E1114" t="s">
        <v>118</v>
      </c>
      <c r="G1114" t="s">
        <v>119</v>
      </c>
      <c r="H1114" s="225" t="s">
        <v>120</v>
      </c>
      <c r="I1114" t="s">
        <v>93</v>
      </c>
      <c r="J1114" t="s">
        <v>94</v>
      </c>
      <c r="K1114">
        <v>43375</v>
      </c>
      <c r="L1114">
        <v>2</v>
      </c>
      <c r="M1114">
        <v>10</v>
      </c>
      <c r="N1114">
        <v>2018</v>
      </c>
      <c r="S1114" t="s">
        <v>623</v>
      </c>
      <c r="T1114" t="s">
        <v>599</v>
      </c>
      <c r="U1114">
        <v>51.466633700000003</v>
      </c>
      <c r="V1114">
        <v>-0.97845791900000001</v>
      </c>
      <c r="W1114">
        <v>707.1</v>
      </c>
      <c r="Y1114" t="s">
        <v>123</v>
      </c>
      <c r="AI1114" t="s">
        <v>97</v>
      </c>
      <c r="AJ1114" t="s">
        <v>98</v>
      </c>
      <c r="AL1114" t="s">
        <v>124</v>
      </c>
      <c r="AM1114" t="s">
        <v>125</v>
      </c>
      <c r="AN1114" t="s">
        <v>126</v>
      </c>
      <c r="AO1114" t="s">
        <v>127</v>
      </c>
      <c r="AP1114" t="s">
        <v>128</v>
      </c>
      <c r="AQ1114" t="s">
        <v>104</v>
      </c>
      <c r="AR1114" t="s">
        <v>105</v>
      </c>
      <c r="AS1114" t="s">
        <v>129</v>
      </c>
      <c r="AT1114" t="s">
        <v>130</v>
      </c>
      <c r="AU1114" t="s">
        <v>131</v>
      </c>
      <c r="AV1114" t="s">
        <v>132</v>
      </c>
      <c r="AW1114" t="s">
        <v>557</v>
      </c>
      <c r="AX1114" t="s">
        <v>595</v>
      </c>
      <c r="AY1114" t="s">
        <v>600</v>
      </c>
      <c r="AZ1114" t="s">
        <v>599</v>
      </c>
      <c r="BA1114" t="s">
        <v>113</v>
      </c>
      <c r="BB1114" t="s">
        <v>114</v>
      </c>
      <c r="BC1114" t="s">
        <v>115</v>
      </c>
      <c r="BD1114" t="b">
        <v>0</v>
      </c>
      <c r="BE1114" t="b">
        <v>1</v>
      </c>
      <c r="BF1114" t="b">
        <v>0</v>
      </c>
      <c r="BG1114" t="b">
        <v>0</v>
      </c>
      <c r="BH1114" t="b">
        <v>0</v>
      </c>
      <c r="BI1114" t="b">
        <v>0</v>
      </c>
      <c r="BJ1114" t="b">
        <v>1</v>
      </c>
      <c r="BK1114" t="b">
        <v>0</v>
      </c>
      <c r="BL1114">
        <v>471058</v>
      </c>
      <c r="BM1114">
        <v>174680</v>
      </c>
    </row>
    <row r="1115" spans="1:65">
      <c r="A1115" t="s">
        <v>116</v>
      </c>
      <c r="B1115" t="s">
        <v>554</v>
      </c>
      <c r="D1115" t="s">
        <v>117</v>
      </c>
      <c r="E1115" t="s">
        <v>118</v>
      </c>
      <c r="G1115" t="s">
        <v>119</v>
      </c>
      <c r="H1115" s="225" t="s">
        <v>120</v>
      </c>
      <c r="I1115" t="s">
        <v>93</v>
      </c>
      <c r="J1115" t="s">
        <v>94</v>
      </c>
      <c r="K1115">
        <v>43385</v>
      </c>
      <c r="L1115">
        <v>12</v>
      </c>
      <c r="M1115">
        <v>10</v>
      </c>
      <c r="N1115">
        <v>2018</v>
      </c>
      <c r="S1115" t="s">
        <v>624</v>
      </c>
      <c r="T1115" t="s">
        <v>599</v>
      </c>
      <c r="U1115">
        <v>51.466633700000003</v>
      </c>
      <c r="V1115">
        <v>-0.97859009299999999</v>
      </c>
      <c r="W1115">
        <v>707.1</v>
      </c>
      <c r="Y1115" t="s">
        <v>123</v>
      </c>
      <c r="AI1115" t="s">
        <v>97</v>
      </c>
      <c r="AJ1115" t="s">
        <v>98</v>
      </c>
      <c r="AL1115" t="s">
        <v>124</v>
      </c>
      <c r="AM1115" t="s">
        <v>125</v>
      </c>
      <c r="AN1115" t="s">
        <v>126</v>
      </c>
      <c r="AO1115" t="s">
        <v>127</v>
      </c>
      <c r="AP1115" t="s">
        <v>128</v>
      </c>
      <c r="AQ1115" t="s">
        <v>104</v>
      </c>
      <c r="AR1115" t="s">
        <v>105</v>
      </c>
      <c r="AS1115" t="s">
        <v>129</v>
      </c>
      <c r="AT1115" t="s">
        <v>130</v>
      </c>
      <c r="AU1115" t="s">
        <v>131</v>
      </c>
      <c r="AV1115" t="s">
        <v>132</v>
      </c>
      <c r="AW1115" t="s">
        <v>557</v>
      </c>
      <c r="AX1115" t="s">
        <v>595</v>
      </c>
      <c r="AY1115" t="s">
        <v>600</v>
      </c>
      <c r="AZ1115" t="s">
        <v>599</v>
      </c>
      <c r="BA1115" t="s">
        <v>113</v>
      </c>
      <c r="BB1115" t="s">
        <v>114</v>
      </c>
      <c r="BC1115" t="s">
        <v>115</v>
      </c>
      <c r="BD1115" t="b">
        <v>0</v>
      </c>
      <c r="BE1115" t="b">
        <v>1</v>
      </c>
      <c r="BF1115" t="b">
        <v>0</v>
      </c>
      <c r="BG1115" t="b">
        <v>0</v>
      </c>
      <c r="BH1115" t="b">
        <v>0</v>
      </c>
      <c r="BI1115" t="b">
        <v>0</v>
      </c>
      <c r="BJ1115" t="b">
        <v>1</v>
      </c>
      <c r="BK1115" t="b">
        <v>0</v>
      </c>
      <c r="BL1115">
        <v>471048</v>
      </c>
      <c r="BM1115">
        <v>174679</v>
      </c>
    </row>
    <row r="1116" spans="1:65">
      <c r="A1116" t="s">
        <v>116</v>
      </c>
      <c r="B1116" t="s">
        <v>554</v>
      </c>
      <c r="D1116" t="s">
        <v>117</v>
      </c>
      <c r="E1116" t="s">
        <v>118</v>
      </c>
      <c r="G1116" t="s">
        <v>119</v>
      </c>
      <c r="H1116" s="225" t="s">
        <v>120</v>
      </c>
      <c r="I1116" t="s">
        <v>93</v>
      </c>
      <c r="J1116" t="s">
        <v>94</v>
      </c>
      <c r="K1116">
        <v>44123</v>
      </c>
      <c r="L1116">
        <v>19</v>
      </c>
      <c r="M1116">
        <v>10</v>
      </c>
      <c r="N1116">
        <v>2020</v>
      </c>
      <c r="S1116" t="s">
        <v>625</v>
      </c>
      <c r="T1116" t="s">
        <v>606</v>
      </c>
      <c r="U1116">
        <v>51.48461004</v>
      </c>
      <c r="V1116">
        <v>-1.0364706610000001</v>
      </c>
      <c r="W1116">
        <v>707.1</v>
      </c>
      <c r="Y1116" t="s">
        <v>123</v>
      </c>
      <c r="AI1116" t="s">
        <v>97</v>
      </c>
      <c r="AJ1116" t="s">
        <v>98</v>
      </c>
      <c r="AL1116" t="s">
        <v>124</v>
      </c>
      <c r="AM1116" t="s">
        <v>125</v>
      </c>
      <c r="AN1116" t="s">
        <v>126</v>
      </c>
      <c r="AO1116" t="s">
        <v>127</v>
      </c>
      <c r="AP1116" t="s">
        <v>128</v>
      </c>
      <c r="AQ1116" t="s">
        <v>104</v>
      </c>
      <c r="AR1116" t="s">
        <v>105</v>
      </c>
      <c r="AS1116" t="s">
        <v>129</v>
      </c>
      <c r="AT1116" t="s">
        <v>130</v>
      </c>
      <c r="AU1116" t="s">
        <v>131</v>
      </c>
      <c r="AV1116" t="s">
        <v>132</v>
      </c>
      <c r="AW1116" t="s">
        <v>557</v>
      </c>
      <c r="AX1116" t="s">
        <v>607</v>
      </c>
      <c r="AY1116" t="s">
        <v>608</v>
      </c>
      <c r="AZ1116" t="s">
        <v>606</v>
      </c>
      <c r="BA1116" t="s">
        <v>113</v>
      </c>
      <c r="BB1116" t="s">
        <v>114</v>
      </c>
      <c r="BC1116" t="s">
        <v>115</v>
      </c>
      <c r="BD1116" t="b">
        <v>0</v>
      </c>
      <c r="BE1116" t="b">
        <v>1</v>
      </c>
      <c r="BF1116" t="b">
        <v>0</v>
      </c>
      <c r="BG1116" t="b">
        <v>0</v>
      </c>
      <c r="BH1116" t="b">
        <v>0</v>
      </c>
      <c r="BI1116" t="b">
        <v>0</v>
      </c>
      <c r="BJ1116" t="b">
        <v>1</v>
      </c>
      <c r="BK1116" t="b">
        <v>0</v>
      </c>
      <c r="BL1116">
        <v>467002</v>
      </c>
      <c r="BM1116">
        <v>176624</v>
      </c>
    </row>
    <row r="1117" spans="1:65">
      <c r="A1117" t="s">
        <v>86</v>
      </c>
      <c r="B1117" t="s">
        <v>554</v>
      </c>
      <c r="D1117" t="s">
        <v>210</v>
      </c>
      <c r="E1117" t="s">
        <v>211</v>
      </c>
      <c r="G1117" t="s">
        <v>212</v>
      </c>
      <c r="H1117" s="225" t="s">
        <v>213</v>
      </c>
      <c r="I1117" t="s">
        <v>93</v>
      </c>
      <c r="J1117" t="s">
        <v>94</v>
      </c>
      <c r="K1117">
        <v>40032</v>
      </c>
      <c r="L1117">
        <v>7</v>
      </c>
      <c r="M1117">
        <v>8</v>
      </c>
      <c r="N1117">
        <v>2009</v>
      </c>
      <c r="T1117" t="s">
        <v>626</v>
      </c>
      <c r="U1117">
        <v>51.412565000000001</v>
      </c>
      <c r="V1117">
        <v>-0.50264900000000001</v>
      </c>
      <c r="W1117">
        <v>0.7</v>
      </c>
      <c r="Y1117" t="s">
        <v>215</v>
      </c>
      <c r="AI1117" t="s">
        <v>97</v>
      </c>
      <c r="AJ1117" t="s">
        <v>98</v>
      </c>
      <c r="AL1117" t="s">
        <v>216</v>
      </c>
      <c r="AM1117" t="s">
        <v>217</v>
      </c>
      <c r="AN1117" t="s">
        <v>215</v>
      </c>
      <c r="AO1117" t="s">
        <v>218</v>
      </c>
      <c r="AP1117" t="s">
        <v>219</v>
      </c>
      <c r="AQ1117" t="s">
        <v>104</v>
      </c>
      <c r="AR1117" t="s">
        <v>220</v>
      </c>
      <c r="AS1117" t="s">
        <v>221</v>
      </c>
      <c r="AT1117" t="s">
        <v>222</v>
      </c>
      <c r="AU1117" t="s">
        <v>223</v>
      </c>
      <c r="AV1117" t="s">
        <v>224</v>
      </c>
      <c r="AW1117" t="s">
        <v>587</v>
      </c>
      <c r="AX1117" t="s">
        <v>588</v>
      </c>
      <c r="AY1117" t="s">
        <v>589</v>
      </c>
      <c r="AZ1117" t="s">
        <v>627</v>
      </c>
      <c r="BA1117" t="s">
        <v>113</v>
      </c>
      <c r="BB1117" t="s">
        <v>114</v>
      </c>
      <c r="BD1117" t="b">
        <v>0</v>
      </c>
      <c r="BE1117" t="b">
        <v>1</v>
      </c>
      <c r="BF1117" t="b">
        <v>1</v>
      </c>
      <c r="BG1117" t="b">
        <v>0</v>
      </c>
      <c r="BH1117" t="b">
        <v>0</v>
      </c>
      <c r="BI1117" t="b">
        <v>0</v>
      </c>
      <c r="BJ1117" t="b">
        <v>0</v>
      </c>
      <c r="BK1117" t="b">
        <v>0</v>
      </c>
      <c r="BL1117">
        <v>504231</v>
      </c>
      <c r="BM1117">
        <v>169235</v>
      </c>
    </row>
    <row r="1118" spans="1:65">
      <c r="A1118" t="s">
        <v>116</v>
      </c>
      <c r="B1118" t="s">
        <v>554</v>
      </c>
      <c r="D1118" t="s">
        <v>117</v>
      </c>
      <c r="E1118" t="s">
        <v>118</v>
      </c>
      <c r="G1118" t="s">
        <v>119</v>
      </c>
      <c r="H1118" s="225" t="s">
        <v>120</v>
      </c>
      <c r="I1118" t="s">
        <v>93</v>
      </c>
      <c r="J1118" t="s">
        <v>94</v>
      </c>
      <c r="K1118">
        <v>42961</v>
      </c>
      <c r="L1118">
        <v>14</v>
      </c>
      <c r="M1118">
        <v>8</v>
      </c>
      <c r="N1118">
        <v>2017</v>
      </c>
      <c r="S1118" t="s">
        <v>628</v>
      </c>
      <c r="T1118" t="s">
        <v>629</v>
      </c>
      <c r="U1118">
        <v>51.547526779999998</v>
      </c>
      <c r="V1118">
        <v>-0.69201873000000003</v>
      </c>
      <c r="W1118">
        <v>707.1</v>
      </c>
      <c r="Y1118" t="s">
        <v>123</v>
      </c>
      <c r="AI1118" t="s">
        <v>97</v>
      </c>
      <c r="AJ1118" t="s">
        <v>98</v>
      </c>
      <c r="AL1118" t="s">
        <v>124</v>
      </c>
      <c r="AM1118" t="s">
        <v>125</v>
      </c>
      <c r="AN1118" t="s">
        <v>126</v>
      </c>
      <c r="AO1118" t="s">
        <v>127</v>
      </c>
      <c r="AP1118" t="s">
        <v>128</v>
      </c>
      <c r="AQ1118" t="s">
        <v>104</v>
      </c>
      <c r="AR1118" t="s">
        <v>105</v>
      </c>
      <c r="AS1118" t="s">
        <v>129</v>
      </c>
      <c r="AT1118" t="s">
        <v>130</v>
      </c>
      <c r="AU1118" t="s">
        <v>131</v>
      </c>
      <c r="AV1118" t="s">
        <v>132</v>
      </c>
      <c r="AW1118" t="s">
        <v>557</v>
      </c>
      <c r="AX1118" t="s">
        <v>630</v>
      </c>
      <c r="AY1118" t="s">
        <v>631</v>
      </c>
      <c r="AZ1118" t="s">
        <v>629</v>
      </c>
      <c r="BA1118" t="s">
        <v>113</v>
      </c>
      <c r="BB1118" t="s">
        <v>114</v>
      </c>
      <c r="BC1118" t="s">
        <v>115</v>
      </c>
      <c r="BD1118" t="b">
        <v>0</v>
      </c>
      <c r="BE1118" t="b">
        <v>1</v>
      </c>
      <c r="BF1118" t="b">
        <v>0</v>
      </c>
      <c r="BG1118" t="b">
        <v>0</v>
      </c>
      <c r="BH1118" t="b">
        <v>0</v>
      </c>
      <c r="BI1118" t="b">
        <v>0</v>
      </c>
      <c r="BJ1118" t="b">
        <v>1</v>
      </c>
      <c r="BK1118" t="b">
        <v>0</v>
      </c>
      <c r="BL1118">
        <v>490794</v>
      </c>
      <c r="BM1118">
        <v>183992</v>
      </c>
    </row>
    <row r="1119" spans="1:65">
      <c r="A1119" t="s">
        <v>116</v>
      </c>
      <c r="B1119" t="s">
        <v>554</v>
      </c>
      <c r="D1119" t="s">
        <v>560</v>
      </c>
      <c r="E1119" t="s">
        <v>561</v>
      </c>
      <c r="G1119" t="s">
        <v>562</v>
      </c>
      <c r="H1119" s="225" t="s">
        <v>563</v>
      </c>
      <c r="I1119" t="s">
        <v>93</v>
      </c>
      <c r="J1119" t="s">
        <v>94</v>
      </c>
      <c r="K1119">
        <v>39410</v>
      </c>
      <c r="L1119">
        <v>24</v>
      </c>
      <c r="M1119">
        <v>11</v>
      </c>
      <c r="N1119">
        <v>2007</v>
      </c>
      <c r="T1119" t="s">
        <v>586</v>
      </c>
      <c r="U1119">
        <v>51.414712999999999</v>
      </c>
      <c r="V1119">
        <v>-0.48432999999999998</v>
      </c>
      <c r="W1119">
        <v>707.1</v>
      </c>
      <c r="Y1119" t="s">
        <v>96</v>
      </c>
      <c r="AI1119" t="s">
        <v>97</v>
      </c>
      <c r="AJ1119" t="s">
        <v>98</v>
      </c>
      <c r="AL1119" t="s">
        <v>164</v>
      </c>
      <c r="AM1119" t="s">
        <v>165</v>
      </c>
      <c r="AN1119" t="s">
        <v>101</v>
      </c>
      <c r="AO1119" t="s">
        <v>102</v>
      </c>
      <c r="AP1119" t="s">
        <v>103</v>
      </c>
      <c r="AQ1119" t="s">
        <v>104</v>
      </c>
      <c r="AR1119" t="s">
        <v>105</v>
      </c>
      <c r="AS1119" t="s">
        <v>106</v>
      </c>
      <c r="AT1119" t="s">
        <v>565</v>
      </c>
      <c r="AU1119" t="s">
        <v>566</v>
      </c>
      <c r="AV1119" t="s">
        <v>567</v>
      </c>
      <c r="AW1119" t="s">
        <v>587</v>
      </c>
      <c r="AX1119" t="s">
        <v>588</v>
      </c>
      <c r="AY1119" t="s">
        <v>589</v>
      </c>
      <c r="AZ1119" t="s">
        <v>586</v>
      </c>
      <c r="BA1119" t="s">
        <v>113</v>
      </c>
      <c r="BB1119" t="s">
        <v>114</v>
      </c>
      <c r="BC1119" t="s">
        <v>115</v>
      </c>
      <c r="BD1119" t="b">
        <v>0</v>
      </c>
      <c r="BE1119" t="b">
        <v>1</v>
      </c>
      <c r="BF1119" t="b">
        <v>1</v>
      </c>
      <c r="BG1119" t="b">
        <v>0</v>
      </c>
      <c r="BH1119" t="b">
        <v>0</v>
      </c>
      <c r="BI1119" t="b">
        <v>0</v>
      </c>
      <c r="BJ1119" t="b">
        <v>0</v>
      </c>
      <c r="BK1119" t="b">
        <v>0</v>
      </c>
      <c r="BL1119">
        <v>505500</v>
      </c>
      <c r="BM1119">
        <v>169500</v>
      </c>
    </row>
    <row r="1120" spans="1:65">
      <c r="A1120" t="s">
        <v>116</v>
      </c>
      <c r="B1120" t="s">
        <v>554</v>
      </c>
      <c r="D1120" t="s">
        <v>117</v>
      </c>
      <c r="E1120" t="s">
        <v>118</v>
      </c>
      <c r="G1120" t="s">
        <v>119</v>
      </c>
      <c r="H1120" s="225" t="s">
        <v>120</v>
      </c>
      <c r="I1120" t="s">
        <v>93</v>
      </c>
      <c r="J1120" t="s">
        <v>94</v>
      </c>
      <c r="K1120">
        <v>44049</v>
      </c>
      <c r="L1120">
        <v>6</v>
      </c>
      <c r="M1120">
        <v>8</v>
      </c>
      <c r="N1120">
        <v>2020</v>
      </c>
      <c r="S1120" t="s">
        <v>240</v>
      </c>
      <c r="T1120" t="s">
        <v>632</v>
      </c>
      <c r="U1120">
        <v>51.475621879999998</v>
      </c>
      <c r="V1120">
        <v>-1.036252505</v>
      </c>
      <c r="W1120">
        <v>707.1</v>
      </c>
      <c r="Y1120" t="s">
        <v>123</v>
      </c>
      <c r="AI1120" t="s">
        <v>97</v>
      </c>
      <c r="AJ1120" t="s">
        <v>98</v>
      </c>
      <c r="AL1120" t="s">
        <v>124</v>
      </c>
      <c r="AM1120" t="s">
        <v>125</v>
      </c>
      <c r="AN1120" t="s">
        <v>126</v>
      </c>
      <c r="AO1120" t="s">
        <v>127</v>
      </c>
      <c r="AP1120" t="s">
        <v>128</v>
      </c>
      <c r="AQ1120" t="s">
        <v>104</v>
      </c>
      <c r="AR1120" t="s">
        <v>105</v>
      </c>
      <c r="AS1120" t="s">
        <v>129</v>
      </c>
      <c r="AT1120" t="s">
        <v>130</v>
      </c>
      <c r="AU1120" t="s">
        <v>131</v>
      </c>
      <c r="AV1120" t="s">
        <v>132</v>
      </c>
      <c r="AW1120" t="s">
        <v>557</v>
      </c>
      <c r="AX1120" t="s">
        <v>607</v>
      </c>
      <c r="AY1120" t="s">
        <v>633</v>
      </c>
      <c r="AZ1120" t="s">
        <v>632</v>
      </c>
      <c r="BA1120" t="s">
        <v>113</v>
      </c>
      <c r="BB1120" t="s">
        <v>114</v>
      </c>
      <c r="BC1120" t="s">
        <v>115</v>
      </c>
      <c r="BD1120" t="b">
        <v>0</v>
      </c>
      <c r="BE1120" t="b">
        <v>1</v>
      </c>
      <c r="BF1120" t="b">
        <v>0</v>
      </c>
      <c r="BG1120" t="b">
        <v>0</v>
      </c>
      <c r="BH1120" t="b">
        <v>0</v>
      </c>
      <c r="BI1120" t="b">
        <v>0</v>
      </c>
      <c r="BJ1120" t="b">
        <v>1</v>
      </c>
      <c r="BK1120" t="b">
        <v>0</v>
      </c>
      <c r="BL1120">
        <v>467030</v>
      </c>
      <c r="BM1120">
        <v>175625</v>
      </c>
    </row>
    <row r="1121" spans="1:65">
      <c r="A1121" t="s">
        <v>116</v>
      </c>
      <c r="B1121" t="s">
        <v>554</v>
      </c>
      <c r="D1121" t="s">
        <v>560</v>
      </c>
      <c r="E1121" t="s">
        <v>561</v>
      </c>
      <c r="G1121" t="s">
        <v>562</v>
      </c>
      <c r="H1121" s="225" t="s">
        <v>563</v>
      </c>
      <c r="I1121" t="s">
        <v>93</v>
      </c>
      <c r="J1121" t="s">
        <v>94</v>
      </c>
      <c r="K1121">
        <v>40281</v>
      </c>
      <c r="L1121">
        <v>13</v>
      </c>
      <c r="M1121">
        <v>4</v>
      </c>
      <c r="N1121">
        <v>2010</v>
      </c>
      <c r="T1121" t="s">
        <v>586</v>
      </c>
      <c r="U1121">
        <v>51.414712999999999</v>
      </c>
      <c r="V1121">
        <v>-0.48432999999999998</v>
      </c>
      <c r="W1121">
        <v>707.1</v>
      </c>
      <c r="Y1121" t="s">
        <v>96</v>
      </c>
      <c r="AI1121" t="s">
        <v>97</v>
      </c>
      <c r="AJ1121" t="s">
        <v>98</v>
      </c>
      <c r="AL1121" t="s">
        <v>164</v>
      </c>
      <c r="AM1121" t="s">
        <v>165</v>
      </c>
      <c r="AN1121" t="s">
        <v>101</v>
      </c>
      <c r="AO1121" t="s">
        <v>102</v>
      </c>
      <c r="AP1121" t="s">
        <v>103</v>
      </c>
      <c r="AQ1121" t="s">
        <v>104</v>
      </c>
      <c r="AR1121" t="s">
        <v>105</v>
      </c>
      <c r="AS1121" t="s">
        <v>106</v>
      </c>
      <c r="AT1121" t="s">
        <v>565</v>
      </c>
      <c r="AU1121" t="s">
        <v>566</v>
      </c>
      <c r="AV1121" t="s">
        <v>567</v>
      </c>
      <c r="AW1121" t="s">
        <v>587</v>
      </c>
      <c r="AX1121" t="s">
        <v>588</v>
      </c>
      <c r="AY1121" t="s">
        <v>589</v>
      </c>
      <c r="AZ1121" t="s">
        <v>586</v>
      </c>
      <c r="BA1121" t="s">
        <v>113</v>
      </c>
      <c r="BB1121" t="s">
        <v>114</v>
      </c>
      <c r="BC1121" t="s">
        <v>115</v>
      </c>
      <c r="BD1121" t="b">
        <v>0</v>
      </c>
      <c r="BE1121" t="b">
        <v>1</v>
      </c>
      <c r="BF1121" t="b">
        <v>1</v>
      </c>
      <c r="BG1121" t="b">
        <v>0</v>
      </c>
      <c r="BH1121" t="b">
        <v>0</v>
      </c>
      <c r="BI1121" t="b">
        <v>0</v>
      </c>
      <c r="BJ1121" t="b">
        <v>0</v>
      </c>
      <c r="BK1121" t="b">
        <v>0</v>
      </c>
      <c r="BL1121">
        <v>505500</v>
      </c>
      <c r="BM1121">
        <v>169500</v>
      </c>
    </row>
    <row r="1122" spans="1:65">
      <c r="A1122" t="s">
        <v>116</v>
      </c>
      <c r="B1122" t="s">
        <v>554</v>
      </c>
      <c r="D1122" t="s">
        <v>560</v>
      </c>
      <c r="E1122" t="s">
        <v>561</v>
      </c>
      <c r="G1122" t="s">
        <v>562</v>
      </c>
      <c r="H1122" s="225" t="s">
        <v>563</v>
      </c>
      <c r="I1122" t="s">
        <v>93</v>
      </c>
      <c r="J1122" t="s">
        <v>94</v>
      </c>
      <c r="K1122">
        <v>39400</v>
      </c>
      <c r="L1122">
        <v>14</v>
      </c>
      <c r="M1122">
        <v>11</v>
      </c>
      <c r="N1122">
        <v>2007</v>
      </c>
      <c r="T1122" t="s">
        <v>597</v>
      </c>
      <c r="U1122">
        <v>51.469006999999998</v>
      </c>
      <c r="V1122">
        <v>-0.92164699999999999</v>
      </c>
      <c r="W1122">
        <v>1414.2</v>
      </c>
      <c r="Y1122" t="s">
        <v>96</v>
      </c>
      <c r="AI1122" t="s">
        <v>97</v>
      </c>
      <c r="AJ1122" t="s">
        <v>98</v>
      </c>
      <c r="AL1122" t="s">
        <v>164</v>
      </c>
      <c r="AM1122" t="s">
        <v>165</v>
      </c>
      <c r="AN1122" t="s">
        <v>101</v>
      </c>
      <c r="AO1122" t="s">
        <v>102</v>
      </c>
      <c r="AP1122" t="s">
        <v>103</v>
      </c>
      <c r="AQ1122" t="s">
        <v>104</v>
      </c>
      <c r="AR1122" t="s">
        <v>105</v>
      </c>
      <c r="AS1122" t="s">
        <v>106</v>
      </c>
      <c r="AT1122" t="s">
        <v>565</v>
      </c>
      <c r="AU1122" t="s">
        <v>566</v>
      </c>
      <c r="AV1122" t="s">
        <v>567</v>
      </c>
      <c r="AW1122" t="s">
        <v>557</v>
      </c>
      <c r="AX1122" t="s">
        <v>595</v>
      </c>
      <c r="AY1122" t="s">
        <v>597</v>
      </c>
      <c r="BA1122" t="s">
        <v>113</v>
      </c>
      <c r="BB1122" t="s">
        <v>114</v>
      </c>
      <c r="BC1122" t="s">
        <v>115</v>
      </c>
      <c r="BD1122" t="b">
        <v>0</v>
      </c>
      <c r="BE1122" t="b">
        <v>1</v>
      </c>
      <c r="BF1122" t="b">
        <v>1</v>
      </c>
      <c r="BG1122" t="b">
        <v>0</v>
      </c>
      <c r="BH1122" t="b">
        <v>0</v>
      </c>
      <c r="BI1122" t="b">
        <v>0</v>
      </c>
      <c r="BJ1122" t="b">
        <v>0</v>
      </c>
      <c r="BK1122" t="b">
        <v>0</v>
      </c>
      <c r="BL1122">
        <v>475000</v>
      </c>
      <c r="BM1122">
        <v>175000</v>
      </c>
    </row>
    <row r="1123" spans="1:65">
      <c r="A1123" t="s">
        <v>116</v>
      </c>
      <c r="B1123" t="s">
        <v>554</v>
      </c>
      <c r="D1123" t="s">
        <v>117</v>
      </c>
      <c r="E1123" t="s">
        <v>118</v>
      </c>
      <c r="G1123" t="s">
        <v>119</v>
      </c>
      <c r="H1123" s="225" t="s">
        <v>120</v>
      </c>
      <c r="I1123" t="s">
        <v>93</v>
      </c>
      <c r="J1123" t="s">
        <v>94</v>
      </c>
      <c r="K1123">
        <v>42855</v>
      </c>
      <c r="L1123">
        <v>30</v>
      </c>
      <c r="M1123">
        <v>4</v>
      </c>
      <c r="N1123">
        <v>2017</v>
      </c>
      <c r="T1123" t="s">
        <v>595</v>
      </c>
      <c r="U1123">
        <v>51.469006999999998</v>
      </c>
      <c r="V1123">
        <v>-0.92164699999999999</v>
      </c>
      <c r="W1123">
        <v>7071.1</v>
      </c>
      <c r="AH1123" t="s">
        <v>203</v>
      </c>
      <c r="AI1123" t="s">
        <v>204</v>
      </c>
      <c r="AJ1123" t="s">
        <v>98</v>
      </c>
      <c r="AL1123" t="s">
        <v>205</v>
      </c>
      <c r="AM1123" t="s">
        <v>206</v>
      </c>
      <c r="AN1123" t="s">
        <v>207</v>
      </c>
      <c r="AO1123" t="s">
        <v>208</v>
      </c>
      <c r="AP1123" t="s">
        <v>207</v>
      </c>
      <c r="AQ1123" t="s">
        <v>104</v>
      </c>
      <c r="AR1123" t="s">
        <v>105</v>
      </c>
      <c r="AS1123" t="s">
        <v>129</v>
      </c>
      <c r="AT1123" t="s">
        <v>130</v>
      </c>
      <c r="AU1123" t="s">
        <v>131</v>
      </c>
      <c r="AV1123" t="s">
        <v>132</v>
      </c>
      <c r="AW1123" t="s">
        <v>557</v>
      </c>
      <c r="AX1123" t="s">
        <v>595</v>
      </c>
      <c r="BA1123" t="s">
        <v>113</v>
      </c>
      <c r="BB1123" t="s">
        <v>114</v>
      </c>
      <c r="BC1123" t="s">
        <v>209</v>
      </c>
      <c r="BD1123" t="b">
        <v>0</v>
      </c>
      <c r="BE1123" t="b">
        <v>1</v>
      </c>
      <c r="BF1123" t="b">
        <v>1</v>
      </c>
      <c r="BG1123" t="b">
        <v>0</v>
      </c>
      <c r="BH1123" t="b">
        <v>0</v>
      </c>
      <c r="BI1123" t="b">
        <v>0</v>
      </c>
      <c r="BJ1123" t="b">
        <v>0</v>
      </c>
      <c r="BK1123" t="b">
        <v>0</v>
      </c>
      <c r="BL1123">
        <v>475000</v>
      </c>
      <c r="BM1123">
        <v>175000</v>
      </c>
    </row>
    <row r="1124" spans="1:65">
      <c r="A1124" t="s">
        <v>116</v>
      </c>
      <c r="B1124" t="s">
        <v>554</v>
      </c>
      <c r="D1124" t="s">
        <v>117</v>
      </c>
      <c r="E1124" t="s">
        <v>118</v>
      </c>
      <c r="G1124" t="s">
        <v>119</v>
      </c>
      <c r="H1124" s="225" t="s">
        <v>120</v>
      </c>
      <c r="I1124" t="s">
        <v>93</v>
      </c>
      <c r="J1124" t="s">
        <v>94</v>
      </c>
      <c r="K1124">
        <v>44306</v>
      </c>
      <c r="L1124">
        <v>20</v>
      </c>
      <c r="M1124">
        <v>4</v>
      </c>
      <c r="N1124">
        <v>2021</v>
      </c>
      <c r="S1124" t="s">
        <v>634</v>
      </c>
      <c r="T1124" t="s">
        <v>635</v>
      </c>
      <c r="U1124">
        <v>51.412704359999999</v>
      </c>
      <c r="V1124">
        <v>-0.35933182000000002</v>
      </c>
      <c r="W1124">
        <v>707.1</v>
      </c>
      <c r="Y1124" t="s">
        <v>123</v>
      </c>
      <c r="AI1124" t="s">
        <v>97</v>
      </c>
      <c r="AJ1124" t="s">
        <v>98</v>
      </c>
      <c r="AL1124" t="s">
        <v>124</v>
      </c>
      <c r="AM1124" t="s">
        <v>125</v>
      </c>
      <c r="AN1124" t="s">
        <v>126</v>
      </c>
      <c r="AO1124" t="s">
        <v>127</v>
      </c>
      <c r="AP1124" t="s">
        <v>128</v>
      </c>
      <c r="AQ1124" t="s">
        <v>104</v>
      </c>
      <c r="AR1124" t="s">
        <v>105</v>
      </c>
      <c r="AS1124" t="s">
        <v>129</v>
      </c>
      <c r="AT1124" t="s">
        <v>130</v>
      </c>
      <c r="AU1124" t="s">
        <v>131</v>
      </c>
      <c r="AV1124" t="s">
        <v>132</v>
      </c>
      <c r="AW1124" t="s">
        <v>587</v>
      </c>
      <c r="AX1124" t="s">
        <v>592</v>
      </c>
      <c r="AY1124" t="s">
        <v>636</v>
      </c>
      <c r="AZ1124" t="s">
        <v>635</v>
      </c>
      <c r="BA1124" t="s">
        <v>113</v>
      </c>
      <c r="BB1124" t="s">
        <v>114</v>
      </c>
      <c r="BC1124" t="s">
        <v>115</v>
      </c>
      <c r="BD1124" t="b">
        <v>0</v>
      </c>
      <c r="BE1124" t="b">
        <v>1</v>
      </c>
      <c r="BF1124" t="b">
        <v>0</v>
      </c>
      <c r="BG1124" t="b">
        <v>0</v>
      </c>
      <c r="BH1124" t="b">
        <v>0</v>
      </c>
      <c r="BI1124" t="b">
        <v>0</v>
      </c>
      <c r="BJ1124" t="b">
        <v>1</v>
      </c>
      <c r="BK1124" t="b">
        <v>0</v>
      </c>
      <c r="BL1124">
        <v>514197</v>
      </c>
      <c r="BM1124">
        <v>169464</v>
      </c>
    </row>
    <row r="1125" spans="1:65">
      <c r="A1125" t="s">
        <v>116</v>
      </c>
      <c r="B1125" t="s">
        <v>554</v>
      </c>
      <c r="D1125" t="s">
        <v>117</v>
      </c>
      <c r="E1125" t="s">
        <v>118</v>
      </c>
      <c r="G1125" t="s">
        <v>119</v>
      </c>
      <c r="H1125" s="225" t="s">
        <v>120</v>
      </c>
      <c r="I1125" t="s">
        <v>93</v>
      </c>
      <c r="J1125" t="s">
        <v>94</v>
      </c>
      <c r="K1125">
        <v>44273</v>
      </c>
      <c r="L1125">
        <v>18</v>
      </c>
      <c r="M1125">
        <v>3</v>
      </c>
      <c r="N1125">
        <v>2021</v>
      </c>
      <c r="S1125" t="s">
        <v>637</v>
      </c>
      <c r="T1125" t="s">
        <v>606</v>
      </c>
      <c r="U1125">
        <v>51.48461004</v>
      </c>
      <c r="V1125">
        <v>-1.036476419</v>
      </c>
      <c r="W1125">
        <v>707.1</v>
      </c>
      <c r="Y1125" t="s">
        <v>123</v>
      </c>
      <c r="AI1125" t="s">
        <v>97</v>
      </c>
      <c r="AJ1125" t="s">
        <v>98</v>
      </c>
      <c r="AL1125" t="s">
        <v>124</v>
      </c>
      <c r="AM1125" t="s">
        <v>125</v>
      </c>
      <c r="AN1125" t="s">
        <v>126</v>
      </c>
      <c r="AO1125" t="s">
        <v>127</v>
      </c>
      <c r="AP1125" t="s">
        <v>128</v>
      </c>
      <c r="AQ1125" t="s">
        <v>104</v>
      </c>
      <c r="AR1125" t="s">
        <v>105</v>
      </c>
      <c r="AS1125" t="s">
        <v>129</v>
      </c>
      <c r="AT1125" t="s">
        <v>130</v>
      </c>
      <c r="AU1125" t="s">
        <v>131</v>
      </c>
      <c r="AV1125" t="s">
        <v>132</v>
      </c>
      <c r="AW1125" t="s">
        <v>557</v>
      </c>
      <c r="AX1125" t="s">
        <v>607</v>
      </c>
      <c r="AY1125" t="s">
        <v>608</v>
      </c>
      <c r="AZ1125" t="s">
        <v>606</v>
      </c>
      <c r="BA1125" t="s">
        <v>113</v>
      </c>
      <c r="BB1125" t="s">
        <v>114</v>
      </c>
      <c r="BC1125" t="s">
        <v>115</v>
      </c>
      <c r="BD1125" t="b">
        <v>0</v>
      </c>
      <c r="BE1125" t="b">
        <v>1</v>
      </c>
      <c r="BF1125" t="b">
        <v>0</v>
      </c>
      <c r="BG1125" t="b">
        <v>0</v>
      </c>
      <c r="BH1125" t="b">
        <v>0</v>
      </c>
      <c r="BI1125" t="b">
        <v>0</v>
      </c>
      <c r="BJ1125" t="b">
        <v>1</v>
      </c>
      <c r="BK1125" t="b">
        <v>0</v>
      </c>
      <c r="BL1125">
        <v>467001</v>
      </c>
      <c r="BM1125">
        <v>176624</v>
      </c>
    </row>
    <row r="1126" spans="1:65">
      <c r="A1126" t="s">
        <v>116</v>
      </c>
      <c r="B1126" t="s">
        <v>554</v>
      </c>
      <c r="D1126" t="s">
        <v>117</v>
      </c>
      <c r="E1126" t="s">
        <v>118</v>
      </c>
      <c r="G1126" t="s">
        <v>119</v>
      </c>
      <c r="H1126" s="225" t="s">
        <v>120</v>
      </c>
      <c r="I1126" t="s">
        <v>93</v>
      </c>
      <c r="J1126" t="s">
        <v>94</v>
      </c>
      <c r="K1126">
        <v>42805</v>
      </c>
      <c r="L1126">
        <v>11</v>
      </c>
      <c r="M1126">
        <v>3</v>
      </c>
      <c r="N1126">
        <v>2017</v>
      </c>
      <c r="S1126" t="s">
        <v>638</v>
      </c>
      <c r="T1126" t="s">
        <v>639</v>
      </c>
      <c r="U1126">
        <v>51.462800000000001</v>
      </c>
      <c r="V1126">
        <v>-0.97219999999999995</v>
      </c>
      <c r="W1126">
        <v>10</v>
      </c>
      <c r="Y1126" t="s">
        <v>640</v>
      </c>
      <c r="Z1126" t="s">
        <v>640</v>
      </c>
      <c r="AA1126">
        <v>1</v>
      </c>
      <c r="AH1126" t="s">
        <v>641</v>
      </c>
      <c r="AI1126" t="s">
        <v>583</v>
      </c>
      <c r="AJ1126" t="s">
        <v>98</v>
      </c>
      <c r="AK1126" t="s">
        <v>289</v>
      </c>
      <c r="AL1126" t="s">
        <v>140</v>
      </c>
      <c r="AM1126" t="s">
        <v>141</v>
      </c>
      <c r="AN1126" t="s">
        <v>142</v>
      </c>
      <c r="AO1126" t="s">
        <v>143</v>
      </c>
      <c r="AQ1126" t="s">
        <v>104</v>
      </c>
      <c r="AR1126" t="s">
        <v>105</v>
      </c>
      <c r="AS1126" t="s">
        <v>129</v>
      </c>
      <c r="AT1126" t="s">
        <v>130</v>
      </c>
      <c r="AU1126" t="s">
        <v>131</v>
      </c>
      <c r="AV1126" t="s">
        <v>132</v>
      </c>
      <c r="AW1126" t="s">
        <v>557</v>
      </c>
      <c r="AX1126" t="s">
        <v>595</v>
      </c>
      <c r="AY1126" t="s">
        <v>600</v>
      </c>
      <c r="AZ1126" t="s">
        <v>599</v>
      </c>
      <c r="BA1126" t="s">
        <v>113</v>
      </c>
      <c r="BB1126" t="s">
        <v>114</v>
      </c>
      <c r="BD1126" t="b">
        <v>0</v>
      </c>
      <c r="BE1126" t="b">
        <v>1</v>
      </c>
      <c r="BF1126" t="b">
        <v>0</v>
      </c>
      <c r="BG1126" t="b">
        <v>0</v>
      </c>
      <c r="BH1126" t="b">
        <v>0</v>
      </c>
      <c r="BI1126" t="b">
        <v>1</v>
      </c>
      <c r="BJ1126" t="b">
        <v>1</v>
      </c>
      <c r="BK1126" t="b">
        <v>0</v>
      </c>
      <c r="BL1126">
        <v>471498</v>
      </c>
      <c r="BM1126">
        <v>174259</v>
      </c>
    </row>
    <row r="1127" spans="1:65">
      <c r="A1127" t="s">
        <v>116</v>
      </c>
      <c r="B1127" t="s">
        <v>554</v>
      </c>
      <c r="D1127" t="s">
        <v>560</v>
      </c>
      <c r="E1127" t="s">
        <v>561</v>
      </c>
      <c r="G1127" t="s">
        <v>562</v>
      </c>
      <c r="H1127" s="225" t="s">
        <v>563</v>
      </c>
      <c r="I1127" t="s">
        <v>93</v>
      </c>
      <c r="J1127" t="s">
        <v>94</v>
      </c>
      <c r="K1127">
        <v>40971</v>
      </c>
      <c r="L1127">
        <v>3</v>
      </c>
      <c r="M1127">
        <v>3</v>
      </c>
      <c r="N1127">
        <v>2012</v>
      </c>
      <c r="T1127" t="s">
        <v>586</v>
      </c>
      <c r="U1127">
        <v>51.414712999999999</v>
      </c>
      <c r="V1127">
        <v>-0.48432999999999998</v>
      </c>
      <c r="W1127">
        <v>707.1</v>
      </c>
      <c r="Y1127" t="s">
        <v>96</v>
      </c>
      <c r="AI1127" t="s">
        <v>97</v>
      </c>
      <c r="AJ1127" t="s">
        <v>98</v>
      </c>
      <c r="AL1127" t="s">
        <v>186</v>
      </c>
      <c r="AM1127" t="s">
        <v>187</v>
      </c>
      <c r="AN1127" t="s">
        <v>101</v>
      </c>
      <c r="AO1127" t="s">
        <v>102</v>
      </c>
      <c r="AP1127" t="s">
        <v>103</v>
      </c>
      <c r="AQ1127" t="s">
        <v>104</v>
      </c>
      <c r="AR1127" t="s">
        <v>105</v>
      </c>
      <c r="AS1127" t="s">
        <v>106</v>
      </c>
      <c r="AT1127" t="s">
        <v>565</v>
      </c>
      <c r="AU1127" t="s">
        <v>566</v>
      </c>
      <c r="AV1127" t="s">
        <v>567</v>
      </c>
      <c r="AW1127" t="s">
        <v>587</v>
      </c>
      <c r="AX1127" t="s">
        <v>588</v>
      </c>
      <c r="AY1127" t="s">
        <v>589</v>
      </c>
      <c r="AZ1127" t="s">
        <v>586</v>
      </c>
      <c r="BA1127" t="s">
        <v>113</v>
      </c>
      <c r="BB1127" t="s">
        <v>114</v>
      </c>
      <c r="BC1127" t="s">
        <v>115</v>
      </c>
      <c r="BD1127" t="b">
        <v>0</v>
      </c>
      <c r="BE1127" t="b">
        <v>1</v>
      </c>
      <c r="BF1127" t="b">
        <v>1</v>
      </c>
      <c r="BG1127" t="b">
        <v>0</v>
      </c>
      <c r="BH1127" t="b">
        <v>0</v>
      </c>
      <c r="BI1127" t="b">
        <v>0</v>
      </c>
      <c r="BJ1127" t="b">
        <v>0</v>
      </c>
      <c r="BK1127" t="b">
        <v>0</v>
      </c>
      <c r="BL1127">
        <v>505500</v>
      </c>
      <c r="BM1127">
        <v>169500</v>
      </c>
    </row>
    <row r="1128" spans="1:65">
      <c r="A1128" t="s">
        <v>116</v>
      </c>
      <c r="B1128" t="s">
        <v>554</v>
      </c>
      <c r="D1128" t="s">
        <v>117</v>
      </c>
      <c r="E1128" t="s">
        <v>118</v>
      </c>
      <c r="G1128" t="s">
        <v>119</v>
      </c>
      <c r="H1128" s="225" t="s">
        <v>120</v>
      </c>
      <c r="I1128" t="s">
        <v>93</v>
      </c>
      <c r="J1128" t="s">
        <v>94</v>
      </c>
      <c r="K1128">
        <v>44139</v>
      </c>
      <c r="L1128">
        <v>4</v>
      </c>
      <c r="M1128">
        <v>11</v>
      </c>
      <c r="N1128">
        <v>2020</v>
      </c>
      <c r="S1128" t="s">
        <v>642</v>
      </c>
      <c r="T1128" t="s">
        <v>606</v>
      </c>
      <c r="U1128">
        <v>51.48461004</v>
      </c>
      <c r="V1128">
        <v>-1.0364752049999999</v>
      </c>
      <c r="W1128">
        <v>707.1</v>
      </c>
      <c r="Y1128" t="s">
        <v>123</v>
      </c>
      <c r="AI1128" t="s">
        <v>97</v>
      </c>
      <c r="AJ1128" t="s">
        <v>98</v>
      </c>
      <c r="AL1128" t="s">
        <v>124</v>
      </c>
      <c r="AM1128" t="s">
        <v>125</v>
      </c>
      <c r="AN1128" t="s">
        <v>126</v>
      </c>
      <c r="AO1128" t="s">
        <v>127</v>
      </c>
      <c r="AP1128" t="s">
        <v>128</v>
      </c>
      <c r="AQ1128" t="s">
        <v>104</v>
      </c>
      <c r="AR1128" t="s">
        <v>105</v>
      </c>
      <c r="AS1128" t="s">
        <v>129</v>
      </c>
      <c r="AT1128" t="s">
        <v>130</v>
      </c>
      <c r="AU1128" t="s">
        <v>131</v>
      </c>
      <c r="AV1128" t="s">
        <v>132</v>
      </c>
      <c r="AW1128" t="s">
        <v>557</v>
      </c>
      <c r="AX1128" t="s">
        <v>607</v>
      </c>
      <c r="AY1128" t="s">
        <v>608</v>
      </c>
      <c r="AZ1128" t="s">
        <v>606</v>
      </c>
      <c r="BA1128" t="s">
        <v>113</v>
      </c>
      <c r="BB1128" t="s">
        <v>114</v>
      </c>
      <c r="BC1128" t="s">
        <v>115</v>
      </c>
      <c r="BD1128" t="b">
        <v>0</v>
      </c>
      <c r="BE1128" t="b">
        <v>1</v>
      </c>
      <c r="BF1128" t="b">
        <v>0</v>
      </c>
      <c r="BG1128" t="b">
        <v>0</v>
      </c>
      <c r="BH1128" t="b">
        <v>0</v>
      </c>
      <c r="BI1128" t="b">
        <v>0</v>
      </c>
      <c r="BJ1128" t="b">
        <v>1</v>
      </c>
      <c r="BK1128" t="b">
        <v>0</v>
      </c>
      <c r="BL1128">
        <v>467001</v>
      </c>
      <c r="BM1128">
        <v>176624</v>
      </c>
    </row>
    <row r="1129" spans="1:65">
      <c r="A1129" t="s">
        <v>116</v>
      </c>
      <c r="B1129" t="s">
        <v>554</v>
      </c>
      <c r="D1129" t="s">
        <v>117</v>
      </c>
      <c r="E1129" t="s">
        <v>118</v>
      </c>
      <c r="G1129" t="s">
        <v>119</v>
      </c>
      <c r="H1129" s="225" t="s">
        <v>120</v>
      </c>
      <c r="I1129" t="s">
        <v>93</v>
      </c>
      <c r="J1129" t="s">
        <v>94</v>
      </c>
      <c r="K1129">
        <v>43920</v>
      </c>
      <c r="L1129">
        <v>30</v>
      </c>
      <c r="M1129">
        <v>3</v>
      </c>
      <c r="N1129">
        <v>2020</v>
      </c>
      <c r="S1129" t="s">
        <v>643</v>
      </c>
      <c r="T1129" t="s">
        <v>606</v>
      </c>
      <c r="U1129">
        <v>51.48461004</v>
      </c>
      <c r="V1129">
        <v>-1.0364592180000001</v>
      </c>
      <c r="W1129">
        <v>707.1</v>
      </c>
      <c r="Y1129" t="s">
        <v>123</v>
      </c>
      <c r="AI1129" t="s">
        <v>97</v>
      </c>
      <c r="AJ1129" t="s">
        <v>98</v>
      </c>
      <c r="AL1129" t="s">
        <v>124</v>
      </c>
      <c r="AM1129" t="s">
        <v>125</v>
      </c>
      <c r="AN1129" t="s">
        <v>126</v>
      </c>
      <c r="AO1129" t="s">
        <v>127</v>
      </c>
      <c r="AP1129" t="s">
        <v>128</v>
      </c>
      <c r="AQ1129" t="s">
        <v>104</v>
      </c>
      <c r="AR1129" t="s">
        <v>105</v>
      </c>
      <c r="AS1129" t="s">
        <v>129</v>
      </c>
      <c r="AT1129" t="s">
        <v>130</v>
      </c>
      <c r="AU1129" t="s">
        <v>131</v>
      </c>
      <c r="AV1129" t="s">
        <v>132</v>
      </c>
      <c r="AW1129" t="s">
        <v>557</v>
      </c>
      <c r="AX1129" t="s">
        <v>607</v>
      </c>
      <c r="AY1129" t="s">
        <v>608</v>
      </c>
      <c r="AZ1129" t="s">
        <v>606</v>
      </c>
      <c r="BA1129" t="s">
        <v>113</v>
      </c>
      <c r="BB1129" t="s">
        <v>114</v>
      </c>
      <c r="BC1129" t="s">
        <v>115</v>
      </c>
      <c r="BD1129" t="b">
        <v>0</v>
      </c>
      <c r="BE1129" t="b">
        <v>1</v>
      </c>
      <c r="BF1129" t="b">
        <v>0</v>
      </c>
      <c r="BG1129" t="b">
        <v>0</v>
      </c>
      <c r="BH1129" t="b">
        <v>0</v>
      </c>
      <c r="BI1129" t="b">
        <v>0</v>
      </c>
      <c r="BJ1129" t="b">
        <v>1</v>
      </c>
      <c r="BK1129" t="b">
        <v>0</v>
      </c>
      <c r="BL1129">
        <v>467002</v>
      </c>
      <c r="BM1129">
        <v>176624</v>
      </c>
    </row>
    <row r="1130" spans="1:65">
      <c r="A1130" t="s">
        <v>116</v>
      </c>
      <c r="B1130" t="s">
        <v>554</v>
      </c>
      <c r="D1130" t="s">
        <v>117</v>
      </c>
      <c r="E1130" t="s">
        <v>118</v>
      </c>
      <c r="G1130" t="s">
        <v>119</v>
      </c>
      <c r="H1130" s="225" t="s">
        <v>120</v>
      </c>
      <c r="I1130" t="s">
        <v>93</v>
      </c>
      <c r="J1130" t="s">
        <v>94</v>
      </c>
      <c r="N1130">
        <v>2005</v>
      </c>
      <c r="R1130">
        <v>2005</v>
      </c>
      <c r="T1130" t="s">
        <v>644</v>
      </c>
      <c r="U1130">
        <v>51.536230000000003</v>
      </c>
      <c r="V1130">
        <v>-0.89843300000000004</v>
      </c>
      <c r="W1130">
        <v>707.1</v>
      </c>
      <c r="AI1130" t="s">
        <v>97</v>
      </c>
      <c r="AJ1130" t="s">
        <v>98</v>
      </c>
      <c r="AK1130">
        <v>1</v>
      </c>
      <c r="AL1130" t="s">
        <v>274</v>
      </c>
      <c r="AM1130" t="s">
        <v>275</v>
      </c>
      <c r="AN1130" t="s">
        <v>126</v>
      </c>
      <c r="AO1130" t="s">
        <v>127</v>
      </c>
      <c r="AQ1130" t="s">
        <v>104</v>
      </c>
      <c r="AR1130" t="s">
        <v>105</v>
      </c>
      <c r="AS1130" t="s">
        <v>129</v>
      </c>
      <c r="AT1130" t="s">
        <v>130</v>
      </c>
      <c r="AU1130" t="s">
        <v>131</v>
      </c>
      <c r="AV1130" t="s">
        <v>132</v>
      </c>
      <c r="AW1130" t="s">
        <v>557</v>
      </c>
      <c r="AX1130" t="s">
        <v>645</v>
      </c>
      <c r="AY1130" t="s">
        <v>646</v>
      </c>
      <c r="AZ1130" t="s">
        <v>644</v>
      </c>
      <c r="BA1130" t="s">
        <v>113</v>
      </c>
      <c r="BB1130" t="s">
        <v>114</v>
      </c>
      <c r="BD1130" t="b">
        <v>1</v>
      </c>
      <c r="BE1130" t="b">
        <v>1</v>
      </c>
      <c r="BF1130" t="b">
        <v>1</v>
      </c>
      <c r="BG1130" t="b">
        <v>1</v>
      </c>
      <c r="BH1130" t="b">
        <v>1</v>
      </c>
      <c r="BI1130" t="b">
        <v>0</v>
      </c>
      <c r="BJ1130" t="b">
        <v>0</v>
      </c>
      <c r="BK1130" t="b">
        <v>0</v>
      </c>
      <c r="BL1130">
        <v>476500</v>
      </c>
      <c r="BM1130">
        <v>182500</v>
      </c>
    </row>
    <row r="1131" spans="1:65">
      <c r="A1131" t="s">
        <v>116</v>
      </c>
      <c r="B1131" t="s">
        <v>554</v>
      </c>
      <c r="D1131" t="s">
        <v>117</v>
      </c>
      <c r="E1131" t="s">
        <v>118</v>
      </c>
      <c r="G1131" t="s">
        <v>119</v>
      </c>
      <c r="H1131" s="225" t="s">
        <v>120</v>
      </c>
      <c r="I1131" t="s">
        <v>93</v>
      </c>
      <c r="J1131" t="s">
        <v>94</v>
      </c>
      <c r="K1131">
        <v>44091</v>
      </c>
      <c r="L1131">
        <v>17</v>
      </c>
      <c r="M1131">
        <v>9</v>
      </c>
      <c r="N1131">
        <v>2020</v>
      </c>
      <c r="S1131" t="s">
        <v>647</v>
      </c>
      <c r="T1131" t="s">
        <v>578</v>
      </c>
      <c r="U1131">
        <v>51.646394579999999</v>
      </c>
      <c r="V1131">
        <v>-1.2714095110000001</v>
      </c>
      <c r="W1131">
        <v>707.1</v>
      </c>
      <c r="Y1131" t="s">
        <v>123</v>
      </c>
      <c r="AI1131" t="s">
        <v>97</v>
      </c>
      <c r="AJ1131" t="s">
        <v>98</v>
      </c>
      <c r="AL1131" t="s">
        <v>124</v>
      </c>
      <c r="AM1131" t="s">
        <v>125</v>
      </c>
      <c r="AN1131" t="s">
        <v>126</v>
      </c>
      <c r="AO1131" t="s">
        <v>127</v>
      </c>
      <c r="AP1131" t="s">
        <v>128</v>
      </c>
      <c r="AQ1131" t="s">
        <v>104</v>
      </c>
      <c r="AR1131" t="s">
        <v>105</v>
      </c>
      <c r="AS1131" t="s">
        <v>129</v>
      </c>
      <c r="AT1131" t="s">
        <v>130</v>
      </c>
      <c r="AU1131" t="s">
        <v>131</v>
      </c>
      <c r="AV1131" t="s">
        <v>132</v>
      </c>
      <c r="AW1131" t="s">
        <v>557</v>
      </c>
      <c r="AX1131" t="s">
        <v>576</v>
      </c>
      <c r="AY1131" t="s">
        <v>577</v>
      </c>
      <c r="AZ1131" t="s">
        <v>578</v>
      </c>
      <c r="BA1131" t="s">
        <v>113</v>
      </c>
      <c r="BB1131" t="s">
        <v>114</v>
      </c>
      <c r="BC1131" t="s">
        <v>115</v>
      </c>
      <c r="BD1131" t="b">
        <v>0</v>
      </c>
      <c r="BE1131" t="b">
        <v>1</v>
      </c>
      <c r="BF1131" t="b">
        <v>0</v>
      </c>
      <c r="BG1131" t="b">
        <v>0</v>
      </c>
      <c r="BH1131" t="b">
        <v>0</v>
      </c>
      <c r="BI1131" t="b">
        <v>0</v>
      </c>
      <c r="BJ1131" t="b">
        <v>1</v>
      </c>
      <c r="BK1131" t="b">
        <v>0</v>
      </c>
      <c r="BL1131">
        <v>450509</v>
      </c>
      <c r="BM1131">
        <v>194429</v>
      </c>
    </row>
    <row r="1132" spans="1:65">
      <c r="A1132" t="s">
        <v>116</v>
      </c>
      <c r="B1132" t="s">
        <v>554</v>
      </c>
      <c r="D1132" t="s">
        <v>117</v>
      </c>
      <c r="E1132" t="s">
        <v>118</v>
      </c>
      <c r="G1132" t="s">
        <v>119</v>
      </c>
      <c r="H1132" s="225" t="s">
        <v>120</v>
      </c>
      <c r="I1132" t="s">
        <v>93</v>
      </c>
      <c r="J1132" t="s">
        <v>94</v>
      </c>
      <c r="K1132">
        <v>43278</v>
      </c>
      <c r="L1132">
        <v>27</v>
      </c>
      <c r="M1132">
        <v>6</v>
      </c>
      <c r="N1132">
        <v>2018</v>
      </c>
      <c r="T1132" t="s">
        <v>648</v>
      </c>
      <c r="U1132">
        <v>51.409129999999998</v>
      </c>
      <c r="V1132">
        <v>-0.49186000000000002</v>
      </c>
      <c r="W1132">
        <v>50</v>
      </c>
      <c r="Y1132" t="s">
        <v>649</v>
      </c>
      <c r="Z1132" t="s">
        <v>649</v>
      </c>
      <c r="AA1132">
        <v>1</v>
      </c>
      <c r="AI1132" t="s">
        <v>583</v>
      </c>
      <c r="AJ1132" t="s">
        <v>98</v>
      </c>
      <c r="AK1132" t="s">
        <v>650</v>
      </c>
      <c r="AL1132" t="s">
        <v>651</v>
      </c>
      <c r="AM1132" t="s">
        <v>652</v>
      </c>
      <c r="AN1132" t="s">
        <v>142</v>
      </c>
      <c r="AO1132" t="s">
        <v>143</v>
      </c>
      <c r="AQ1132" t="s">
        <v>104</v>
      </c>
      <c r="AR1132" t="s">
        <v>105</v>
      </c>
      <c r="AS1132" t="s">
        <v>129</v>
      </c>
      <c r="AT1132" t="s">
        <v>130</v>
      </c>
      <c r="AU1132" t="s">
        <v>131</v>
      </c>
      <c r="AV1132" t="s">
        <v>132</v>
      </c>
      <c r="AW1132" t="s">
        <v>587</v>
      </c>
      <c r="AX1132" t="s">
        <v>588</v>
      </c>
      <c r="AY1132" t="s">
        <v>589</v>
      </c>
      <c r="AZ1132" t="s">
        <v>653</v>
      </c>
      <c r="BA1132" t="s">
        <v>113</v>
      </c>
      <c r="BB1132" t="s">
        <v>114</v>
      </c>
      <c r="BD1132" t="b">
        <v>0</v>
      </c>
      <c r="BE1132" t="b">
        <v>1</v>
      </c>
      <c r="BF1132" t="b">
        <v>0</v>
      </c>
      <c r="BG1132" t="b">
        <v>0</v>
      </c>
      <c r="BH1132" t="b">
        <v>0</v>
      </c>
      <c r="BI1132" t="b">
        <v>1</v>
      </c>
      <c r="BJ1132" t="b">
        <v>1</v>
      </c>
      <c r="BK1132" t="b">
        <v>0</v>
      </c>
      <c r="BL1132">
        <v>504989</v>
      </c>
      <c r="BM1132">
        <v>168868</v>
      </c>
    </row>
    <row r="1133" spans="1:65">
      <c r="A1133" t="s">
        <v>116</v>
      </c>
      <c r="B1133" t="s">
        <v>554</v>
      </c>
      <c r="D1133" t="s">
        <v>117</v>
      </c>
      <c r="E1133" t="s">
        <v>118</v>
      </c>
      <c r="G1133" t="s">
        <v>119</v>
      </c>
      <c r="H1133" s="225" t="s">
        <v>120</v>
      </c>
      <c r="I1133" t="s">
        <v>93</v>
      </c>
      <c r="J1133" t="s">
        <v>94</v>
      </c>
      <c r="N1133">
        <v>2005</v>
      </c>
      <c r="R1133">
        <v>2005</v>
      </c>
      <c r="T1133" t="s">
        <v>654</v>
      </c>
      <c r="U1133">
        <v>51.534162000000002</v>
      </c>
      <c r="V1133">
        <v>-0.696635</v>
      </c>
      <c r="W1133">
        <v>707.1</v>
      </c>
      <c r="AI1133" t="s">
        <v>97</v>
      </c>
      <c r="AJ1133" t="s">
        <v>98</v>
      </c>
      <c r="AK1133">
        <v>1</v>
      </c>
      <c r="AL1133" t="s">
        <v>274</v>
      </c>
      <c r="AM1133" t="s">
        <v>275</v>
      </c>
      <c r="AN1133" t="s">
        <v>126</v>
      </c>
      <c r="AO1133" t="s">
        <v>127</v>
      </c>
      <c r="AQ1133" t="s">
        <v>104</v>
      </c>
      <c r="AR1133" t="s">
        <v>105</v>
      </c>
      <c r="AS1133" t="s">
        <v>129</v>
      </c>
      <c r="AT1133" t="s">
        <v>130</v>
      </c>
      <c r="AU1133" t="s">
        <v>131</v>
      </c>
      <c r="AV1133" t="s">
        <v>132</v>
      </c>
      <c r="AW1133" t="s">
        <v>557</v>
      </c>
      <c r="AX1133" t="s">
        <v>630</v>
      </c>
      <c r="AY1133" t="s">
        <v>631</v>
      </c>
      <c r="AZ1133" t="s">
        <v>654</v>
      </c>
      <c r="BA1133" t="s">
        <v>113</v>
      </c>
      <c r="BB1133" t="s">
        <v>114</v>
      </c>
      <c r="BD1133" t="b">
        <v>1</v>
      </c>
      <c r="BE1133" t="b">
        <v>1</v>
      </c>
      <c r="BF1133" t="b">
        <v>1</v>
      </c>
      <c r="BG1133" t="b">
        <v>1</v>
      </c>
      <c r="BH1133" t="b">
        <v>1</v>
      </c>
      <c r="BI1133" t="b">
        <v>0</v>
      </c>
      <c r="BJ1133" t="b">
        <v>0</v>
      </c>
      <c r="BK1133" t="b">
        <v>0</v>
      </c>
      <c r="BL1133">
        <v>490500</v>
      </c>
      <c r="BM1133">
        <v>182500</v>
      </c>
    </row>
    <row r="1134" spans="1:65">
      <c r="A1134" t="s">
        <v>116</v>
      </c>
      <c r="B1134" t="s">
        <v>554</v>
      </c>
      <c r="D1134" t="s">
        <v>560</v>
      </c>
      <c r="E1134" t="s">
        <v>561</v>
      </c>
      <c r="G1134" t="s">
        <v>562</v>
      </c>
      <c r="H1134" s="225" t="s">
        <v>563</v>
      </c>
      <c r="I1134" t="s">
        <v>93</v>
      </c>
      <c r="J1134" t="s">
        <v>94</v>
      </c>
      <c r="K1134">
        <v>37320</v>
      </c>
      <c r="L1134">
        <v>5</v>
      </c>
      <c r="M1134">
        <v>3</v>
      </c>
      <c r="N1134">
        <v>2002</v>
      </c>
      <c r="T1134" t="s">
        <v>595</v>
      </c>
      <c r="U1134">
        <v>51.469006999999998</v>
      </c>
      <c r="V1134">
        <v>-0.92164699999999999</v>
      </c>
      <c r="W1134">
        <v>7071.1</v>
      </c>
      <c r="Y1134" t="s">
        <v>96</v>
      </c>
      <c r="AI1134" t="s">
        <v>241</v>
      </c>
      <c r="AJ1134" t="s">
        <v>98</v>
      </c>
      <c r="AL1134" t="s">
        <v>149</v>
      </c>
      <c r="AM1134" t="s">
        <v>150</v>
      </c>
      <c r="AN1134" t="s">
        <v>101</v>
      </c>
      <c r="AO1134" t="s">
        <v>102</v>
      </c>
      <c r="AP1134" t="s">
        <v>103</v>
      </c>
      <c r="AQ1134" t="s">
        <v>104</v>
      </c>
      <c r="AR1134" t="s">
        <v>105</v>
      </c>
      <c r="AS1134" t="s">
        <v>106</v>
      </c>
      <c r="AT1134" t="s">
        <v>565</v>
      </c>
      <c r="AU1134" t="s">
        <v>566</v>
      </c>
      <c r="AV1134" t="s">
        <v>567</v>
      </c>
      <c r="AW1134" t="s">
        <v>557</v>
      </c>
      <c r="AX1134" t="s">
        <v>595</v>
      </c>
      <c r="BA1134" t="s">
        <v>113</v>
      </c>
      <c r="BB1134" t="s">
        <v>114</v>
      </c>
      <c r="BC1134" t="s">
        <v>115</v>
      </c>
      <c r="BD1134" t="b">
        <v>0</v>
      </c>
      <c r="BE1134" t="b">
        <v>1</v>
      </c>
      <c r="BF1134" t="b">
        <v>1</v>
      </c>
      <c r="BG1134" t="b">
        <v>0</v>
      </c>
      <c r="BH1134" t="b">
        <v>0</v>
      </c>
      <c r="BI1134" t="b">
        <v>0</v>
      </c>
      <c r="BJ1134" t="b">
        <v>0</v>
      </c>
      <c r="BK1134" t="b">
        <v>0</v>
      </c>
      <c r="BL1134">
        <v>475000</v>
      </c>
      <c r="BM1134">
        <v>175000</v>
      </c>
    </row>
    <row r="1135" spans="1:65">
      <c r="A1135" t="s">
        <v>116</v>
      </c>
      <c r="B1135" t="s">
        <v>554</v>
      </c>
      <c r="D1135" t="s">
        <v>117</v>
      </c>
      <c r="E1135" t="s">
        <v>118</v>
      </c>
      <c r="G1135" t="s">
        <v>119</v>
      </c>
      <c r="H1135" s="225" t="s">
        <v>120</v>
      </c>
      <c r="I1135" t="s">
        <v>93</v>
      </c>
      <c r="J1135" t="s">
        <v>94</v>
      </c>
      <c r="N1135">
        <v>2020</v>
      </c>
      <c r="S1135" t="s">
        <v>655</v>
      </c>
      <c r="T1135" t="s">
        <v>621</v>
      </c>
      <c r="U1135">
        <v>51.3857395</v>
      </c>
      <c r="V1135">
        <v>-0.43098461500000002</v>
      </c>
      <c r="W1135">
        <v>707.1</v>
      </c>
      <c r="Y1135" t="s">
        <v>123</v>
      </c>
      <c r="AI1135" t="s">
        <v>97</v>
      </c>
      <c r="AJ1135" t="s">
        <v>98</v>
      </c>
      <c r="AL1135" t="s">
        <v>124</v>
      </c>
      <c r="AM1135" t="s">
        <v>125</v>
      </c>
      <c r="AN1135" t="s">
        <v>126</v>
      </c>
      <c r="AO1135" t="s">
        <v>127</v>
      </c>
      <c r="AP1135" t="s">
        <v>128</v>
      </c>
      <c r="AQ1135" t="s">
        <v>104</v>
      </c>
      <c r="AR1135" t="s">
        <v>105</v>
      </c>
      <c r="AS1135" t="s">
        <v>129</v>
      </c>
      <c r="AT1135" t="s">
        <v>130</v>
      </c>
      <c r="AU1135" t="s">
        <v>131</v>
      </c>
      <c r="AV1135" t="s">
        <v>132</v>
      </c>
      <c r="AW1135" t="s">
        <v>587</v>
      </c>
      <c r="AX1135" t="s">
        <v>588</v>
      </c>
      <c r="AY1135" t="s">
        <v>622</v>
      </c>
      <c r="AZ1135" t="s">
        <v>621</v>
      </c>
      <c r="BA1135" t="s">
        <v>113</v>
      </c>
      <c r="BB1135" t="s">
        <v>114</v>
      </c>
      <c r="BC1135" t="s">
        <v>115</v>
      </c>
      <c r="BD1135" t="b">
        <v>0</v>
      </c>
      <c r="BE1135" t="b">
        <v>1</v>
      </c>
      <c r="BF1135" t="b">
        <v>0</v>
      </c>
      <c r="BG1135" t="b">
        <v>0</v>
      </c>
      <c r="BH1135" t="b">
        <v>0</v>
      </c>
      <c r="BI1135" t="b">
        <v>0</v>
      </c>
      <c r="BJ1135" t="b">
        <v>1</v>
      </c>
      <c r="BK1135" t="b">
        <v>1</v>
      </c>
      <c r="BL1135">
        <v>509279</v>
      </c>
      <c r="BM1135">
        <v>166356</v>
      </c>
    </row>
    <row r="1136" spans="1:65">
      <c r="A1136" t="s">
        <v>116</v>
      </c>
      <c r="B1136" t="s">
        <v>554</v>
      </c>
      <c r="D1136" t="s">
        <v>117</v>
      </c>
      <c r="E1136" t="s">
        <v>118</v>
      </c>
      <c r="G1136" t="s">
        <v>119</v>
      </c>
      <c r="H1136" s="225" t="s">
        <v>120</v>
      </c>
      <c r="I1136" t="s">
        <v>93</v>
      </c>
      <c r="J1136" t="s">
        <v>94</v>
      </c>
      <c r="N1136">
        <v>2006</v>
      </c>
      <c r="R1136">
        <v>2006</v>
      </c>
      <c r="T1136" t="s">
        <v>656</v>
      </c>
      <c r="U1136">
        <v>51.387746999999997</v>
      </c>
      <c r="V1136">
        <v>-0.48522100000000001</v>
      </c>
      <c r="W1136">
        <v>707.1</v>
      </c>
      <c r="AI1136" t="s">
        <v>97</v>
      </c>
      <c r="AJ1136" t="s">
        <v>98</v>
      </c>
      <c r="AK1136">
        <v>1</v>
      </c>
      <c r="AL1136" t="s">
        <v>274</v>
      </c>
      <c r="AM1136" t="s">
        <v>275</v>
      </c>
      <c r="AN1136" t="s">
        <v>126</v>
      </c>
      <c r="AO1136" t="s">
        <v>127</v>
      </c>
      <c r="AQ1136" t="s">
        <v>104</v>
      </c>
      <c r="AR1136" t="s">
        <v>105</v>
      </c>
      <c r="AS1136" t="s">
        <v>129</v>
      </c>
      <c r="AT1136" t="s">
        <v>130</v>
      </c>
      <c r="AU1136" t="s">
        <v>131</v>
      </c>
      <c r="AV1136" t="s">
        <v>132</v>
      </c>
      <c r="AW1136" t="s">
        <v>587</v>
      </c>
      <c r="AX1136" t="s">
        <v>588</v>
      </c>
      <c r="AY1136" t="s">
        <v>657</v>
      </c>
      <c r="AZ1136" t="s">
        <v>656</v>
      </c>
      <c r="BA1136" t="s">
        <v>113</v>
      </c>
      <c r="BB1136" t="s">
        <v>114</v>
      </c>
      <c r="BD1136" t="b">
        <v>1</v>
      </c>
      <c r="BE1136" t="b">
        <v>1</v>
      </c>
      <c r="BF1136" t="b">
        <v>1</v>
      </c>
      <c r="BG1136" t="b">
        <v>1</v>
      </c>
      <c r="BH1136" t="b">
        <v>1</v>
      </c>
      <c r="BI1136" t="b">
        <v>0</v>
      </c>
      <c r="BJ1136" t="b">
        <v>0</v>
      </c>
      <c r="BK1136" t="b">
        <v>0</v>
      </c>
      <c r="BL1136">
        <v>505500</v>
      </c>
      <c r="BM1136">
        <v>166500</v>
      </c>
    </row>
    <row r="1137" spans="1:65">
      <c r="A1137" t="s">
        <v>116</v>
      </c>
      <c r="B1137" t="s">
        <v>554</v>
      </c>
      <c r="D1137" t="s">
        <v>117</v>
      </c>
      <c r="E1137" t="s">
        <v>118</v>
      </c>
      <c r="G1137" t="s">
        <v>119</v>
      </c>
      <c r="H1137" s="225" t="s">
        <v>120</v>
      </c>
      <c r="I1137" t="s">
        <v>93</v>
      </c>
      <c r="J1137" t="s">
        <v>94</v>
      </c>
      <c r="N1137">
        <v>2005</v>
      </c>
      <c r="R1137">
        <v>2006</v>
      </c>
      <c r="T1137" t="s">
        <v>658</v>
      </c>
      <c r="U1137">
        <v>51.547265000000003</v>
      </c>
      <c r="V1137">
        <v>-1.1433329999999999</v>
      </c>
      <c r="W1137">
        <v>707.1</v>
      </c>
      <c r="AI1137" t="s">
        <v>97</v>
      </c>
      <c r="AJ1137" t="s">
        <v>98</v>
      </c>
      <c r="AK1137">
        <v>1</v>
      </c>
      <c r="AL1137" t="s">
        <v>274</v>
      </c>
      <c r="AM1137" t="s">
        <v>275</v>
      </c>
      <c r="AN1137" t="s">
        <v>126</v>
      </c>
      <c r="AO1137" t="s">
        <v>127</v>
      </c>
      <c r="AQ1137" t="s">
        <v>104</v>
      </c>
      <c r="AR1137" t="s">
        <v>105</v>
      </c>
      <c r="AS1137" t="s">
        <v>129</v>
      </c>
      <c r="AT1137" t="s">
        <v>130</v>
      </c>
      <c r="AU1137" t="s">
        <v>131</v>
      </c>
      <c r="AV1137" t="s">
        <v>132</v>
      </c>
      <c r="AW1137" t="s">
        <v>557</v>
      </c>
      <c r="AX1137" t="s">
        <v>618</v>
      </c>
      <c r="AY1137" t="s">
        <v>659</v>
      </c>
      <c r="AZ1137" t="s">
        <v>658</v>
      </c>
      <c r="BA1137" t="s">
        <v>113</v>
      </c>
      <c r="BB1137" t="s">
        <v>114</v>
      </c>
      <c r="BD1137" t="b">
        <v>1</v>
      </c>
      <c r="BE1137" t="b">
        <v>1</v>
      </c>
      <c r="BF1137" t="b">
        <v>1</v>
      </c>
      <c r="BG1137" t="b">
        <v>1</v>
      </c>
      <c r="BH1137" t="b">
        <v>1</v>
      </c>
      <c r="BI1137" t="b">
        <v>0</v>
      </c>
      <c r="BJ1137" t="b">
        <v>0</v>
      </c>
      <c r="BK1137" t="b">
        <v>0</v>
      </c>
      <c r="BL1137">
        <v>459500</v>
      </c>
      <c r="BM1137">
        <v>183500</v>
      </c>
    </row>
    <row r="1138" spans="1:65">
      <c r="A1138" t="s">
        <v>116</v>
      </c>
      <c r="B1138" t="s">
        <v>554</v>
      </c>
      <c r="D1138" t="s">
        <v>117</v>
      </c>
      <c r="E1138" t="s">
        <v>118</v>
      </c>
      <c r="G1138" t="s">
        <v>119</v>
      </c>
      <c r="H1138" s="225" t="s">
        <v>120</v>
      </c>
      <c r="I1138" t="s">
        <v>93</v>
      </c>
      <c r="J1138" t="s">
        <v>94</v>
      </c>
      <c r="N1138">
        <v>2005</v>
      </c>
      <c r="R1138">
        <v>2005</v>
      </c>
      <c r="T1138" t="s">
        <v>660</v>
      </c>
      <c r="U1138">
        <v>51.460740000000001</v>
      </c>
      <c r="V1138">
        <v>-0.56917499999999999</v>
      </c>
      <c r="W1138">
        <v>707.1</v>
      </c>
      <c r="AI1138" t="s">
        <v>97</v>
      </c>
      <c r="AJ1138" t="s">
        <v>98</v>
      </c>
      <c r="AK1138">
        <v>1</v>
      </c>
      <c r="AL1138" t="s">
        <v>274</v>
      </c>
      <c r="AM1138" t="s">
        <v>275</v>
      </c>
      <c r="AN1138" t="s">
        <v>126</v>
      </c>
      <c r="AO1138" t="s">
        <v>127</v>
      </c>
      <c r="AQ1138" t="s">
        <v>104</v>
      </c>
      <c r="AR1138" t="s">
        <v>105</v>
      </c>
      <c r="AS1138" t="s">
        <v>129</v>
      </c>
      <c r="AT1138" t="s">
        <v>130</v>
      </c>
      <c r="AU1138" t="s">
        <v>131</v>
      </c>
      <c r="AV1138" t="s">
        <v>132</v>
      </c>
      <c r="AW1138" t="s">
        <v>557</v>
      </c>
      <c r="AX1138" t="s">
        <v>568</v>
      </c>
      <c r="AY1138" t="s">
        <v>661</v>
      </c>
      <c r="AZ1138" t="s">
        <v>660</v>
      </c>
      <c r="BA1138" t="s">
        <v>113</v>
      </c>
      <c r="BB1138" t="s">
        <v>114</v>
      </c>
      <c r="BD1138" t="b">
        <v>1</v>
      </c>
      <c r="BE1138" t="b">
        <v>1</v>
      </c>
      <c r="BF1138" t="b">
        <v>1</v>
      </c>
      <c r="BG1138" t="b">
        <v>1</v>
      </c>
      <c r="BH1138" t="b">
        <v>1</v>
      </c>
      <c r="BI1138" t="b">
        <v>0</v>
      </c>
      <c r="BJ1138" t="b">
        <v>0</v>
      </c>
      <c r="BK1138" t="b">
        <v>0</v>
      </c>
      <c r="BL1138">
        <v>499500</v>
      </c>
      <c r="BM1138">
        <v>174500</v>
      </c>
    </row>
    <row r="1139" spans="1:65">
      <c r="A1139" t="s">
        <v>116</v>
      </c>
      <c r="B1139" t="s">
        <v>554</v>
      </c>
      <c r="D1139" t="s">
        <v>117</v>
      </c>
      <c r="E1139" t="s">
        <v>118</v>
      </c>
      <c r="G1139" t="s">
        <v>119</v>
      </c>
      <c r="H1139" s="225" t="s">
        <v>120</v>
      </c>
      <c r="I1139" t="s">
        <v>93</v>
      </c>
      <c r="J1139" t="s">
        <v>94</v>
      </c>
      <c r="K1139">
        <v>43259</v>
      </c>
      <c r="L1139">
        <v>8</v>
      </c>
      <c r="M1139">
        <v>6</v>
      </c>
      <c r="N1139">
        <v>2018</v>
      </c>
      <c r="S1139" t="s">
        <v>662</v>
      </c>
      <c r="T1139" t="s">
        <v>599</v>
      </c>
      <c r="U1139">
        <v>51.466633700000003</v>
      </c>
      <c r="V1139">
        <v>-0.97850665800000003</v>
      </c>
      <c r="W1139">
        <v>707.1</v>
      </c>
      <c r="Y1139" t="s">
        <v>123</v>
      </c>
      <c r="AI1139" t="s">
        <v>97</v>
      </c>
      <c r="AJ1139" t="s">
        <v>98</v>
      </c>
      <c r="AL1139" t="s">
        <v>124</v>
      </c>
      <c r="AM1139" t="s">
        <v>125</v>
      </c>
      <c r="AN1139" t="s">
        <v>126</v>
      </c>
      <c r="AO1139" t="s">
        <v>127</v>
      </c>
      <c r="AP1139" t="s">
        <v>128</v>
      </c>
      <c r="AQ1139" t="s">
        <v>104</v>
      </c>
      <c r="AR1139" t="s">
        <v>105</v>
      </c>
      <c r="AS1139" t="s">
        <v>129</v>
      </c>
      <c r="AT1139" t="s">
        <v>130</v>
      </c>
      <c r="AU1139" t="s">
        <v>131</v>
      </c>
      <c r="AV1139" t="s">
        <v>132</v>
      </c>
      <c r="AW1139" t="s">
        <v>557</v>
      </c>
      <c r="AX1139" t="s">
        <v>595</v>
      </c>
      <c r="AY1139" t="s">
        <v>600</v>
      </c>
      <c r="AZ1139" t="s">
        <v>599</v>
      </c>
      <c r="BA1139" t="s">
        <v>113</v>
      </c>
      <c r="BB1139" t="s">
        <v>114</v>
      </c>
      <c r="BC1139" t="s">
        <v>115</v>
      </c>
      <c r="BD1139" t="b">
        <v>0</v>
      </c>
      <c r="BE1139" t="b">
        <v>1</v>
      </c>
      <c r="BF1139" t="b">
        <v>0</v>
      </c>
      <c r="BG1139" t="b">
        <v>0</v>
      </c>
      <c r="BH1139" t="b">
        <v>0</v>
      </c>
      <c r="BI1139" t="b">
        <v>0</v>
      </c>
      <c r="BJ1139" t="b">
        <v>1</v>
      </c>
      <c r="BK1139" t="b">
        <v>0</v>
      </c>
      <c r="BL1139">
        <v>471054</v>
      </c>
      <c r="BM1139">
        <v>174679</v>
      </c>
    </row>
    <row r="1140" spans="1:65">
      <c r="A1140" t="s">
        <v>116</v>
      </c>
      <c r="B1140" t="s">
        <v>554</v>
      </c>
      <c r="D1140" t="s">
        <v>117</v>
      </c>
      <c r="E1140" t="s">
        <v>118</v>
      </c>
      <c r="G1140" t="s">
        <v>119</v>
      </c>
      <c r="H1140" s="225" t="s">
        <v>120</v>
      </c>
      <c r="I1140" t="s">
        <v>93</v>
      </c>
      <c r="J1140" t="s">
        <v>94</v>
      </c>
      <c r="K1140">
        <v>42256</v>
      </c>
      <c r="L1140">
        <v>9</v>
      </c>
      <c r="M1140">
        <v>9</v>
      </c>
      <c r="N1140">
        <v>2015</v>
      </c>
      <c r="S1140" t="s">
        <v>663</v>
      </c>
      <c r="T1140" t="s">
        <v>664</v>
      </c>
      <c r="U1140">
        <v>51.502586319999999</v>
      </c>
      <c r="V1140">
        <v>-0.61929510499999996</v>
      </c>
      <c r="W1140">
        <v>707.1</v>
      </c>
      <c r="Y1140" t="s">
        <v>123</v>
      </c>
      <c r="AI1140" t="s">
        <v>97</v>
      </c>
      <c r="AJ1140" t="s">
        <v>98</v>
      </c>
      <c r="AL1140" t="s">
        <v>124</v>
      </c>
      <c r="AM1140" t="s">
        <v>125</v>
      </c>
      <c r="AN1140" t="s">
        <v>126</v>
      </c>
      <c r="AO1140" t="s">
        <v>127</v>
      </c>
      <c r="AP1140" t="s">
        <v>128</v>
      </c>
      <c r="AQ1140" t="s">
        <v>104</v>
      </c>
      <c r="AR1140" t="s">
        <v>105</v>
      </c>
      <c r="AS1140" t="s">
        <v>129</v>
      </c>
      <c r="AT1140" t="s">
        <v>130</v>
      </c>
      <c r="AU1140" t="s">
        <v>131</v>
      </c>
      <c r="AV1140" t="s">
        <v>132</v>
      </c>
      <c r="AW1140" t="s">
        <v>557</v>
      </c>
      <c r="AX1140" t="s">
        <v>568</v>
      </c>
      <c r="AY1140" t="s">
        <v>665</v>
      </c>
      <c r="AZ1140" t="s">
        <v>664</v>
      </c>
      <c r="BA1140" t="s">
        <v>113</v>
      </c>
      <c r="BB1140" t="s">
        <v>114</v>
      </c>
      <c r="BC1140" t="s">
        <v>115</v>
      </c>
      <c r="BD1140" t="b">
        <v>0</v>
      </c>
      <c r="BE1140" t="b">
        <v>1</v>
      </c>
      <c r="BF1140" t="b">
        <v>0</v>
      </c>
      <c r="BG1140" t="b">
        <v>0</v>
      </c>
      <c r="BH1140" t="b">
        <v>0</v>
      </c>
      <c r="BI1140" t="b">
        <v>0</v>
      </c>
      <c r="BJ1140" t="b">
        <v>1</v>
      </c>
      <c r="BK1140" t="b">
        <v>0</v>
      </c>
      <c r="BL1140">
        <v>495930</v>
      </c>
      <c r="BM1140">
        <v>179087</v>
      </c>
    </row>
    <row r="1141" spans="1:65">
      <c r="A1141" t="s">
        <v>116</v>
      </c>
      <c r="B1141" t="s">
        <v>554</v>
      </c>
      <c r="D1141" t="s">
        <v>117</v>
      </c>
      <c r="E1141" t="s">
        <v>118</v>
      </c>
      <c r="G1141" t="s">
        <v>119</v>
      </c>
      <c r="H1141" s="225" t="s">
        <v>120</v>
      </c>
      <c r="I1141" t="s">
        <v>93</v>
      </c>
      <c r="J1141" t="s">
        <v>94</v>
      </c>
      <c r="N1141">
        <v>2006</v>
      </c>
      <c r="R1141">
        <v>2006</v>
      </c>
      <c r="T1141" t="s">
        <v>666</v>
      </c>
      <c r="U1141">
        <v>51.556255</v>
      </c>
      <c r="V1141">
        <v>-1.1431640000000001</v>
      </c>
      <c r="W1141">
        <v>707.1</v>
      </c>
      <c r="AI1141" t="s">
        <v>97</v>
      </c>
      <c r="AJ1141" t="s">
        <v>98</v>
      </c>
      <c r="AK1141">
        <v>1</v>
      </c>
      <c r="AL1141" t="s">
        <v>274</v>
      </c>
      <c r="AM1141" t="s">
        <v>275</v>
      </c>
      <c r="AN1141" t="s">
        <v>126</v>
      </c>
      <c r="AO1141" t="s">
        <v>127</v>
      </c>
      <c r="AQ1141" t="s">
        <v>104</v>
      </c>
      <c r="AR1141" t="s">
        <v>105</v>
      </c>
      <c r="AS1141" t="s">
        <v>129</v>
      </c>
      <c r="AT1141" t="s">
        <v>130</v>
      </c>
      <c r="AU1141" t="s">
        <v>131</v>
      </c>
      <c r="AV1141" t="s">
        <v>132</v>
      </c>
      <c r="AW1141" t="s">
        <v>557</v>
      </c>
      <c r="AX1141" t="s">
        <v>618</v>
      </c>
      <c r="AY1141" t="s">
        <v>667</v>
      </c>
      <c r="AZ1141" t="s">
        <v>666</v>
      </c>
      <c r="BA1141" t="s">
        <v>113</v>
      </c>
      <c r="BB1141" t="s">
        <v>114</v>
      </c>
      <c r="BD1141" t="b">
        <v>1</v>
      </c>
      <c r="BE1141" t="b">
        <v>1</v>
      </c>
      <c r="BF1141" t="b">
        <v>1</v>
      </c>
      <c r="BG1141" t="b">
        <v>1</v>
      </c>
      <c r="BH1141" t="b">
        <v>1</v>
      </c>
      <c r="BI1141" t="b">
        <v>0</v>
      </c>
      <c r="BJ1141" t="b">
        <v>0</v>
      </c>
      <c r="BK1141" t="b">
        <v>0</v>
      </c>
      <c r="BL1141">
        <v>459500</v>
      </c>
      <c r="BM1141">
        <v>184500</v>
      </c>
    </row>
    <row r="1142" spans="1:65">
      <c r="A1142" t="s">
        <v>116</v>
      </c>
      <c r="B1142" t="s">
        <v>554</v>
      </c>
      <c r="D1142" t="s">
        <v>117</v>
      </c>
      <c r="E1142" t="s">
        <v>118</v>
      </c>
      <c r="G1142" t="s">
        <v>119</v>
      </c>
      <c r="H1142" s="225" t="s">
        <v>120</v>
      </c>
      <c r="I1142" t="s">
        <v>93</v>
      </c>
      <c r="J1142" t="s">
        <v>94</v>
      </c>
      <c r="K1142">
        <v>43360</v>
      </c>
      <c r="L1142">
        <v>17</v>
      </c>
      <c r="M1142">
        <v>9</v>
      </c>
      <c r="N1142">
        <v>2018</v>
      </c>
      <c r="S1142" t="s">
        <v>668</v>
      </c>
      <c r="T1142" t="s">
        <v>617</v>
      </c>
      <c r="U1142">
        <v>51.529550639999997</v>
      </c>
      <c r="V1142">
        <v>-1.1383930959999999</v>
      </c>
      <c r="W1142">
        <v>707.1</v>
      </c>
      <c r="Y1142" t="s">
        <v>123</v>
      </c>
      <c r="AI1142" t="s">
        <v>97</v>
      </c>
      <c r="AJ1142" t="s">
        <v>98</v>
      </c>
      <c r="AL1142" t="s">
        <v>124</v>
      </c>
      <c r="AM1142" t="s">
        <v>125</v>
      </c>
      <c r="AN1142" t="s">
        <v>126</v>
      </c>
      <c r="AO1142" t="s">
        <v>127</v>
      </c>
      <c r="AP1142" t="s">
        <v>128</v>
      </c>
      <c r="AQ1142" t="s">
        <v>104</v>
      </c>
      <c r="AR1142" t="s">
        <v>105</v>
      </c>
      <c r="AS1142" t="s">
        <v>129</v>
      </c>
      <c r="AT1142" t="s">
        <v>130</v>
      </c>
      <c r="AU1142" t="s">
        <v>131</v>
      </c>
      <c r="AV1142" t="s">
        <v>132</v>
      </c>
      <c r="AW1142" t="s">
        <v>557</v>
      </c>
      <c r="AX1142" t="s">
        <v>618</v>
      </c>
      <c r="AY1142" t="s">
        <v>619</v>
      </c>
      <c r="AZ1142" t="s">
        <v>617</v>
      </c>
      <c r="BA1142" t="s">
        <v>113</v>
      </c>
      <c r="BB1142" t="s">
        <v>114</v>
      </c>
      <c r="BC1142" t="s">
        <v>115</v>
      </c>
      <c r="BD1142" t="b">
        <v>0</v>
      </c>
      <c r="BE1142" t="b">
        <v>1</v>
      </c>
      <c r="BF1142" t="b">
        <v>0</v>
      </c>
      <c r="BG1142" t="b">
        <v>0</v>
      </c>
      <c r="BH1142" t="b">
        <v>0</v>
      </c>
      <c r="BI1142" t="b">
        <v>0</v>
      </c>
      <c r="BJ1142" t="b">
        <v>1</v>
      </c>
      <c r="BK1142" t="b">
        <v>0</v>
      </c>
      <c r="BL1142">
        <v>459866</v>
      </c>
      <c r="BM1142">
        <v>181534</v>
      </c>
    </row>
    <row r="1143" spans="1:65">
      <c r="A1143" t="s">
        <v>116</v>
      </c>
      <c r="B1143" t="s">
        <v>554</v>
      </c>
      <c r="D1143" t="s">
        <v>339</v>
      </c>
      <c r="E1143" t="s">
        <v>118</v>
      </c>
      <c r="G1143" t="s">
        <v>340</v>
      </c>
      <c r="H1143" s="225" t="s">
        <v>341</v>
      </c>
      <c r="I1143" t="s">
        <v>93</v>
      </c>
      <c r="J1143" t="s">
        <v>94</v>
      </c>
      <c r="K1143">
        <v>36770</v>
      </c>
      <c r="L1143">
        <v>1</v>
      </c>
      <c r="M1143">
        <v>9</v>
      </c>
      <c r="N1143">
        <v>2000</v>
      </c>
      <c r="T1143" t="s">
        <v>669</v>
      </c>
      <c r="U1143">
        <v>51.488191999999998</v>
      </c>
      <c r="V1143">
        <v>-0.60642799999999997</v>
      </c>
      <c r="W1143">
        <v>0.7</v>
      </c>
      <c r="Y1143" t="s">
        <v>215</v>
      </c>
      <c r="AI1143" t="s">
        <v>97</v>
      </c>
      <c r="AJ1143" t="s">
        <v>98</v>
      </c>
      <c r="AL1143" t="s">
        <v>216</v>
      </c>
      <c r="AM1143" t="s">
        <v>217</v>
      </c>
      <c r="AN1143" t="s">
        <v>215</v>
      </c>
      <c r="AO1143" t="s">
        <v>218</v>
      </c>
      <c r="AP1143" t="s">
        <v>219</v>
      </c>
      <c r="AQ1143" t="s">
        <v>104</v>
      </c>
      <c r="AR1143" t="s">
        <v>105</v>
      </c>
      <c r="AS1143" t="s">
        <v>343</v>
      </c>
      <c r="AT1143" t="s">
        <v>344</v>
      </c>
      <c r="AU1143" t="s">
        <v>345</v>
      </c>
      <c r="AV1143" t="s">
        <v>346</v>
      </c>
      <c r="AW1143" t="s">
        <v>557</v>
      </c>
      <c r="AX1143" t="s">
        <v>568</v>
      </c>
      <c r="AY1143" t="s">
        <v>670</v>
      </c>
      <c r="AZ1143" t="s">
        <v>671</v>
      </c>
      <c r="BA1143" t="s">
        <v>113</v>
      </c>
      <c r="BB1143" t="s">
        <v>114</v>
      </c>
      <c r="BD1143" t="b">
        <v>0</v>
      </c>
      <c r="BE1143" t="b">
        <v>1</v>
      </c>
      <c r="BF1143" t="b">
        <v>1</v>
      </c>
      <c r="BG1143" t="b">
        <v>1</v>
      </c>
      <c r="BH1143" t="b">
        <v>0</v>
      </c>
      <c r="BI1143" t="b">
        <v>0</v>
      </c>
      <c r="BJ1143" t="b">
        <v>0</v>
      </c>
      <c r="BK1143" t="b">
        <v>0</v>
      </c>
      <c r="BL1143">
        <v>496854</v>
      </c>
      <c r="BM1143">
        <v>177503</v>
      </c>
    </row>
    <row r="1144" spans="1:65">
      <c r="A1144" t="s">
        <v>116</v>
      </c>
      <c r="B1144" t="s">
        <v>554</v>
      </c>
      <c r="D1144" t="s">
        <v>117</v>
      </c>
      <c r="E1144" t="s">
        <v>118</v>
      </c>
      <c r="G1144" t="s">
        <v>119</v>
      </c>
      <c r="H1144" s="225" t="s">
        <v>120</v>
      </c>
      <c r="I1144" t="s">
        <v>93</v>
      </c>
      <c r="J1144" t="s">
        <v>94</v>
      </c>
      <c r="K1144">
        <v>42993</v>
      </c>
      <c r="L1144">
        <v>15</v>
      </c>
      <c r="M1144">
        <v>9</v>
      </c>
      <c r="N1144">
        <v>2017</v>
      </c>
      <c r="S1144" t="s">
        <v>625</v>
      </c>
      <c r="T1144" t="s">
        <v>606</v>
      </c>
      <c r="U1144">
        <v>51.48461004</v>
      </c>
      <c r="V1144">
        <v>-1.036443381</v>
      </c>
      <c r="W1144">
        <v>707.1</v>
      </c>
      <c r="Y1144" t="s">
        <v>123</v>
      </c>
      <c r="AI1144" t="s">
        <v>97</v>
      </c>
      <c r="AJ1144" t="s">
        <v>98</v>
      </c>
      <c r="AL1144" t="s">
        <v>124</v>
      </c>
      <c r="AM1144" t="s">
        <v>125</v>
      </c>
      <c r="AN1144" t="s">
        <v>126</v>
      </c>
      <c r="AO1144" t="s">
        <v>127</v>
      </c>
      <c r="AP1144" t="s">
        <v>128</v>
      </c>
      <c r="AQ1144" t="s">
        <v>104</v>
      </c>
      <c r="AR1144" t="s">
        <v>105</v>
      </c>
      <c r="AS1144" t="s">
        <v>129</v>
      </c>
      <c r="AT1144" t="s">
        <v>130</v>
      </c>
      <c r="AU1144" t="s">
        <v>131</v>
      </c>
      <c r="AV1144" t="s">
        <v>132</v>
      </c>
      <c r="AW1144" t="s">
        <v>557</v>
      </c>
      <c r="AX1144" t="s">
        <v>607</v>
      </c>
      <c r="AY1144" t="s">
        <v>608</v>
      </c>
      <c r="AZ1144" t="s">
        <v>606</v>
      </c>
      <c r="BA1144" t="s">
        <v>113</v>
      </c>
      <c r="BB1144" t="s">
        <v>114</v>
      </c>
      <c r="BC1144" t="s">
        <v>115</v>
      </c>
      <c r="BD1144" t="b">
        <v>0</v>
      </c>
      <c r="BE1144" t="b">
        <v>1</v>
      </c>
      <c r="BF1144" t="b">
        <v>0</v>
      </c>
      <c r="BG1144" t="b">
        <v>0</v>
      </c>
      <c r="BH1144" t="b">
        <v>0</v>
      </c>
      <c r="BI1144" t="b">
        <v>0</v>
      </c>
      <c r="BJ1144" t="b">
        <v>1</v>
      </c>
      <c r="BK1144" t="b">
        <v>0</v>
      </c>
      <c r="BL1144">
        <v>467004</v>
      </c>
      <c r="BM1144">
        <v>176624</v>
      </c>
    </row>
    <row r="1145" spans="1:65">
      <c r="A1145" t="s">
        <v>116</v>
      </c>
      <c r="B1145" t="s">
        <v>554</v>
      </c>
      <c r="D1145" t="s">
        <v>117</v>
      </c>
      <c r="E1145" t="s">
        <v>118</v>
      </c>
      <c r="G1145" t="s">
        <v>119</v>
      </c>
      <c r="H1145" s="225" t="s">
        <v>120</v>
      </c>
      <c r="I1145" t="s">
        <v>93</v>
      </c>
      <c r="J1145" t="s">
        <v>94</v>
      </c>
      <c r="K1145">
        <v>42328</v>
      </c>
      <c r="L1145">
        <v>20</v>
      </c>
      <c r="M1145">
        <v>11</v>
      </c>
      <c r="N1145">
        <v>2015</v>
      </c>
      <c r="S1145" t="s">
        <v>590</v>
      </c>
      <c r="T1145" t="s">
        <v>556</v>
      </c>
      <c r="U1145">
        <v>51.565502870000003</v>
      </c>
      <c r="V1145">
        <v>-0.76440489199999995</v>
      </c>
      <c r="W1145">
        <v>707.1</v>
      </c>
      <c r="Y1145" t="s">
        <v>123</v>
      </c>
      <c r="AI1145" t="s">
        <v>97</v>
      </c>
      <c r="AJ1145" t="s">
        <v>98</v>
      </c>
      <c r="AL1145" t="s">
        <v>124</v>
      </c>
      <c r="AM1145" t="s">
        <v>125</v>
      </c>
      <c r="AN1145" t="s">
        <v>126</v>
      </c>
      <c r="AO1145" t="s">
        <v>127</v>
      </c>
      <c r="AP1145" t="s">
        <v>128</v>
      </c>
      <c r="AQ1145" t="s">
        <v>104</v>
      </c>
      <c r="AR1145" t="s">
        <v>105</v>
      </c>
      <c r="AS1145" t="s">
        <v>129</v>
      </c>
      <c r="AT1145" t="s">
        <v>130</v>
      </c>
      <c r="AU1145" t="s">
        <v>131</v>
      </c>
      <c r="AV1145" t="s">
        <v>132</v>
      </c>
      <c r="AW1145" t="s">
        <v>557</v>
      </c>
      <c r="AX1145" t="s">
        <v>558</v>
      </c>
      <c r="AY1145" t="s">
        <v>559</v>
      </c>
      <c r="AZ1145" t="s">
        <v>556</v>
      </c>
      <c r="BA1145" t="s">
        <v>113</v>
      </c>
      <c r="BB1145" t="s">
        <v>114</v>
      </c>
      <c r="BC1145" t="s">
        <v>115</v>
      </c>
      <c r="BD1145" t="b">
        <v>0</v>
      </c>
      <c r="BE1145" t="b">
        <v>1</v>
      </c>
      <c r="BF1145" t="b">
        <v>0</v>
      </c>
      <c r="BG1145" t="b">
        <v>0</v>
      </c>
      <c r="BH1145" t="b">
        <v>0</v>
      </c>
      <c r="BI1145" t="b">
        <v>0</v>
      </c>
      <c r="BJ1145" t="b">
        <v>1</v>
      </c>
      <c r="BK1145" t="b">
        <v>0</v>
      </c>
      <c r="BL1145">
        <v>485741</v>
      </c>
      <c r="BM1145">
        <v>185904</v>
      </c>
    </row>
    <row r="1146" spans="1:65">
      <c r="A1146" t="s">
        <v>116</v>
      </c>
      <c r="B1146" t="s">
        <v>554</v>
      </c>
      <c r="D1146" t="s">
        <v>117</v>
      </c>
      <c r="E1146" t="s">
        <v>118</v>
      </c>
      <c r="G1146" t="s">
        <v>119</v>
      </c>
      <c r="H1146" s="225" t="s">
        <v>120</v>
      </c>
      <c r="I1146" t="s">
        <v>93</v>
      </c>
      <c r="J1146" t="s">
        <v>94</v>
      </c>
      <c r="N1146">
        <v>2005</v>
      </c>
      <c r="R1146">
        <v>2005</v>
      </c>
      <c r="T1146" t="s">
        <v>672</v>
      </c>
      <c r="U1146">
        <v>51.520293000000002</v>
      </c>
      <c r="V1146">
        <v>-1.1438390000000001</v>
      </c>
      <c r="W1146">
        <v>707.1</v>
      </c>
      <c r="AI1146" t="s">
        <v>97</v>
      </c>
      <c r="AJ1146" t="s">
        <v>98</v>
      </c>
      <c r="AK1146">
        <v>1</v>
      </c>
      <c r="AL1146" t="s">
        <v>274</v>
      </c>
      <c r="AM1146" t="s">
        <v>275</v>
      </c>
      <c r="AN1146" t="s">
        <v>126</v>
      </c>
      <c r="AO1146" t="s">
        <v>127</v>
      </c>
      <c r="AQ1146" t="s">
        <v>104</v>
      </c>
      <c r="AR1146" t="s">
        <v>105</v>
      </c>
      <c r="AS1146" t="s">
        <v>129</v>
      </c>
      <c r="AT1146" t="s">
        <v>130</v>
      </c>
      <c r="AU1146" t="s">
        <v>131</v>
      </c>
      <c r="AV1146" t="s">
        <v>132</v>
      </c>
      <c r="AW1146" t="s">
        <v>557</v>
      </c>
      <c r="AX1146" t="s">
        <v>618</v>
      </c>
      <c r="AY1146" t="s">
        <v>619</v>
      </c>
      <c r="AZ1146" t="s">
        <v>672</v>
      </c>
      <c r="BA1146" t="s">
        <v>113</v>
      </c>
      <c r="BB1146" t="s">
        <v>114</v>
      </c>
      <c r="BD1146" t="b">
        <v>1</v>
      </c>
      <c r="BE1146" t="b">
        <v>1</v>
      </c>
      <c r="BF1146" t="b">
        <v>1</v>
      </c>
      <c r="BG1146" t="b">
        <v>1</v>
      </c>
      <c r="BH1146" t="b">
        <v>1</v>
      </c>
      <c r="BI1146" t="b">
        <v>0</v>
      </c>
      <c r="BJ1146" t="b">
        <v>0</v>
      </c>
      <c r="BK1146" t="b">
        <v>0</v>
      </c>
      <c r="BL1146">
        <v>459500</v>
      </c>
      <c r="BM1146">
        <v>180500</v>
      </c>
    </row>
    <row r="1147" spans="1:65">
      <c r="A1147" t="s">
        <v>116</v>
      </c>
      <c r="B1147" t="s">
        <v>554</v>
      </c>
      <c r="D1147" t="s">
        <v>117</v>
      </c>
      <c r="E1147" t="s">
        <v>118</v>
      </c>
      <c r="G1147" t="s">
        <v>119</v>
      </c>
      <c r="H1147" s="225" t="s">
        <v>120</v>
      </c>
      <c r="I1147" t="s">
        <v>93</v>
      </c>
      <c r="J1147" t="s">
        <v>94</v>
      </c>
      <c r="K1147">
        <v>44095</v>
      </c>
      <c r="L1147">
        <v>21</v>
      </c>
      <c r="M1147">
        <v>9</v>
      </c>
      <c r="N1147">
        <v>2020</v>
      </c>
      <c r="S1147" t="s">
        <v>240</v>
      </c>
      <c r="T1147" t="s">
        <v>599</v>
      </c>
      <c r="U1147">
        <v>51.466633700000003</v>
      </c>
      <c r="V1147">
        <v>-0.97858379699999998</v>
      </c>
      <c r="W1147">
        <v>707.1</v>
      </c>
      <c r="Y1147" t="s">
        <v>123</v>
      </c>
      <c r="AI1147" t="s">
        <v>97</v>
      </c>
      <c r="AJ1147" t="s">
        <v>98</v>
      </c>
      <c r="AL1147" t="s">
        <v>124</v>
      </c>
      <c r="AM1147" t="s">
        <v>125</v>
      </c>
      <c r="AN1147" t="s">
        <v>126</v>
      </c>
      <c r="AO1147" t="s">
        <v>127</v>
      </c>
      <c r="AP1147" t="s">
        <v>128</v>
      </c>
      <c r="AQ1147" t="s">
        <v>104</v>
      </c>
      <c r="AR1147" t="s">
        <v>105</v>
      </c>
      <c r="AS1147" t="s">
        <v>129</v>
      </c>
      <c r="AT1147" t="s">
        <v>130</v>
      </c>
      <c r="AU1147" t="s">
        <v>131</v>
      </c>
      <c r="AV1147" t="s">
        <v>132</v>
      </c>
      <c r="AW1147" t="s">
        <v>557</v>
      </c>
      <c r="AX1147" t="s">
        <v>595</v>
      </c>
      <c r="AY1147" t="s">
        <v>600</v>
      </c>
      <c r="AZ1147" t="s">
        <v>599</v>
      </c>
      <c r="BA1147" t="s">
        <v>113</v>
      </c>
      <c r="BB1147" t="s">
        <v>114</v>
      </c>
      <c r="BC1147" t="s">
        <v>115</v>
      </c>
      <c r="BD1147" t="b">
        <v>0</v>
      </c>
      <c r="BE1147" t="b">
        <v>1</v>
      </c>
      <c r="BF1147" t="b">
        <v>0</v>
      </c>
      <c r="BG1147" t="b">
        <v>0</v>
      </c>
      <c r="BH1147" t="b">
        <v>0</v>
      </c>
      <c r="BI1147" t="b">
        <v>0</v>
      </c>
      <c r="BJ1147" t="b">
        <v>1</v>
      </c>
      <c r="BK1147" t="b">
        <v>0</v>
      </c>
      <c r="BL1147">
        <v>471049</v>
      </c>
      <c r="BM1147">
        <v>174679</v>
      </c>
    </row>
    <row r="1148" spans="1:65">
      <c r="A1148" t="s">
        <v>116</v>
      </c>
      <c r="B1148" t="s">
        <v>554</v>
      </c>
      <c r="D1148" t="s">
        <v>117</v>
      </c>
      <c r="E1148" t="s">
        <v>118</v>
      </c>
      <c r="G1148" t="s">
        <v>119</v>
      </c>
      <c r="H1148" s="225" t="s">
        <v>120</v>
      </c>
      <c r="I1148" t="s">
        <v>93</v>
      </c>
      <c r="J1148" t="s">
        <v>94</v>
      </c>
      <c r="K1148">
        <v>44336</v>
      </c>
      <c r="L1148">
        <v>20</v>
      </c>
      <c r="M1148">
        <v>5</v>
      </c>
      <c r="N1148">
        <v>2021</v>
      </c>
      <c r="S1148" t="s">
        <v>673</v>
      </c>
      <c r="T1148" t="s">
        <v>674</v>
      </c>
      <c r="U1148">
        <v>51.547526779999998</v>
      </c>
      <c r="V1148">
        <v>-0.89385118500000005</v>
      </c>
      <c r="W1148">
        <v>707.1</v>
      </c>
      <c r="Y1148" t="s">
        <v>123</v>
      </c>
      <c r="AI1148" t="s">
        <v>97</v>
      </c>
      <c r="AJ1148" t="s">
        <v>98</v>
      </c>
      <c r="AL1148" t="s">
        <v>124</v>
      </c>
      <c r="AM1148" t="s">
        <v>125</v>
      </c>
      <c r="AN1148" t="s">
        <v>126</v>
      </c>
      <c r="AO1148" t="s">
        <v>127</v>
      </c>
      <c r="AP1148" t="s">
        <v>128</v>
      </c>
      <c r="AQ1148" t="s">
        <v>104</v>
      </c>
      <c r="AR1148" t="s">
        <v>105</v>
      </c>
      <c r="AS1148" t="s">
        <v>129</v>
      </c>
      <c r="AT1148" t="s">
        <v>130</v>
      </c>
      <c r="AU1148" t="s">
        <v>131</v>
      </c>
      <c r="AV1148" t="s">
        <v>132</v>
      </c>
      <c r="AW1148" t="s">
        <v>557</v>
      </c>
      <c r="AX1148" t="s">
        <v>645</v>
      </c>
      <c r="AY1148" t="s">
        <v>646</v>
      </c>
      <c r="AZ1148" t="s">
        <v>674</v>
      </c>
      <c r="BA1148" t="s">
        <v>113</v>
      </c>
      <c r="BB1148" t="s">
        <v>114</v>
      </c>
      <c r="BC1148" t="s">
        <v>209</v>
      </c>
      <c r="BD1148" t="b">
        <v>0</v>
      </c>
      <c r="BE1148" t="b">
        <v>1</v>
      </c>
      <c r="BF1148" t="b">
        <v>0</v>
      </c>
      <c r="BG1148" t="b">
        <v>0</v>
      </c>
      <c r="BH1148" t="b">
        <v>0</v>
      </c>
      <c r="BI1148" t="b">
        <v>0</v>
      </c>
      <c r="BJ1148" t="b">
        <v>1</v>
      </c>
      <c r="BK1148" t="b">
        <v>0</v>
      </c>
      <c r="BL1148">
        <v>476799</v>
      </c>
      <c r="BM1148">
        <v>183761</v>
      </c>
    </row>
    <row r="1149" spans="1:65">
      <c r="A1149" t="s">
        <v>86</v>
      </c>
      <c r="B1149" t="s">
        <v>554</v>
      </c>
      <c r="D1149" t="s">
        <v>210</v>
      </c>
      <c r="E1149" t="s">
        <v>211</v>
      </c>
      <c r="G1149" t="s">
        <v>212</v>
      </c>
      <c r="H1149" s="225" t="s">
        <v>213</v>
      </c>
      <c r="I1149" t="s">
        <v>93</v>
      </c>
      <c r="J1149" t="s">
        <v>94</v>
      </c>
      <c r="K1149">
        <v>39891</v>
      </c>
      <c r="L1149">
        <v>19</v>
      </c>
      <c r="M1149">
        <v>3</v>
      </c>
      <c r="N1149">
        <v>2009</v>
      </c>
      <c r="T1149" t="s">
        <v>675</v>
      </c>
      <c r="U1149">
        <v>51.486185999999996</v>
      </c>
      <c r="V1149">
        <v>-1.0863210000000001</v>
      </c>
      <c r="W1149">
        <v>0.7</v>
      </c>
      <c r="Y1149" t="s">
        <v>215</v>
      </c>
      <c r="AI1149" t="s">
        <v>97</v>
      </c>
      <c r="AJ1149" t="s">
        <v>98</v>
      </c>
      <c r="AL1149" t="s">
        <v>216</v>
      </c>
      <c r="AM1149" t="s">
        <v>217</v>
      </c>
      <c r="AN1149" t="s">
        <v>215</v>
      </c>
      <c r="AO1149" t="s">
        <v>218</v>
      </c>
      <c r="AP1149" t="s">
        <v>219</v>
      </c>
      <c r="AQ1149" t="s">
        <v>104</v>
      </c>
      <c r="AR1149" t="s">
        <v>220</v>
      </c>
      <c r="AS1149" t="s">
        <v>221</v>
      </c>
      <c r="AT1149" t="s">
        <v>222</v>
      </c>
      <c r="AU1149" t="s">
        <v>223</v>
      </c>
      <c r="AV1149" t="s">
        <v>224</v>
      </c>
      <c r="AW1149" t="s">
        <v>557</v>
      </c>
      <c r="AX1149" t="s">
        <v>607</v>
      </c>
      <c r="AY1149" t="s">
        <v>676</v>
      </c>
      <c r="AZ1149" t="s">
        <v>677</v>
      </c>
      <c r="BA1149" t="s">
        <v>113</v>
      </c>
      <c r="BB1149" t="s">
        <v>114</v>
      </c>
      <c r="BD1149" t="b">
        <v>0</v>
      </c>
      <c r="BE1149" t="b">
        <v>1</v>
      </c>
      <c r="BF1149" t="b">
        <v>1</v>
      </c>
      <c r="BG1149" t="b">
        <v>0</v>
      </c>
      <c r="BH1149" t="b">
        <v>0</v>
      </c>
      <c r="BI1149" t="b">
        <v>0</v>
      </c>
      <c r="BJ1149" t="b">
        <v>0</v>
      </c>
      <c r="BK1149" t="b">
        <v>0</v>
      </c>
      <c r="BL1149">
        <v>463538</v>
      </c>
      <c r="BM1149">
        <v>176755</v>
      </c>
    </row>
    <row r="1150" spans="1:65">
      <c r="A1150" t="s">
        <v>116</v>
      </c>
      <c r="B1150" t="s">
        <v>554</v>
      </c>
      <c r="D1150" t="s">
        <v>117</v>
      </c>
      <c r="E1150" t="s">
        <v>118</v>
      </c>
      <c r="G1150" t="s">
        <v>119</v>
      </c>
      <c r="H1150" s="225" t="s">
        <v>120</v>
      </c>
      <c r="I1150" t="s">
        <v>93</v>
      </c>
      <c r="J1150" t="s">
        <v>94</v>
      </c>
      <c r="K1150">
        <v>43633</v>
      </c>
      <c r="L1150">
        <v>17</v>
      </c>
      <c r="M1150">
        <v>6</v>
      </c>
      <c r="N1150">
        <v>2019</v>
      </c>
      <c r="S1150" t="s">
        <v>590</v>
      </c>
      <c r="T1150" t="s">
        <v>556</v>
      </c>
      <c r="U1150">
        <v>51.565502870000003</v>
      </c>
      <c r="V1150">
        <v>-0.76440488900000003</v>
      </c>
      <c r="W1150">
        <v>707.1</v>
      </c>
      <c r="Y1150" t="s">
        <v>123</v>
      </c>
      <c r="AI1150" t="s">
        <v>97</v>
      </c>
      <c r="AJ1150" t="s">
        <v>98</v>
      </c>
      <c r="AL1150" t="s">
        <v>124</v>
      </c>
      <c r="AM1150" t="s">
        <v>125</v>
      </c>
      <c r="AN1150" t="s">
        <v>126</v>
      </c>
      <c r="AO1150" t="s">
        <v>127</v>
      </c>
      <c r="AP1150" t="s">
        <v>128</v>
      </c>
      <c r="AQ1150" t="s">
        <v>104</v>
      </c>
      <c r="AR1150" t="s">
        <v>105</v>
      </c>
      <c r="AS1150" t="s">
        <v>129</v>
      </c>
      <c r="AT1150" t="s">
        <v>130</v>
      </c>
      <c r="AU1150" t="s">
        <v>131</v>
      </c>
      <c r="AV1150" t="s">
        <v>132</v>
      </c>
      <c r="AW1150" t="s">
        <v>557</v>
      </c>
      <c r="AX1150" t="s">
        <v>558</v>
      </c>
      <c r="AY1150" t="s">
        <v>559</v>
      </c>
      <c r="AZ1150" t="s">
        <v>556</v>
      </c>
      <c r="BA1150" t="s">
        <v>113</v>
      </c>
      <c r="BB1150" t="s">
        <v>114</v>
      </c>
      <c r="BC1150" t="s">
        <v>115</v>
      </c>
      <c r="BD1150" t="b">
        <v>0</v>
      </c>
      <c r="BE1150" t="b">
        <v>1</v>
      </c>
      <c r="BF1150" t="b">
        <v>0</v>
      </c>
      <c r="BG1150" t="b">
        <v>0</v>
      </c>
      <c r="BH1150" t="b">
        <v>0</v>
      </c>
      <c r="BI1150" t="b">
        <v>0</v>
      </c>
      <c r="BJ1150" t="b">
        <v>1</v>
      </c>
      <c r="BK1150" t="b">
        <v>0</v>
      </c>
      <c r="BL1150">
        <v>485741</v>
      </c>
      <c r="BM1150">
        <v>185904</v>
      </c>
    </row>
    <row r="1151" spans="1:65">
      <c r="A1151" t="s">
        <v>86</v>
      </c>
      <c r="B1151" t="s">
        <v>554</v>
      </c>
      <c r="D1151" t="s">
        <v>210</v>
      </c>
      <c r="E1151" t="s">
        <v>211</v>
      </c>
      <c r="G1151" t="s">
        <v>212</v>
      </c>
      <c r="H1151" s="225" t="s">
        <v>213</v>
      </c>
      <c r="I1151" t="s">
        <v>93</v>
      </c>
      <c r="J1151" t="s">
        <v>94</v>
      </c>
      <c r="K1151">
        <v>40310</v>
      </c>
      <c r="L1151">
        <v>12</v>
      </c>
      <c r="M1151">
        <v>5</v>
      </c>
      <c r="N1151">
        <v>2010</v>
      </c>
      <c r="T1151" t="s">
        <v>678</v>
      </c>
      <c r="U1151">
        <v>51.490124999999999</v>
      </c>
      <c r="V1151">
        <v>-0.63933899999999999</v>
      </c>
      <c r="W1151">
        <v>7.1</v>
      </c>
      <c r="Y1151" t="s">
        <v>215</v>
      </c>
      <c r="AI1151" t="s">
        <v>97</v>
      </c>
      <c r="AJ1151" t="s">
        <v>98</v>
      </c>
      <c r="AL1151" t="s">
        <v>216</v>
      </c>
      <c r="AM1151" t="s">
        <v>217</v>
      </c>
      <c r="AN1151" t="s">
        <v>215</v>
      </c>
      <c r="AO1151" t="s">
        <v>218</v>
      </c>
      <c r="AP1151" t="s">
        <v>219</v>
      </c>
      <c r="AQ1151" t="s">
        <v>104</v>
      </c>
      <c r="AR1151" t="s">
        <v>220</v>
      </c>
      <c r="AS1151" t="s">
        <v>221</v>
      </c>
      <c r="AT1151" t="s">
        <v>222</v>
      </c>
      <c r="AU1151" t="s">
        <v>223</v>
      </c>
      <c r="AV1151" t="s">
        <v>224</v>
      </c>
      <c r="AW1151" t="s">
        <v>557</v>
      </c>
      <c r="AX1151" t="s">
        <v>568</v>
      </c>
      <c r="AY1151" t="s">
        <v>679</v>
      </c>
      <c r="AZ1151" t="s">
        <v>680</v>
      </c>
      <c r="BA1151" t="s">
        <v>113</v>
      </c>
      <c r="BB1151" t="s">
        <v>114</v>
      </c>
      <c r="BD1151" t="b">
        <v>0</v>
      </c>
      <c r="BE1151" t="b">
        <v>1</v>
      </c>
      <c r="BF1151" t="b">
        <v>1</v>
      </c>
      <c r="BG1151" t="b">
        <v>0</v>
      </c>
      <c r="BH1151" t="b">
        <v>0</v>
      </c>
      <c r="BI1151" t="b">
        <v>0</v>
      </c>
      <c r="BJ1151" t="b">
        <v>0</v>
      </c>
      <c r="BK1151" t="b">
        <v>0</v>
      </c>
      <c r="BL1151">
        <v>494565</v>
      </c>
      <c r="BM1151">
        <v>177675</v>
      </c>
    </row>
    <row r="1152" spans="1:65">
      <c r="A1152" t="s">
        <v>116</v>
      </c>
      <c r="B1152" t="s">
        <v>554</v>
      </c>
      <c r="D1152" t="s">
        <v>339</v>
      </c>
      <c r="E1152" t="s">
        <v>118</v>
      </c>
      <c r="G1152" t="s">
        <v>340</v>
      </c>
      <c r="H1152" s="225" t="s">
        <v>341</v>
      </c>
      <c r="I1152" t="s">
        <v>93</v>
      </c>
      <c r="J1152" t="s">
        <v>94</v>
      </c>
      <c r="K1152">
        <v>39714</v>
      </c>
      <c r="L1152">
        <v>23</v>
      </c>
      <c r="M1152">
        <v>9</v>
      </c>
      <c r="N1152">
        <v>2008</v>
      </c>
      <c r="T1152" t="s">
        <v>681</v>
      </c>
      <c r="U1152">
        <v>51.380659999999999</v>
      </c>
      <c r="V1152">
        <v>-0.45887099999999997</v>
      </c>
      <c r="W1152">
        <v>70.7</v>
      </c>
      <c r="Y1152" t="s">
        <v>215</v>
      </c>
      <c r="AI1152" t="s">
        <v>97</v>
      </c>
      <c r="AJ1152" t="s">
        <v>98</v>
      </c>
      <c r="AL1152" t="s">
        <v>216</v>
      </c>
      <c r="AM1152" t="s">
        <v>217</v>
      </c>
      <c r="AN1152" t="s">
        <v>215</v>
      </c>
      <c r="AO1152" t="s">
        <v>218</v>
      </c>
      <c r="AP1152" t="s">
        <v>219</v>
      </c>
      <c r="AQ1152" t="s">
        <v>104</v>
      </c>
      <c r="AR1152" t="s">
        <v>105</v>
      </c>
      <c r="AS1152" t="s">
        <v>343</v>
      </c>
      <c r="AT1152" t="s">
        <v>344</v>
      </c>
      <c r="AU1152" t="s">
        <v>345</v>
      </c>
      <c r="AV1152" t="s">
        <v>346</v>
      </c>
      <c r="AW1152" t="s">
        <v>587</v>
      </c>
      <c r="AX1152" t="s">
        <v>588</v>
      </c>
      <c r="AY1152" t="s">
        <v>682</v>
      </c>
      <c r="AZ1152" t="s">
        <v>683</v>
      </c>
      <c r="BA1152" t="s">
        <v>113</v>
      </c>
      <c r="BB1152" t="s">
        <v>114</v>
      </c>
      <c r="BD1152" t="b">
        <v>0</v>
      </c>
      <c r="BE1152" t="b">
        <v>1</v>
      </c>
      <c r="BF1152" t="b">
        <v>1</v>
      </c>
      <c r="BG1152" t="b">
        <v>0</v>
      </c>
      <c r="BH1152" t="b">
        <v>0</v>
      </c>
      <c r="BI1152" t="b">
        <v>0</v>
      </c>
      <c r="BJ1152" t="b">
        <v>0</v>
      </c>
      <c r="BK1152" t="b">
        <v>0</v>
      </c>
      <c r="BL1152">
        <v>507350</v>
      </c>
      <c r="BM1152">
        <v>165750</v>
      </c>
    </row>
    <row r="1153" spans="1:65">
      <c r="A1153" t="s">
        <v>116</v>
      </c>
      <c r="B1153" t="s">
        <v>554</v>
      </c>
      <c r="D1153" t="s">
        <v>560</v>
      </c>
      <c r="E1153" t="s">
        <v>561</v>
      </c>
      <c r="G1153" t="s">
        <v>562</v>
      </c>
      <c r="H1153" s="225" t="s">
        <v>563</v>
      </c>
      <c r="I1153" t="s">
        <v>93</v>
      </c>
      <c r="J1153" t="s">
        <v>94</v>
      </c>
      <c r="K1153">
        <v>40597</v>
      </c>
      <c r="L1153">
        <v>23</v>
      </c>
      <c r="M1153">
        <v>2</v>
      </c>
      <c r="N1153">
        <v>2011</v>
      </c>
      <c r="T1153" t="s">
        <v>564</v>
      </c>
      <c r="U1153">
        <v>51.501623000000002</v>
      </c>
      <c r="V1153">
        <v>-0.60391499999999998</v>
      </c>
      <c r="W1153">
        <v>1414.2</v>
      </c>
      <c r="Y1153" t="s">
        <v>96</v>
      </c>
      <c r="AI1153" t="s">
        <v>97</v>
      </c>
      <c r="AJ1153" t="s">
        <v>98</v>
      </c>
      <c r="AL1153" t="s">
        <v>186</v>
      </c>
      <c r="AM1153" t="s">
        <v>187</v>
      </c>
      <c r="AN1153" t="s">
        <v>101</v>
      </c>
      <c r="AO1153" t="s">
        <v>102</v>
      </c>
      <c r="AP1153" t="s">
        <v>103</v>
      </c>
      <c r="AQ1153" t="s">
        <v>104</v>
      </c>
      <c r="AR1153" t="s">
        <v>105</v>
      </c>
      <c r="AS1153" t="s">
        <v>106</v>
      </c>
      <c r="AT1153" t="s">
        <v>565</v>
      </c>
      <c r="AU1153" t="s">
        <v>566</v>
      </c>
      <c r="AV1153" t="s">
        <v>567</v>
      </c>
      <c r="AW1153" t="s">
        <v>557</v>
      </c>
      <c r="AX1153" t="s">
        <v>568</v>
      </c>
      <c r="AY1153" t="s">
        <v>564</v>
      </c>
      <c r="BA1153" t="s">
        <v>113</v>
      </c>
      <c r="BB1153" t="s">
        <v>114</v>
      </c>
      <c r="BC1153" t="s">
        <v>115</v>
      </c>
      <c r="BD1153" t="b">
        <v>0</v>
      </c>
      <c r="BE1153" t="b">
        <v>1</v>
      </c>
      <c r="BF1153" t="b">
        <v>1</v>
      </c>
      <c r="BG1153" t="b">
        <v>0</v>
      </c>
      <c r="BH1153" t="b">
        <v>0</v>
      </c>
      <c r="BI1153" t="b">
        <v>0</v>
      </c>
      <c r="BJ1153" t="b">
        <v>0</v>
      </c>
      <c r="BK1153" t="b">
        <v>0</v>
      </c>
      <c r="BL1153">
        <v>497000</v>
      </c>
      <c r="BM1153">
        <v>179000</v>
      </c>
    </row>
    <row r="1154" spans="1:65">
      <c r="A1154" t="s">
        <v>116</v>
      </c>
      <c r="B1154" t="s">
        <v>554</v>
      </c>
      <c r="D1154" t="s">
        <v>117</v>
      </c>
      <c r="E1154" t="s">
        <v>118</v>
      </c>
      <c r="G1154" t="s">
        <v>119</v>
      </c>
      <c r="H1154" s="225" t="s">
        <v>120</v>
      </c>
      <c r="I1154" t="s">
        <v>93</v>
      </c>
      <c r="J1154" t="s">
        <v>94</v>
      </c>
      <c r="K1154">
        <v>43258</v>
      </c>
      <c r="L1154">
        <v>7</v>
      </c>
      <c r="M1154">
        <v>6</v>
      </c>
      <c r="N1154">
        <v>2018</v>
      </c>
      <c r="S1154" t="s">
        <v>662</v>
      </c>
      <c r="T1154" t="s">
        <v>599</v>
      </c>
      <c r="U1154">
        <v>51.466633700000003</v>
      </c>
      <c r="V1154">
        <v>-0.97850665999999997</v>
      </c>
      <c r="W1154">
        <v>707.1</v>
      </c>
      <c r="Y1154" t="s">
        <v>123</v>
      </c>
      <c r="AI1154" t="s">
        <v>97</v>
      </c>
      <c r="AJ1154" t="s">
        <v>98</v>
      </c>
      <c r="AL1154" t="s">
        <v>124</v>
      </c>
      <c r="AM1154" t="s">
        <v>125</v>
      </c>
      <c r="AN1154" t="s">
        <v>126</v>
      </c>
      <c r="AO1154" t="s">
        <v>127</v>
      </c>
      <c r="AP1154" t="s">
        <v>128</v>
      </c>
      <c r="AQ1154" t="s">
        <v>104</v>
      </c>
      <c r="AR1154" t="s">
        <v>105</v>
      </c>
      <c r="AS1154" t="s">
        <v>129</v>
      </c>
      <c r="AT1154" t="s">
        <v>130</v>
      </c>
      <c r="AU1154" t="s">
        <v>131</v>
      </c>
      <c r="AV1154" t="s">
        <v>132</v>
      </c>
      <c r="AW1154" t="s">
        <v>557</v>
      </c>
      <c r="AX1154" t="s">
        <v>595</v>
      </c>
      <c r="AY1154" t="s">
        <v>600</v>
      </c>
      <c r="AZ1154" t="s">
        <v>599</v>
      </c>
      <c r="BA1154" t="s">
        <v>113</v>
      </c>
      <c r="BB1154" t="s">
        <v>114</v>
      </c>
      <c r="BC1154" t="s">
        <v>115</v>
      </c>
      <c r="BD1154" t="b">
        <v>0</v>
      </c>
      <c r="BE1154" t="b">
        <v>1</v>
      </c>
      <c r="BF1154" t="b">
        <v>0</v>
      </c>
      <c r="BG1154" t="b">
        <v>0</v>
      </c>
      <c r="BH1154" t="b">
        <v>0</v>
      </c>
      <c r="BI1154" t="b">
        <v>0</v>
      </c>
      <c r="BJ1154" t="b">
        <v>1</v>
      </c>
      <c r="BK1154" t="b">
        <v>0</v>
      </c>
      <c r="BL1154">
        <v>471054</v>
      </c>
      <c r="BM1154">
        <v>174679</v>
      </c>
    </row>
    <row r="1155" spans="1:65">
      <c r="A1155" t="s">
        <v>116</v>
      </c>
      <c r="B1155" t="s">
        <v>554</v>
      </c>
      <c r="D1155" t="s">
        <v>117</v>
      </c>
      <c r="E1155" t="s">
        <v>118</v>
      </c>
      <c r="G1155" t="s">
        <v>119</v>
      </c>
      <c r="H1155" s="225" t="s">
        <v>120</v>
      </c>
      <c r="I1155" t="s">
        <v>93</v>
      </c>
      <c r="J1155" t="s">
        <v>94</v>
      </c>
      <c r="K1155">
        <v>43347</v>
      </c>
      <c r="L1155">
        <v>4</v>
      </c>
      <c r="M1155">
        <v>9</v>
      </c>
      <c r="N1155">
        <v>2018</v>
      </c>
      <c r="S1155" t="s">
        <v>616</v>
      </c>
      <c r="T1155" t="s">
        <v>556</v>
      </c>
      <c r="U1155">
        <v>51.565502870000003</v>
      </c>
      <c r="V1155">
        <v>-0.76438145800000001</v>
      </c>
      <c r="W1155">
        <v>707.1</v>
      </c>
      <c r="Y1155" t="s">
        <v>123</v>
      </c>
      <c r="AI1155" t="s">
        <v>97</v>
      </c>
      <c r="AJ1155" t="s">
        <v>98</v>
      </c>
      <c r="AL1155" t="s">
        <v>124</v>
      </c>
      <c r="AM1155" t="s">
        <v>125</v>
      </c>
      <c r="AN1155" t="s">
        <v>126</v>
      </c>
      <c r="AO1155" t="s">
        <v>127</v>
      </c>
      <c r="AP1155" t="s">
        <v>128</v>
      </c>
      <c r="AQ1155" t="s">
        <v>104</v>
      </c>
      <c r="AR1155" t="s">
        <v>105</v>
      </c>
      <c r="AS1155" t="s">
        <v>129</v>
      </c>
      <c r="AT1155" t="s">
        <v>130</v>
      </c>
      <c r="AU1155" t="s">
        <v>131</v>
      </c>
      <c r="AV1155" t="s">
        <v>132</v>
      </c>
      <c r="AW1155" t="s">
        <v>557</v>
      </c>
      <c r="AX1155" t="s">
        <v>558</v>
      </c>
      <c r="AY1155" t="s">
        <v>559</v>
      </c>
      <c r="AZ1155" t="s">
        <v>556</v>
      </c>
      <c r="BA1155" t="s">
        <v>113</v>
      </c>
      <c r="BB1155" t="s">
        <v>114</v>
      </c>
      <c r="BC1155" t="s">
        <v>115</v>
      </c>
      <c r="BD1155" t="b">
        <v>0</v>
      </c>
      <c r="BE1155" t="b">
        <v>1</v>
      </c>
      <c r="BF1155" t="b">
        <v>0</v>
      </c>
      <c r="BG1155" t="b">
        <v>0</v>
      </c>
      <c r="BH1155" t="b">
        <v>0</v>
      </c>
      <c r="BI1155" t="b">
        <v>0</v>
      </c>
      <c r="BJ1155" t="b">
        <v>1</v>
      </c>
      <c r="BK1155" t="b">
        <v>0</v>
      </c>
      <c r="BL1155">
        <v>485742</v>
      </c>
      <c r="BM1155">
        <v>185904</v>
      </c>
    </row>
    <row r="1156" spans="1:65">
      <c r="A1156" t="s">
        <v>116</v>
      </c>
      <c r="B1156" t="s">
        <v>554</v>
      </c>
      <c r="D1156" t="s">
        <v>339</v>
      </c>
      <c r="E1156" t="s">
        <v>118</v>
      </c>
      <c r="G1156" t="s">
        <v>340</v>
      </c>
      <c r="H1156" s="225" t="s">
        <v>341</v>
      </c>
      <c r="I1156" t="s">
        <v>93</v>
      </c>
      <c r="J1156" t="s">
        <v>94</v>
      </c>
      <c r="K1156">
        <v>39715</v>
      </c>
      <c r="L1156">
        <v>24</v>
      </c>
      <c r="M1156">
        <v>9</v>
      </c>
      <c r="N1156">
        <v>2008</v>
      </c>
      <c r="T1156" t="s">
        <v>684</v>
      </c>
      <c r="U1156">
        <v>51.403415000000003</v>
      </c>
      <c r="V1156">
        <v>-0.41210000000000002</v>
      </c>
      <c r="W1156">
        <v>70.7</v>
      </c>
      <c r="Y1156" t="s">
        <v>215</v>
      </c>
      <c r="AI1156" t="s">
        <v>97</v>
      </c>
      <c r="AJ1156" t="s">
        <v>98</v>
      </c>
      <c r="AL1156" t="s">
        <v>216</v>
      </c>
      <c r="AM1156" t="s">
        <v>217</v>
      </c>
      <c r="AN1156" t="s">
        <v>215</v>
      </c>
      <c r="AO1156" t="s">
        <v>218</v>
      </c>
      <c r="AP1156" t="s">
        <v>219</v>
      </c>
      <c r="AQ1156" t="s">
        <v>104</v>
      </c>
      <c r="AR1156" t="s">
        <v>105</v>
      </c>
      <c r="AS1156" t="s">
        <v>343</v>
      </c>
      <c r="AT1156" t="s">
        <v>344</v>
      </c>
      <c r="AU1156" t="s">
        <v>345</v>
      </c>
      <c r="AV1156" t="s">
        <v>346</v>
      </c>
      <c r="AW1156" t="s">
        <v>587</v>
      </c>
      <c r="AX1156" t="s">
        <v>592</v>
      </c>
      <c r="AY1156" t="s">
        <v>685</v>
      </c>
      <c r="AZ1156" t="s">
        <v>686</v>
      </c>
      <c r="BA1156" t="s">
        <v>113</v>
      </c>
      <c r="BB1156" t="s">
        <v>114</v>
      </c>
      <c r="BD1156" t="b">
        <v>0</v>
      </c>
      <c r="BE1156" t="b">
        <v>1</v>
      </c>
      <c r="BF1156" t="b">
        <v>1</v>
      </c>
      <c r="BG1156" t="b">
        <v>0</v>
      </c>
      <c r="BH1156" t="b">
        <v>0</v>
      </c>
      <c r="BI1156" t="b">
        <v>0</v>
      </c>
      <c r="BJ1156" t="b">
        <v>0</v>
      </c>
      <c r="BK1156" t="b">
        <v>0</v>
      </c>
      <c r="BL1156">
        <v>510550</v>
      </c>
      <c r="BM1156">
        <v>168350</v>
      </c>
    </row>
    <row r="1157" spans="1:65">
      <c r="A1157" t="s">
        <v>86</v>
      </c>
      <c r="B1157" t="s">
        <v>554</v>
      </c>
      <c r="D1157" t="s">
        <v>210</v>
      </c>
      <c r="E1157" t="s">
        <v>211</v>
      </c>
      <c r="G1157" t="s">
        <v>212</v>
      </c>
      <c r="H1157" s="225" t="s">
        <v>213</v>
      </c>
      <c r="I1157" t="s">
        <v>93</v>
      </c>
      <c r="J1157" t="s">
        <v>94</v>
      </c>
      <c r="K1157">
        <v>39959</v>
      </c>
      <c r="L1157">
        <v>26</v>
      </c>
      <c r="M1157">
        <v>5</v>
      </c>
      <c r="N1157">
        <v>2009</v>
      </c>
      <c r="T1157" t="s">
        <v>687</v>
      </c>
      <c r="U1157">
        <v>51.400131999999999</v>
      </c>
      <c r="V1157">
        <v>-0.41332099999999999</v>
      </c>
      <c r="W1157">
        <v>0.7</v>
      </c>
      <c r="Y1157" t="s">
        <v>215</v>
      </c>
      <c r="AI1157" t="s">
        <v>97</v>
      </c>
      <c r="AJ1157" t="s">
        <v>98</v>
      </c>
      <c r="AL1157" t="s">
        <v>216</v>
      </c>
      <c r="AM1157" t="s">
        <v>217</v>
      </c>
      <c r="AN1157" t="s">
        <v>215</v>
      </c>
      <c r="AO1157" t="s">
        <v>218</v>
      </c>
      <c r="AP1157" t="s">
        <v>219</v>
      </c>
      <c r="AQ1157" t="s">
        <v>104</v>
      </c>
      <c r="AR1157" t="s">
        <v>220</v>
      </c>
      <c r="AS1157" t="s">
        <v>221</v>
      </c>
      <c r="AT1157" t="s">
        <v>222</v>
      </c>
      <c r="AU1157" t="s">
        <v>223</v>
      </c>
      <c r="AV1157" t="s">
        <v>224</v>
      </c>
      <c r="AW1157" t="s">
        <v>587</v>
      </c>
      <c r="AX1157" t="s">
        <v>592</v>
      </c>
      <c r="AY1157" t="s">
        <v>593</v>
      </c>
      <c r="AZ1157" t="s">
        <v>594</v>
      </c>
      <c r="BA1157" t="s">
        <v>113</v>
      </c>
      <c r="BB1157" t="s">
        <v>114</v>
      </c>
      <c r="BD1157" t="b">
        <v>0</v>
      </c>
      <c r="BE1157" t="b">
        <v>1</v>
      </c>
      <c r="BF1157" t="b">
        <v>1</v>
      </c>
      <c r="BG1157" t="b">
        <v>0</v>
      </c>
      <c r="BH1157" t="b">
        <v>0</v>
      </c>
      <c r="BI1157" t="b">
        <v>0</v>
      </c>
      <c r="BJ1157" t="b">
        <v>0</v>
      </c>
      <c r="BK1157" t="b">
        <v>0</v>
      </c>
      <c r="BL1157">
        <v>510473</v>
      </c>
      <c r="BM1157">
        <v>167983</v>
      </c>
    </row>
    <row r="1158" spans="1:65">
      <c r="A1158" t="s">
        <v>116</v>
      </c>
      <c r="B1158" t="s">
        <v>554</v>
      </c>
      <c r="D1158" t="s">
        <v>117</v>
      </c>
      <c r="E1158" t="s">
        <v>118</v>
      </c>
      <c r="G1158" t="s">
        <v>119</v>
      </c>
      <c r="H1158" s="225" t="s">
        <v>120</v>
      </c>
      <c r="I1158" t="s">
        <v>93</v>
      </c>
      <c r="J1158" t="s">
        <v>94</v>
      </c>
      <c r="K1158">
        <v>44318</v>
      </c>
      <c r="L1158">
        <v>2</v>
      </c>
      <c r="M1158">
        <v>5</v>
      </c>
      <c r="N1158">
        <v>2021</v>
      </c>
      <c r="S1158" t="s">
        <v>688</v>
      </c>
      <c r="T1158" t="s">
        <v>689</v>
      </c>
      <c r="U1158">
        <v>51.387526800000003</v>
      </c>
      <c r="V1158">
        <v>-0.47983120000000001</v>
      </c>
      <c r="W1158">
        <v>8</v>
      </c>
      <c r="Y1158" t="s">
        <v>690</v>
      </c>
      <c r="Z1158" t="s">
        <v>690</v>
      </c>
      <c r="AA1158">
        <v>1</v>
      </c>
      <c r="AF1158" t="s">
        <v>138</v>
      </c>
      <c r="AG1158" t="s">
        <v>138</v>
      </c>
      <c r="AI1158" t="s">
        <v>97</v>
      </c>
      <c r="AJ1158" t="s">
        <v>98</v>
      </c>
      <c r="AK1158" t="s">
        <v>458</v>
      </c>
      <c r="AL1158" t="s">
        <v>140</v>
      </c>
      <c r="AM1158" t="s">
        <v>141</v>
      </c>
      <c r="AN1158" t="s">
        <v>142</v>
      </c>
      <c r="AO1158" t="s">
        <v>143</v>
      </c>
      <c r="AQ1158" t="s">
        <v>104</v>
      </c>
      <c r="AR1158" t="s">
        <v>105</v>
      </c>
      <c r="AS1158" t="s">
        <v>129</v>
      </c>
      <c r="AT1158" t="s">
        <v>130</v>
      </c>
      <c r="AU1158" t="s">
        <v>131</v>
      </c>
      <c r="AV1158" t="s">
        <v>132</v>
      </c>
      <c r="AW1158" t="s">
        <v>587</v>
      </c>
      <c r="AX1158" t="s">
        <v>588</v>
      </c>
      <c r="AY1158" t="s">
        <v>657</v>
      </c>
      <c r="AZ1158" t="s">
        <v>656</v>
      </c>
      <c r="BA1158" t="s">
        <v>113</v>
      </c>
      <c r="BB1158" t="s">
        <v>114</v>
      </c>
      <c r="BD1158" t="b">
        <v>0</v>
      </c>
      <c r="BE1158" t="b">
        <v>1</v>
      </c>
      <c r="BF1158" t="b">
        <v>0</v>
      </c>
      <c r="BG1158" t="b">
        <v>0</v>
      </c>
      <c r="BH1158" t="b">
        <v>0</v>
      </c>
      <c r="BI1158" t="b">
        <v>1</v>
      </c>
      <c r="BJ1158" t="b">
        <v>1</v>
      </c>
      <c r="BK1158" t="b">
        <v>0</v>
      </c>
      <c r="BL1158">
        <v>505876</v>
      </c>
      <c r="BM1158">
        <v>166483</v>
      </c>
    </row>
    <row r="1159" spans="1:65">
      <c r="A1159" t="s">
        <v>116</v>
      </c>
      <c r="B1159" t="s">
        <v>554</v>
      </c>
      <c r="D1159" t="s">
        <v>560</v>
      </c>
      <c r="E1159" t="s">
        <v>561</v>
      </c>
      <c r="G1159" t="s">
        <v>562</v>
      </c>
      <c r="H1159" s="225" t="s">
        <v>563</v>
      </c>
      <c r="I1159" t="s">
        <v>93</v>
      </c>
      <c r="J1159" t="s">
        <v>94</v>
      </c>
      <c r="K1159">
        <v>39417</v>
      </c>
      <c r="L1159">
        <v>1</v>
      </c>
      <c r="M1159">
        <v>12</v>
      </c>
      <c r="N1159">
        <v>2007</v>
      </c>
      <c r="T1159" t="s">
        <v>586</v>
      </c>
      <c r="U1159">
        <v>51.414712999999999</v>
      </c>
      <c r="V1159">
        <v>-0.48432999999999998</v>
      </c>
      <c r="W1159">
        <v>707.1</v>
      </c>
      <c r="Y1159" t="s">
        <v>96</v>
      </c>
      <c r="AI1159" t="s">
        <v>97</v>
      </c>
      <c r="AJ1159" t="s">
        <v>98</v>
      </c>
      <c r="AL1159" t="s">
        <v>164</v>
      </c>
      <c r="AM1159" t="s">
        <v>165</v>
      </c>
      <c r="AN1159" t="s">
        <v>101</v>
      </c>
      <c r="AO1159" t="s">
        <v>102</v>
      </c>
      <c r="AP1159" t="s">
        <v>103</v>
      </c>
      <c r="AQ1159" t="s">
        <v>104</v>
      </c>
      <c r="AR1159" t="s">
        <v>105</v>
      </c>
      <c r="AS1159" t="s">
        <v>106</v>
      </c>
      <c r="AT1159" t="s">
        <v>565</v>
      </c>
      <c r="AU1159" t="s">
        <v>566</v>
      </c>
      <c r="AV1159" t="s">
        <v>567</v>
      </c>
      <c r="AW1159" t="s">
        <v>587</v>
      </c>
      <c r="AX1159" t="s">
        <v>588</v>
      </c>
      <c r="AY1159" t="s">
        <v>589</v>
      </c>
      <c r="AZ1159" t="s">
        <v>586</v>
      </c>
      <c r="BA1159" t="s">
        <v>113</v>
      </c>
      <c r="BB1159" t="s">
        <v>114</v>
      </c>
      <c r="BC1159" t="s">
        <v>115</v>
      </c>
      <c r="BD1159" t="b">
        <v>0</v>
      </c>
      <c r="BE1159" t="b">
        <v>1</v>
      </c>
      <c r="BF1159" t="b">
        <v>1</v>
      </c>
      <c r="BG1159" t="b">
        <v>1</v>
      </c>
      <c r="BH1159" t="b">
        <v>0</v>
      </c>
      <c r="BI1159" t="b">
        <v>0</v>
      </c>
      <c r="BJ1159" t="b">
        <v>0</v>
      </c>
      <c r="BK1159" t="b">
        <v>0</v>
      </c>
      <c r="BL1159">
        <v>505500</v>
      </c>
      <c r="BM1159">
        <v>169500</v>
      </c>
    </row>
    <row r="1160" spans="1:65">
      <c r="A1160" t="s">
        <v>86</v>
      </c>
      <c r="B1160" t="s">
        <v>554</v>
      </c>
      <c r="D1160" t="s">
        <v>210</v>
      </c>
      <c r="E1160" t="s">
        <v>211</v>
      </c>
      <c r="G1160" t="s">
        <v>212</v>
      </c>
      <c r="H1160" s="225" t="s">
        <v>213</v>
      </c>
      <c r="I1160" t="s">
        <v>93</v>
      </c>
      <c r="J1160" t="s">
        <v>94</v>
      </c>
      <c r="K1160">
        <v>39717</v>
      </c>
      <c r="L1160">
        <v>26</v>
      </c>
      <c r="M1160">
        <v>9</v>
      </c>
      <c r="N1160">
        <v>2008</v>
      </c>
      <c r="T1160" t="s">
        <v>678</v>
      </c>
      <c r="U1160">
        <v>51.490124999999999</v>
      </c>
      <c r="V1160">
        <v>-0.63933899999999999</v>
      </c>
      <c r="W1160">
        <v>7.1</v>
      </c>
      <c r="Y1160" t="s">
        <v>215</v>
      </c>
      <c r="AI1160" t="s">
        <v>97</v>
      </c>
      <c r="AJ1160" t="s">
        <v>98</v>
      </c>
      <c r="AL1160" t="s">
        <v>216</v>
      </c>
      <c r="AM1160" t="s">
        <v>217</v>
      </c>
      <c r="AN1160" t="s">
        <v>215</v>
      </c>
      <c r="AO1160" t="s">
        <v>218</v>
      </c>
      <c r="AP1160" t="s">
        <v>219</v>
      </c>
      <c r="AQ1160" t="s">
        <v>104</v>
      </c>
      <c r="AR1160" t="s">
        <v>220</v>
      </c>
      <c r="AS1160" t="s">
        <v>221</v>
      </c>
      <c r="AT1160" t="s">
        <v>222</v>
      </c>
      <c r="AU1160" t="s">
        <v>223</v>
      </c>
      <c r="AV1160" t="s">
        <v>224</v>
      </c>
      <c r="AW1160" t="s">
        <v>557</v>
      </c>
      <c r="AX1160" t="s">
        <v>568</v>
      </c>
      <c r="AY1160" t="s">
        <v>679</v>
      </c>
      <c r="AZ1160" t="s">
        <v>680</v>
      </c>
      <c r="BA1160" t="s">
        <v>113</v>
      </c>
      <c r="BB1160" t="s">
        <v>114</v>
      </c>
      <c r="BD1160" t="b">
        <v>0</v>
      </c>
      <c r="BE1160" t="b">
        <v>1</v>
      </c>
      <c r="BF1160" t="b">
        <v>1</v>
      </c>
      <c r="BG1160" t="b">
        <v>0</v>
      </c>
      <c r="BH1160" t="b">
        <v>0</v>
      </c>
      <c r="BI1160" t="b">
        <v>0</v>
      </c>
      <c r="BJ1160" t="b">
        <v>0</v>
      </c>
      <c r="BK1160" t="b">
        <v>0</v>
      </c>
      <c r="BL1160">
        <v>494565</v>
      </c>
      <c r="BM1160">
        <v>177675</v>
      </c>
    </row>
    <row r="1161" spans="1:65">
      <c r="A1161" t="s">
        <v>116</v>
      </c>
      <c r="B1161" t="s">
        <v>554</v>
      </c>
      <c r="D1161" t="s">
        <v>117</v>
      </c>
      <c r="E1161" t="s">
        <v>118</v>
      </c>
      <c r="G1161" t="s">
        <v>119</v>
      </c>
      <c r="H1161" s="225" t="s">
        <v>120</v>
      </c>
      <c r="I1161" t="s">
        <v>93</v>
      </c>
      <c r="J1161" t="s">
        <v>94</v>
      </c>
      <c r="K1161">
        <v>43664</v>
      </c>
      <c r="L1161">
        <v>18</v>
      </c>
      <c r="M1161">
        <v>7</v>
      </c>
      <c r="N1161">
        <v>2019</v>
      </c>
      <c r="T1161" t="s">
        <v>691</v>
      </c>
      <c r="U1161">
        <v>51.670180000000002</v>
      </c>
      <c r="V1161">
        <v>-1.27955</v>
      </c>
      <c r="W1161">
        <v>50</v>
      </c>
      <c r="Y1161" t="s">
        <v>692</v>
      </c>
      <c r="Z1161" t="s">
        <v>692</v>
      </c>
      <c r="AA1161">
        <v>1</v>
      </c>
      <c r="AI1161" t="s">
        <v>583</v>
      </c>
      <c r="AJ1161" t="s">
        <v>98</v>
      </c>
      <c r="AK1161" t="s">
        <v>650</v>
      </c>
      <c r="AL1161" t="s">
        <v>651</v>
      </c>
      <c r="AM1161" t="s">
        <v>652</v>
      </c>
      <c r="AN1161" t="s">
        <v>142</v>
      </c>
      <c r="AO1161" t="s">
        <v>143</v>
      </c>
      <c r="AQ1161" t="s">
        <v>104</v>
      </c>
      <c r="AR1161" t="s">
        <v>105</v>
      </c>
      <c r="AS1161" t="s">
        <v>129</v>
      </c>
      <c r="AT1161" t="s">
        <v>130</v>
      </c>
      <c r="AU1161" t="s">
        <v>131</v>
      </c>
      <c r="AV1161" t="s">
        <v>132</v>
      </c>
      <c r="AW1161" t="s">
        <v>557</v>
      </c>
      <c r="AX1161" t="s">
        <v>693</v>
      </c>
      <c r="AY1161" t="s">
        <v>694</v>
      </c>
      <c r="AZ1161" t="s">
        <v>695</v>
      </c>
      <c r="BA1161" t="s">
        <v>113</v>
      </c>
      <c r="BB1161" t="s">
        <v>114</v>
      </c>
      <c r="BD1161" t="b">
        <v>0</v>
      </c>
      <c r="BE1161" t="b">
        <v>1</v>
      </c>
      <c r="BF1161" t="b">
        <v>0</v>
      </c>
      <c r="BG1161" t="b">
        <v>0</v>
      </c>
      <c r="BH1161" t="b">
        <v>0</v>
      </c>
      <c r="BI1161" t="b">
        <v>1</v>
      </c>
      <c r="BJ1161" t="b">
        <v>1</v>
      </c>
      <c r="BK1161" t="b">
        <v>0</v>
      </c>
      <c r="BL1161">
        <v>449920</v>
      </c>
      <c r="BM1161">
        <v>197068</v>
      </c>
    </row>
    <row r="1162" spans="1:65">
      <c r="A1162" t="s">
        <v>116</v>
      </c>
      <c r="B1162" t="s">
        <v>554</v>
      </c>
      <c r="D1162" t="s">
        <v>117</v>
      </c>
      <c r="E1162" t="s">
        <v>118</v>
      </c>
      <c r="G1162" t="s">
        <v>119</v>
      </c>
      <c r="H1162" s="225" t="s">
        <v>120</v>
      </c>
      <c r="I1162" t="s">
        <v>93</v>
      </c>
      <c r="J1162" t="s">
        <v>94</v>
      </c>
      <c r="K1162">
        <v>42468</v>
      </c>
      <c r="L1162">
        <v>8</v>
      </c>
      <c r="M1162">
        <v>4</v>
      </c>
      <c r="N1162">
        <v>2016</v>
      </c>
      <c r="S1162" t="s">
        <v>696</v>
      </c>
      <c r="T1162" t="s">
        <v>697</v>
      </c>
      <c r="U1162">
        <v>51.645684000000003</v>
      </c>
      <c r="V1162">
        <v>-1.2708299999999999</v>
      </c>
      <c r="W1162">
        <v>70.7</v>
      </c>
      <c r="Y1162" t="s">
        <v>698</v>
      </c>
      <c r="Z1162" t="s">
        <v>698</v>
      </c>
      <c r="AA1162">
        <v>1</v>
      </c>
      <c r="AF1162" t="s">
        <v>137</v>
      </c>
      <c r="AG1162" t="s">
        <v>137</v>
      </c>
      <c r="AI1162" t="s">
        <v>583</v>
      </c>
      <c r="AJ1162" t="s">
        <v>98</v>
      </c>
      <c r="AK1162" t="s">
        <v>139</v>
      </c>
      <c r="AL1162" t="s">
        <v>140</v>
      </c>
      <c r="AM1162" t="s">
        <v>141</v>
      </c>
      <c r="AN1162" t="s">
        <v>142</v>
      </c>
      <c r="AO1162" t="s">
        <v>143</v>
      </c>
      <c r="AQ1162" t="s">
        <v>104</v>
      </c>
      <c r="AR1162" t="s">
        <v>105</v>
      </c>
      <c r="AS1162" t="s">
        <v>129</v>
      </c>
      <c r="AT1162" t="s">
        <v>130</v>
      </c>
      <c r="AU1162" t="s">
        <v>131</v>
      </c>
      <c r="AV1162" t="s">
        <v>132</v>
      </c>
      <c r="AW1162" t="s">
        <v>557</v>
      </c>
      <c r="AX1162" t="s">
        <v>576</v>
      </c>
      <c r="AY1162" t="s">
        <v>577</v>
      </c>
      <c r="AZ1162" t="s">
        <v>578</v>
      </c>
      <c r="BA1162" t="s">
        <v>113</v>
      </c>
      <c r="BB1162" t="s">
        <v>114</v>
      </c>
      <c r="BD1162" t="b">
        <v>0</v>
      </c>
      <c r="BE1162" t="b">
        <v>1</v>
      </c>
      <c r="BF1162" t="b">
        <v>1</v>
      </c>
      <c r="BG1162" t="b">
        <v>0</v>
      </c>
      <c r="BH1162" t="b">
        <v>0</v>
      </c>
      <c r="BI1162" t="b">
        <v>0</v>
      </c>
      <c r="BJ1162" t="b">
        <v>0</v>
      </c>
      <c r="BK1162" t="b">
        <v>0</v>
      </c>
      <c r="BL1162">
        <v>450550</v>
      </c>
      <c r="BM1162">
        <v>194350</v>
      </c>
    </row>
    <row r="1163" spans="1:65">
      <c r="A1163" t="s">
        <v>116</v>
      </c>
      <c r="B1163" t="s">
        <v>554</v>
      </c>
      <c r="D1163" t="s">
        <v>560</v>
      </c>
      <c r="E1163" t="s">
        <v>561</v>
      </c>
      <c r="G1163" t="s">
        <v>562</v>
      </c>
      <c r="H1163" s="225" t="s">
        <v>563</v>
      </c>
      <c r="I1163" t="s">
        <v>93</v>
      </c>
      <c r="J1163" t="s">
        <v>94</v>
      </c>
      <c r="K1163">
        <v>37297</v>
      </c>
      <c r="L1163">
        <v>10</v>
      </c>
      <c r="M1163">
        <v>2</v>
      </c>
      <c r="N1163">
        <v>2002</v>
      </c>
      <c r="T1163" t="s">
        <v>597</v>
      </c>
      <c r="U1163">
        <v>51.469006999999998</v>
      </c>
      <c r="V1163">
        <v>-0.92164699999999999</v>
      </c>
      <c r="W1163">
        <v>1414.2</v>
      </c>
      <c r="Y1163" t="s">
        <v>96</v>
      </c>
      <c r="AI1163" t="s">
        <v>241</v>
      </c>
      <c r="AJ1163" t="s">
        <v>98</v>
      </c>
      <c r="AL1163" t="s">
        <v>149</v>
      </c>
      <c r="AM1163" t="s">
        <v>150</v>
      </c>
      <c r="AN1163" t="s">
        <v>101</v>
      </c>
      <c r="AO1163" t="s">
        <v>102</v>
      </c>
      <c r="AP1163" t="s">
        <v>103</v>
      </c>
      <c r="AQ1163" t="s">
        <v>104</v>
      </c>
      <c r="AR1163" t="s">
        <v>105</v>
      </c>
      <c r="AS1163" t="s">
        <v>106</v>
      </c>
      <c r="AT1163" t="s">
        <v>565</v>
      </c>
      <c r="AU1163" t="s">
        <v>566</v>
      </c>
      <c r="AV1163" t="s">
        <v>567</v>
      </c>
      <c r="AW1163" t="s">
        <v>557</v>
      </c>
      <c r="AX1163" t="s">
        <v>595</v>
      </c>
      <c r="AY1163" t="s">
        <v>597</v>
      </c>
      <c r="BA1163" t="s">
        <v>113</v>
      </c>
      <c r="BB1163" t="s">
        <v>114</v>
      </c>
      <c r="BC1163" t="s">
        <v>115</v>
      </c>
      <c r="BD1163" t="b">
        <v>0</v>
      </c>
      <c r="BE1163" t="b">
        <v>1</v>
      </c>
      <c r="BF1163" t="b">
        <v>1</v>
      </c>
      <c r="BG1163" t="b">
        <v>0</v>
      </c>
      <c r="BH1163" t="b">
        <v>0</v>
      </c>
      <c r="BI1163" t="b">
        <v>0</v>
      </c>
      <c r="BJ1163" t="b">
        <v>0</v>
      </c>
      <c r="BK1163" t="b">
        <v>0</v>
      </c>
      <c r="BL1163">
        <v>475000</v>
      </c>
      <c r="BM1163">
        <v>175000</v>
      </c>
    </row>
    <row r="1164" spans="1:65">
      <c r="A1164" t="s">
        <v>116</v>
      </c>
      <c r="B1164" t="s">
        <v>554</v>
      </c>
      <c r="D1164" t="s">
        <v>117</v>
      </c>
      <c r="E1164" t="s">
        <v>118</v>
      </c>
      <c r="G1164" t="s">
        <v>119</v>
      </c>
      <c r="H1164" s="225" t="s">
        <v>120</v>
      </c>
      <c r="I1164" t="s">
        <v>93</v>
      </c>
      <c r="J1164" t="s">
        <v>94</v>
      </c>
      <c r="K1164">
        <v>42896</v>
      </c>
      <c r="L1164">
        <v>10</v>
      </c>
      <c r="M1164">
        <v>6</v>
      </c>
      <c r="N1164">
        <v>2017</v>
      </c>
      <c r="T1164" t="s">
        <v>595</v>
      </c>
      <c r="U1164">
        <v>51.469006999999998</v>
      </c>
      <c r="V1164">
        <v>-0.92164699999999999</v>
      </c>
      <c r="W1164">
        <v>7071.1</v>
      </c>
      <c r="AH1164" t="s">
        <v>203</v>
      </c>
      <c r="AI1164" t="s">
        <v>204</v>
      </c>
      <c r="AJ1164" t="s">
        <v>98</v>
      </c>
      <c r="AL1164" t="s">
        <v>205</v>
      </c>
      <c r="AM1164" t="s">
        <v>206</v>
      </c>
      <c r="AN1164" t="s">
        <v>207</v>
      </c>
      <c r="AO1164" t="s">
        <v>208</v>
      </c>
      <c r="AP1164" t="s">
        <v>207</v>
      </c>
      <c r="AQ1164" t="s">
        <v>104</v>
      </c>
      <c r="AR1164" t="s">
        <v>105</v>
      </c>
      <c r="AS1164" t="s">
        <v>129</v>
      </c>
      <c r="AT1164" t="s">
        <v>130</v>
      </c>
      <c r="AU1164" t="s">
        <v>131</v>
      </c>
      <c r="AV1164" t="s">
        <v>132</v>
      </c>
      <c r="AW1164" t="s">
        <v>557</v>
      </c>
      <c r="AX1164" t="s">
        <v>595</v>
      </c>
      <c r="BA1164" t="s">
        <v>113</v>
      </c>
      <c r="BB1164" t="s">
        <v>114</v>
      </c>
      <c r="BC1164" t="s">
        <v>209</v>
      </c>
      <c r="BD1164" t="b">
        <v>0</v>
      </c>
      <c r="BE1164" t="b">
        <v>1</v>
      </c>
      <c r="BF1164" t="b">
        <v>1</v>
      </c>
      <c r="BG1164" t="b">
        <v>0</v>
      </c>
      <c r="BH1164" t="b">
        <v>0</v>
      </c>
      <c r="BI1164" t="b">
        <v>0</v>
      </c>
      <c r="BJ1164" t="b">
        <v>0</v>
      </c>
      <c r="BK1164" t="b">
        <v>0</v>
      </c>
      <c r="BL1164">
        <v>475000</v>
      </c>
      <c r="BM1164">
        <v>175000</v>
      </c>
    </row>
    <row r="1165" spans="1:65">
      <c r="A1165" t="s">
        <v>116</v>
      </c>
      <c r="B1165" t="s">
        <v>554</v>
      </c>
      <c r="D1165" t="s">
        <v>560</v>
      </c>
      <c r="E1165" t="s">
        <v>561</v>
      </c>
      <c r="G1165" t="s">
        <v>562</v>
      </c>
      <c r="H1165" s="225" t="s">
        <v>563</v>
      </c>
      <c r="I1165" t="s">
        <v>93</v>
      </c>
      <c r="J1165" t="s">
        <v>94</v>
      </c>
      <c r="K1165">
        <v>39490</v>
      </c>
      <c r="L1165">
        <v>12</v>
      </c>
      <c r="M1165">
        <v>2</v>
      </c>
      <c r="N1165">
        <v>2008</v>
      </c>
      <c r="T1165" t="s">
        <v>597</v>
      </c>
      <c r="U1165">
        <v>51.469006999999998</v>
      </c>
      <c r="V1165">
        <v>-0.92164699999999999</v>
      </c>
      <c r="W1165">
        <v>1414.2</v>
      </c>
      <c r="Y1165" t="s">
        <v>96</v>
      </c>
      <c r="AI1165" t="s">
        <v>97</v>
      </c>
      <c r="AJ1165" t="s">
        <v>98</v>
      </c>
      <c r="AL1165" t="s">
        <v>164</v>
      </c>
      <c r="AM1165" t="s">
        <v>165</v>
      </c>
      <c r="AN1165" t="s">
        <v>101</v>
      </c>
      <c r="AO1165" t="s">
        <v>102</v>
      </c>
      <c r="AP1165" t="s">
        <v>103</v>
      </c>
      <c r="AQ1165" t="s">
        <v>104</v>
      </c>
      <c r="AR1165" t="s">
        <v>105</v>
      </c>
      <c r="AS1165" t="s">
        <v>106</v>
      </c>
      <c r="AT1165" t="s">
        <v>565</v>
      </c>
      <c r="AU1165" t="s">
        <v>566</v>
      </c>
      <c r="AV1165" t="s">
        <v>567</v>
      </c>
      <c r="AW1165" t="s">
        <v>557</v>
      </c>
      <c r="AX1165" t="s">
        <v>595</v>
      </c>
      <c r="AY1165" t="s">
        <v>597</v>
      </c>
      <c r="BA1165" t="s">
        <v>113</v>
      </c>
      <c r="BB1165" t="s">
        <v>114</v>
      </c>
      <c r="BC1165" t="s">
        <v>115</v>
      </c>
      <c r="BD1165" t="b">
        <v>0</v>
      </c>
      <c r="BE1165" t="b">
        <v>1</v>
      </c>
      <c r="BF1165" t="b">
        <v>1</v>
      </c>
      <c r="BG1165" t="b">
        <v>0</v>
      </c>
      <c r="BH1165" t="b">
        <v>0</v>
      </c>
      <c r="BI1165" t="b">
        <v>0</v>
      </c>
      <c r="BJ1165" t="b">
        <v>0</v>
      </c>
      <c r="BK1165" t="b">
        <v>0</v>
      </c>
      <c r="BL1165">
        <v>475000</v>
      </c>
      <c r="BM1165">
        <v>175000</v>
      </c>
    </row>
    <row r="1166" spans="1:65">
      <c r="A1166" t="s">
        <v>116</v>
      </c>
      <c r="B1166" t="s">
        <v>554</v>
      </c>
      <c r="D1166" t="s">
        <v>560</v>
      </c>
      <c r="E1166" t="s">
        <v>561</v>
      </c>
      <c r="G1166" t="s">
        <v>562</v>
      </c>
      <c r="H1166" s="225" t="s">
        <v>563</v>
      </c>
      <c r="I1166" t="s">
        <v>93</v>
      </c>
      <c r="J1166" t="s">
        <v>94</v>
      </c>
      <c r="K1166">
        <v>40554</v>
      </c>
      <c r="L1166">
        <v>11</v>
      </c>
      <c r="M1166">
        <v>1</v>
      </c>
      <c r="N1166">
        <v>2011</v>
      </c>
      <c r="T1166" t="s">
        <v>564</v>
      </c>
      <c r="U1166">
        <v>51.501623000000002</v>
      </c>
      <c r="V1166">
        <v>-0.60391499999999998</v>
      </c>
      <c r="W1166">
        <v>1414.2</v>
      </c>
      <c r="Y1166" t="s">
        <v>96</v>
      </c>
      <c r="AI1166" t="s">
        <v>97</v>
      </c>
      <c r="AJ1166" t="s">
        <v>98</v>
      </c>
      <c r="AL1166" t="s">
        <v>186</v>
      </c>
      <c r="AM1166" t="s">
        <v>187</v>
      </c>
      <c r="AN1166" t="s">
        <v>101</v>
      </c>
      <c r="AO1166" t="s">
        <v>102</v>
      </c>
      <c r="AP1166" t="s">
        <v>103</v>
      </c>
      <c r="AQ1166" t="s">
        <v>104</v>
      </c>
      <c r="AR1166" t="s">
        <v>105</v>
      </c>
      <c r="AS1166" t="s">
        <v>106</v>
      </c>
      <c r="AT1166" t="s">
        <v>565</v>
      </c>
      <c r="AU1166" t="s">
        <v>566</v>
      </c>
      <c r="AV1166" t="s">
        <v>567</v>
      </c>
      <c r="AW1166" t="s">
        <v>557</v>
      </c>
      <c r="AX1166" t="s">
        <v>568</v>
      </c>
      <c r="AY1166" t="s">
        <v>564</v>
      </c>
      <c r="BA1166" t="s">
        <v>113</v>
      </c>
      <c r="BB1166" t="s">
        <v>114</v>
      </c>
      <c r="BC1166" t="s">
        <v>115</v>
      </c>
      <c r="BD1166" t="b">
        <v>0</v>
      </c>
      <c r="BE1166" t="b">
        <v>1</v>
      </c>
      <c r="BF1166" t="b">
        <v>1</v>
      </c>
      <c r="BG1166" t="b">
        <v>0</v>
      </c>
      <c r="BH1166" t="b">
        <v>0</v>
      </c>
      <c r="BI1166" t="b">
        <v>0</v>
      </c>
      <c r="BJ1166" t="b">
        <v>0</v>
      </c>
      <c r="BK1166" t="b">
        <v>0</v>
      </c>
      <c r="BL1166">
        <v>497000</v>
      </c>
      <c r="BM1166">
        <v>179000</v>
      </c>
    </row>
    <row r="1167" spans="1:65">
      <c r="A1167" t="s">
        <v>116</v>
      </c>
      <c r="B1167" t="s">
        <v>554</v>
      </c>
      <c r="D1167" t="s">
        <v>117</v>
      </c>
      <c r="E1167" t="s">
        <v>118</v>
      </c>
      <c r="G1167" t="s">
        <v>119</v>
      </c>
      <c r="H1167" s="225" t="s">
        <v>120</v>
      </c>
      <c r="I1167" t="s">
        <v>93</v>
      </c>
      <c r="J1167" t="s">
        <v>94</v>
      </c>
      <c r="K1167">
        <v>43561</v>
      </c>
      <c r="L1167">
        <v>6</v>
      </c>
      <c r="M1167">
        <v>4</v>
      </c>
      <c r="N1167">
        <v>2019</v>
      </c>
      <c r="S1167" t="s">
        <v>699</v>
      </c>
      <c r="T1167" t="s">
        <v>556</v>
      </c>
      <c r="U1167">
        <v>51.565502870000003</v>
      </c>
      <c r="V1167">
        <v>-0.76431926100000003</v>
      </c>
      <c r="W1167">
        <v>707.1</v>
      </c>
      <c r="Y1167" t="s">
        <v>123</v>
      </c>
      <c r="AH1167" t="s">
        <v>236</v>
      </c>
      <c r="AI1167" t="s">
        <v>97</v>
      </c>
      <c r="AJ1167" t="s">
        <v>98</v>
      </c>
      <c r="AL1167" t="s">
        <v>124</v>
      </c>
      <c r="AM1167" t="s">
        <v>125</v>
      </c>
      <c r="AN1167" t="s">
        <v>126</v>
      </c>
      <c r="AO1167" t="s">
        <v>127</v>
      </c>
      <c r="AP1167" t="s">
        <v>128</v>
      </c>
      <c r="AQ1167" t="s">
        <v>104</v>
      </c>
      <c r="AR1167" t="s">
        <v>105</v>
      </c>
      <c r="AS1167" t="s">
        <v>129</v>
      </c>
      <c r="AT1167" t="s">
        <v>130</v>
      </c>
      <c r="AU1167" t="s">
        <v>131</v>
      </c>
      <c r="AV1167" t="s">
        <v>132</v>
      </c>
      <c r="AW1167" t="s">
        <v>557</v>
      </c>
      <c r="AX1167" t="s">
        <v>558</v>
      </c>
      <c r="AY1167" t="s">
        <v>559</v>
      </c>
      <c r="AZ1167" t="s">
        <v>556</v>
      </c>
      <c r="BA1167" t="s">
        <v>113</v>
      </c>
      <c r="BB1167" t="s">
        <v>114</v>
      </c>
      <c r="BC1167" t="s">
        <v>209</v>
      </c>
      <c r="BD1167" t="b">
        <v>0</v>
      </c>
      <c r="BE1167" t="b">
        <v>1</v>
      </c>
      <c r="BF1167" t="b">
        <v>0</v>
      </c>
      <c r="BG1167" t="b">
        <v>0</v>
      </c>
      <c r="BH1167" t="b">
        <v>0</v>
      </c>
      <c r="BI1167" t="b">
        <v>0</v>
      </c>
      <c r="BJ1167" t="b">
        <v>1</v>
      </c>
      <c r="BK1167" t="b">
        <v>0</v>
      </c>
      <c r="BL1167">
        <v>485747</v>
      </c>
      <c r="BM1167">
        <v>185904</v>
      </c>
    </row>
    <row r="1168" spans="1:65">
      <c r="A1168" t="s">
        <v>116</v>
      </c>
      <c r="B1168" t="s">
        <v>554</v>
      </c>
      <c r="D1168" t="s">
        <v>560</v>
      </c>
      <c r="E1168" t="s">
        <v>561</v>
      </c>
      <c r="G1168" t="s">
        <v>562</v>
      </c>
      <c r="H1168" s="225" t="s">
        <v>563</v>
      </c>
      <c r="I1168" t="s">
        <v>93</v>
      </c>
      <c r="J1168" t="s">
        <v>94</v>
      </c>
      <c r="K1168">
        <v>40548</v>
      </c>
      <c r="L1168">
        <v>5</v>
      </c>
      <c r="M1168">
        <v>1</v>
      </c>
      <c r="N1168">
        <v>2011</v>
      </c>
      <c r="T1168" t="s">
        <v>564</v>
      </c>
      <c r="U1168">
        <v>51.501623000000002</v>
      </c>
      <c r="V1168">
        <v>-0.60391499999999998</v>
      </c>
      <c r="W1168">
        <v>1414.2</v>
      </c>
      <c r="Y1168" t="s">
        <v>96</v>
      </c>
      <c r="AI1168" t="s">
        <v>97</v>
      </c>
      <c r="AJ1168" t="s">
        <v>98</v>
      </c>
      <c r="AL1168" t="s">
        <v>186</v>
      </c>
      <c r="AM1168" t="s">
        <v>187</v>
      </c>
      <c r="AN1168" t="s">
        <v>101</v>
      </c>
      <c r="AO1168" t="s">
        <v>102</v>
      </c>
      <c r="AP1168" t="s">
        <v>103</v>
      </c>
      <c r="AQ1168" t="s">
        <v>104</v>
      </c>
      <c r="AR1168" t="s">
        <v>105</v>
      </c>
      <c r="AS1168" t="s">
        <v>106</v>
      </c>
      <c r="AT1168" t="s">
        <v>565</v>
      </c>
      <c r="AU1168" t="s">
        <v>566</v>
      </c>
      <c r="AV1168" t="s">
        <v>567</v>
      </c>
      <c r="AW1168" t="s">
        <v>557</v>
      </c>
      <c r="AX1168" t="s">
        <v>568</v>
      </c>
      <c r="AY1168" t="s">
        <v>564</v>
      </c>
      <c r="BA1168" t="s">
        <v>113</v>
      </c>
      <c r="BB1168" t="s">
        <v>114</v>
      </c>
      <c r="BC1168" t="s">
        <v>115</v>
      </c>
      <c r="BD1168" t="b">
        <v>0</v>
      </c>
      <c r="BE1168" t="b">
        <v>1</v>
      </c>
      <c r="BF1168" t="b">
        <v>1</v>
      </c>
      <c r="BG1168" t="b">
        <v>0</v>
      </c>
      <c r="BH1168" t="b">
        <v>0</v>
      </c>
      <c r="BI1168" t="b">
        <v>0</v>
      </c>
      <c r="BJ1168" t="b">
        <v>0</v>
      </c>
      <c r="BK1168" t="b">
        <v>0</v>
      </c>
      <c r="BL1168">
        <v>497000</v>
      </c>
      <c r="BM1168">
        <v>179000</v>
      </c>
    </row>
    <row r="1169" spans="1:65">
      <c r="A1169" t="s">
        <v>116</v>
      </c>
      <c r="B1169" t="s">
        <v>554</v>
      </c>
      <c r="D1169" t="s">
        <v>560</v>
      </c>
      <c r="E1169" t="s">
        <v>561</v>
      </c>
      <c r="G1169" t="s">
        <v>562</v>
      </c>
      <c r="H1169" s="225" t="s">
        <v>563</v>
      </c>
      <c r="I1169" t="s">
        <v>93</v>
      </c>
      <c r="J1169" t="s">
        <v>94</v>
      </c>
      <c r="K1169">
        <v>39467</v>
      </c>
      <c r="L1169">
        <v>20</v>
      </c>
      <c r="M1169">
        <v>1</v>
      </c>
      <c r="N1169">
        <v>2008</v>
      </c>
      <c r="T1169" t="s">
        <v>597</v>
      </c>
      <c r="U1169">
        <v>51.469006999999998</v>
      </c>
      <c r="V1169">
        <v>-0.92164699999999999</v>
      </c>
      <c r="W1169">
        <v>1414.2</v>
      </c>
      <c r="Y1169" t="s">
        <v>96</v>
      </c>
      <c r="AI1169" t="s">
        <v>97</v>
      </c>
      <c r="AJ1169" t="s">
        <v>98</v>
      </c>
      <c r="AL1169" t="s">
        <v>164</v>
      </c>
      <c r="AM1169" t="s">
        <v>165</v>
      </c>
      <c r="AN1169" t="s">
        <v>101</v>
      </c>
      <c r="AO1169" t="s">
        <v>102</v>
      </c>
      <c r="AP1169" t="s">
        <v>103</v>
      </c>
      <c r="AQ1169" t="s">
        <v>104</v>
      </c>
      <c r="AR1169" t="s">
        <v>105</v>
      </c>
      <c r="AS1169" t="s">
        <v>106</v>
      </c>
      <c r="AT1169" t="s">
        <v>565</v>
      </c>
      <c r="AU1169" t="s">
        <v>566</v>
      </c>
      <c r="AV1169" t="s">
        <v>567</v>
      </c>
      <c r="AW1169" t="s">
        <v>557</v>
      </c>
      <c r="AX1169" t="s">
        <v>595</v>
      </c>
      <c r="AY1169" t="s">
        <v>597</v>
      </c>
      <c r="BA1169" t="s">
        <v>113</v>
      </c>
      <c r="BB1169" t="s">
        <v>114</v>
      </c>
      <c r="BC1169" t="s">
        <v>115</v>
      </c>
      <c r="BD1169" t="b">
        <v>0</v>
      </c>
      <c r="BE1169" t="b">
        <v>1</v>
      </c>
      <c r="BF1169" t="b">
        <v>1</v>
      </c>
      <c r="BG1169" t="b">
        <v>0</v>
      </c>
      <c r="BH1169" t="b">
        <v>0</v>
      </c>
      <c r="BI1169" t="b">
        <v>0</v>
      </c>
      <c r="BJ1169" t="b">
        <v>0</v>
      </c>
      <c r="BK1169" t="b">
        <v>0</v>
      </c>
      <c r="BL1169">
        <v>475000</v>
      </c>
      <c r="BM1169">
        <v>175000</v>
      </c>
    </row>
    <row r="1170" spans="1:65">
      <c r="A1170" t="s">
        <v>116</v>
      </c>
      <c r="B1170" t="s">
        <v>554</v>
      </c>
      <c r="D1170" t="s">
        <v>117</v>
      </c>
      <c r="E1170" t="s">
        <v>118</v>
      </c>
      <c r="G1170" t="s">
        <v>119</v>
      </c>
      <c r="H1170" s="225" t="s">
        <v>120</v>
      </c>
      <c r="I1170" t="s">
        <v>93</v>
      </c>
      <c r="J1170" t="s">
        <v>94</v>
      </c>
      <c r="K1170">
        <v>43955</v>
      </c>
      <c r="L1170">
        <v>4</v>
      </c>
      <c r="M1170">
        <v>5</v>
      </c>
      <c r="N1170">
        <v>2020</v>
      </c>
      <c r="S1170" t="s">
        <v>601</v>
      </c>
      <c r="T1170" t="s">
        <v>556</v>
      </c>
      <c r="U1170">
        <v>51.565502870000003</v>
      </c>
      <c r="V1170">
        <v>-0.76440656699999998</v>
      </c>
      <c r="W1170">
        <v>707.1</v>
      </c>
      <c r="Y1170" t="s">
        <v>123</v>
      </c>
      <c r="AI1170" t="s">
        <v>97</v>
      </c>
      <c r="AJ1170" t="s">
        <v>98</v>
      </c>
      <c r="AL1170" t="s">
        <v>124</v>
      </c>
      <c r="AM1170" t="s">
        <v>125</v>
      </c>
      <c r="AN1170" t="s">
        <v>126</v>
      </c>
      <c r="AO1170" t="s">
        <v>127</v>
      </c>
      <c r="AP1170" t="s">
        <v>128</v>
      </c>
      <c r="AQ1170" t="s">
        <v>104</v>
      </c>
      <c r="AR1170" t="s">
        <v>105</v>
      </c>
      <c r="AS1170" t="s">
        <v>129</v>
      </c>
      <c r="AT1170" t="s">
        <v>130</v>
      </c>
      <c r="AU1170" t="s">
        <v>131</v>
      </c>
      <c r="AV1170" t="s">
        <v>132</v>
      </c>
      <c r="AW1170" t="s">
        <v>557</v>
      </c>
      <c r="AX1170" t="s">
        <v>558</v>
      </c>
      <c r="AY1170" t="s">
        <v>559</v>
      </c>
      <c r="AZ1170" t="s">
        <v>556</v>
      </c>
      <c r="BA1170" t="s">
        <v>113</v>
      </c>
      <c r="BB1170" t="s">
        <v>114</v>
      </c>
      <c r="BC1170" t="s">
        <v>115</v>
      </c>
      <c r="BD1170" t="b">
        <v>0</v>
      </c>
      <c r="BE1170" t="b">
        <v>1</v>
      </c>
      <c r="BF1170" t="b">
        <v>0</v>
      </c>
      <c r="BG1170" t="b">
        <v>0</v>
      </c>
      <c r="BH1170" t="b">
        <v>0</v>
      </c>
      <c r="BI1170" t="b">
        <v>0</v>
      </c>
      <c r="BJ1170" t="b">
        <v>1</v>
      </c>
      <c r="BK1170" t="b">
        <v>0</v>
      </c>
      <c r="BL1170">
        <v>485741</v>
      </c>
      <c r="BM1170">
        <v>185904</v>
      </c>
    </row>
    <row r="1171" spans="1:65">
      <c r="A1171" t="s">
        <v>116</v>
      </c>
      <c r="B1171" t="s">
        <v>554</v>
      </c>
      <c r="D1171" t="s">
        <v>560</v>
      </c>
      <c r="E1171" t="s">
        <v>561</v>
      </c>
      <c r="G1171" t="s">
        <v>562</v>
      </c>
      <c r="H1171" s="225" t="s">
        <v>563</v>
      </c>
      <c r="I1171" t="s">
        <v>93</v>
      </c>
      <c r="J1171" t="s">
        <v>94</v>
      </c>
      <c r="K1171">
        <v>40545</v>
      </c>
      <c r="L1171">
        <v>2</v>
      </c>
      <c r="M1171">
        <v>1</v>
      </c>
      <c r="N1171">
        <v>2011</v>
      </c>
      <c r="T1171" t="s">
        <v>700</v>
      </c>
      <c r="U1171">
        <v>51.650911999999998</v>
      </c>
      <c r="V1171">
        <v>-1.177516</v>
      </c>
      <c r="W1171">
        <v>1414.2</v>
      </c>
      <c r="Y1171" t="s">
        <v>96</v>
      </c>
      <c r="AI1171" t="s">
        <v>97</v>
      </c>
      <c r="AJ1171" t="s">
        <v>98</v>
      </c>
      <c r="AL1171" t="s">
        <v>186</v>
      </c>
      <c r="AM1171" t="s">
        <v>187</v>
      </c>
      <c r="AN1171" t="s">
        <v>101</v>
      </c>
      <c r="AO1171" t="s">
        <v>102</v>
      </c>
      <c r="AP1171" t="s">
        <v>103</v>
      </c>
      <c r="AQ1171" t="s">
        <v>104</v>
      </c>
      <c r="AR1171" t="s">
        <v>105</v>
      </c>
      <c r="AS1171" t="s">
        <v>106</v>
      </c>
      <c r="AT1171" t="s">
        <v>565</v>
      </c>
      <c r="AU1171" t="s">
        <v>566</v>
      </c>
      <c r="AV1171" t="s">
        <v>567</v>
      </c>
      <c r="AW1171" t="s">
        <v>557</v>
      </c>
      <c r="AX1171" t="s">
        <v>576</v>
      </c>
      <c r="AY1171" t="s">
        <v>700</v>
      </c>
      <c r="BA1171" t="s">
        <v>113</v>
      </c>
      <c r="BB1171" t="s">
        <v>114</v>
      </c>
      <c r="BC1171" t="s">
        <v>115</v>
      </c>
      <c r="BD1171" t="b">
        <v>0</v>
      </c>
      <c r="BE1171" t="b">
        <v>1</v>
      </c>
      <c r="BF1171" t="b">
        <v>1</v>
      </c>
      <c r="BG1171" t="b">
        <v>0</v>
      </c>
      <c r="BH1171" t="b">
        <v>0</v>
      </c>
      <c r="BI1171" t="b">
        <v>0</v>
      </c>
      <c r="BJ1171" t="b">
        <v>0</v>
      </c>
      <c r="BK1171" t="b">
        <v>0</v>
      </c>
      <c r="BL1171">
        <v>457000</v>
      </c>
      <c r="BM1171">
        <v>195000</v>
      </c>
    </row>
    <row r="1172" spans="1:65">
      <c r="A1172" t="s">
        <v>116</v>
      </c>
      <c r="B1172" t="s">
        <v>554</v>
      </c>
      <c r="D1172" t="s">
        <v>117</v>
      </c>
      <c r="E1172" t="s">
        <v>118</v>
      </c>
      <c r="G1172" t="s">
        <v>119</v>
      </c>
      <c r="H1172" s="225" t="s">
        <v>120</v>
      </c>
      <c r="I1172" t="s">
        <v>93</v>
      </c>
      <c r="J1172" t="s">
        <v>94</v>
      </c>
      <c r="K1172">
        <v>44320</v>
      </c>
      <c r="L1172">
        <v>4</v>
      </c>
      <c r="M1172">
        <v>5</v>
      </c>
      <c r="N1172">
        <v>2021</v>
      </c>
      <c r="S1172" t="s">
        <v>701</v>
      </c>
      <c r="T1172" t="s">
        <v>635</v>
      </c>
      <c r="U1172">
        <v>51.412704359999999</v>
      </c>
      <c r="V1172">
        <v>-0.35930877500000002</v>
      </c>
      <c r="W1172">
        <v>707.1</v>
      </c>
      <c r="Y1172" t="s">
        <v>123</v>
      </c>
      <c r="AI1172" t="s">
        <v>97</v>
      </c>
      <c r="AJ1172" t="s">
        <v>98</v>
      </c>
      <c r="AL1172" t="s">
        <v>124</v>
      </c>
      <c r="AM1172" t="s">
        <v>125</v>
      </c>
      <c r="AN1172" t="s">
        <v>126</v>
      </c>
      <c r="AO1172" t="s">
        <v>127</v>
      </c>
      <c r="AP1172" t="s">
        <v>128</v>
      </c>
      <c r="AQ1172" t="s">
        <v>104</v>
      </c>
      <c r="AR1172" t="s">
        <v>105</v>
      </c>
      <c r="AS1172" t="s">
        <v>129</v>
      </c>
      <c r="AT1172" t="s">
        <v>130</v>
      </c>
      <c r="AU1172" t="s">
        <v>131</v>
      </c>
      <c r="AV1172" t="s">
        <v>132</v>
      </c>
      <c r="AW1172" t="s">
        <v>587</v>
      </c>
      <c r="AX1172" t="s">
        <v>592</v>
      </c>
      <c r="AY1172" t="s">
        <v>636</v>
      </c>
      <c r="AZ1172" t="s">
        <v>635</v>
      </c>
      <c r="BA1172" t="s">
        <v>113</v>
      </c>
      <c r="BB1172" t="s">
        <v>114</v>
      </c>
      <c r="BC1172" t="s">
        <v>115</v>
      </c>
      <c r="BD1172" t="b">
        <v>0</v>
      </c>
      <c r="BE1172" t="b">
        <v>1</v>
      </c>
      <c r="BF1172" t="b">
        <v>0</v>
      </c>
      <c r="BG1172" t="b">
        <v>0</v>
      </c>
      <c r="BH1172" t="b">
        <v>0</v>
      </c>
      <c r="BI1172" t="b">
        <v>0</v>
      </c>
      <c r="BJ1172" t="b">
        <v>1</v>
      </c>
      <c r="BK1172" t="b">
        <v>0</v>
      </c>
      <c r="BL1172">
        <v>514199</v>
      </c>
      <c r="BM1172">
        <v>169464</v>
      </c>
    </row>
    <row r="1173" spans="1:65">
      <c r="A1173" t="s">
        <v>116</v>
      </c>
      <c r="B1173" t="s">
        <v>554</v>
      </c>
      <c r="D1173" t="s">
        <v>339</v>
      </c>
      <c r="E1173" t="s">
        <v>118</v>
      </c>
      <c r="G1173" t="s">
        <v>340</v>
      </c>
      <c r="H1173" s="225" t="s">
        <v>341</v>
      </c>
      <c r="I1173" t="s">
        <v>93</v>
      </c>
      <c r="J1173" t="s">
        <v>94</v>
      </c>
      <c r="K1173">
        <v>40434</v>
      </c>
      <c r="L1173">
        <v>13</v>
      </c>
      <c r="M1173">
        <v>9</v>
      </c>
      <c r="N1173">
        <v>2010</v>
      </c>
      <c r="T1173" t="s">
        <v>702</v>
      </c>
      <c r="U1173">
        <v>51.413367000000001</v>
      </c>
      <c r="V1173">
        <v>-0.50209099999999995</v>
      </c>
      <c r="W1173">
        <v>0.7</v>
      </c>
      <c r="Y1173" t="s">
        <v>215</v>
      </c>
      <c r="AI1173" t="s">
        <v>97</v>
      </c>
      <c r="AJ1173" t="s">
        <v>98</v>
      </c>
      <c r="AL1173" t="s">
        <v>216</v>
      </c>
      <c r="AM1173" t="s">
        <v>217</v>
      </c>
      <c r="AN1173" t="s">
        <v>215</v>
      </c>
      <c r="AO1173" t="s">
        <v>218</v>
      </c>
      <c r="AP1173" t="s">
        <v>219</v>
      </c>
      <c r="AQ1173" t="s">
        <v>104</v>
      </c>
      <c r="AR1173" t="s">
        <v>105</v>
      </c>
      <c r="AS1173" t="s">
        <v>343</v>
      </c>
      <c r="AT1173" t="s">
        <v>344</v>
      </c>
      <c r="AU1173" t="s">
        <v>345</v>
      </c>
      <c r="AV1173" t="s">
        <v>346</v>
      </c>
      <c r="AW1173" t="s">
        <v>587</v>
      </c>
      <c r="AX1173" t="s">
        <v>588</v>
      </c>
      <c r="AY1173" t="s">
        <v>589</v>
      </c>
      <c r="AZ1173" t="s">
        <v>627</v>
      </c>
      <c r="BA1173" t="s">
        <v>113</v>
      </c>
      <c r="BB1173" t="s">
        <v>114</v>
      </c>
      <c r="BD1173" t="b">
        <v>0</v>
      </c>
      <c r="BE1173" t="b">
        <v>1</v>
      </c>
      <c r="BF1173" t="b">
        <v>1</v>
      </c>
      <c r="BG1173" t="b">
        <v>0</v>
      </c>
      <c r="BH1173" t="b">
        <v>0</v>
      </c>
      <c r="BI1173" t="b">
        <v>0</v>
      </c>
      <c r="BJ1173" t="b">
        <v>0</v>
      </c>
      <c r="BK1173" t="b">
        <v>0</v>
      </c>
      <c r="BL1173">
        <v>504268</v>
      </c>
      <c r="BM1173">
        <v>169325</v>
      </c>
    </row>
    <row r="1174" spans="1:65">
      <c r="A1174" t="s">
        <v>116</v>
      </c>
      <c r="B1174" t="s">
        <v>554</v>
      </c>
      <c r="D1174" t="s">
        <v>560</v>
      </c>
      <c r="E1174" t="s">
        <v>561</v>
      </c>
      <c r="G1174" t="s">
        <v>562</v>
      </c>
      <c r="H1174" s="225" t="s">
        <v>563</v>
      </c>
      <c r="I1174" t="s">
        <v>93</v>
      </c>
      <c r="J1174" t="s">
        <v>94</v>
      </c>
      <c r="K1174">
        <v>40964</v>
      </c>
      <c r="L1174">
        <v>25</v>
      </c>
      <c r="M1174">
        <v>2</v>
      </c>
      <c r="N1174">
        <v>2012</v>
      </c>
      <c r="T1174" t="s">
        <v>586</v>
      </c>
      <c r="U1174">
        <v>51.414712999999999</v>
      </c>
      <c r="V1174">
        <v>-0.48432999999999998</v>
      </c>
      <c r="W1174">
        <v>707.1</v>
      </c>
      <c r="Y1174" t="s">
        <v>96</v>
      </c>
      <c r="AI1174" t="s">
        <v>97</v>
      </c>
      <c r="AJ1174" t="s">
        <v>98</v>
      </c>
      <c r="AL1174" t="s">
        <v>186</v>
      </c>
      <c r="AM1174" t="s">
        <v>187</v>
      </c>
      <c r="AN1174" t="s">
        <v>101</v>
      </c>
      <c r="AO1174" t="s">
        <v>102</v>
      </c>
      <c r="AP1174" t="s">
        <v>103</v>
      </c>
      <c r="AQ1174" t="s">
        <v>104</v>
      </c>
      <c r="AR1174" t="s">
        <v>105</v>
      </c>
      <c r="AS1174" t="s">
        <v>106</v>
      </c>
      <c r="AT1174" t="s">
        <v>565</v>
      </c>
      <c r="AU1174" t="s">
        <v>566</v>
      </c>
      <c r="AV1174" t="s">
        <v>567</v>
      </c>
      <c r="AW1174" t="s">
        <v>587</v>
      </c>
      <c r="AX1174" t="s">
        <v>588</v>
      </c>
      <c r="AY1174" t="s">
        <v>589</v>
      </c>
      <c r="AZ1174" t="s">
        <v>586</v>
      </c>
      <c r="BA1174" t="s">
        <v>113</v>
      </c>
      <c r="BB1174" t="s">
        <v>114</v>
      </c>
      <c r="BC1174" t="s">
        <v>115</v>
      </c>
      <c r="BD1174" t="b">
        <v>0</v>
      </c>
      <c r="BE1174" t="b">
        <v>1</v>
      </c>
      <c r="BF1174" t="b">
        <v>1</v>
      </c>
      <c r="BG1174" t="b">
        <v>0</v>
      </c>
      <c r="BH1174" t="b">
        <v>0</v>
      </c>
      <c r="BI1174" t="b">
        <v>0</v>
      </c>
      <c r="BJ1174" t="b">
        <v>0</v>
      </c>
      <c r="BK1174" t="b">
        <v>0</v>
      </c>
      <c r="BL1174">
        <v>505500</v>
      </c>
      <c r="BM1174">
        <v>169500</v>
      </c>
    </row>
    <row r="1175" spans="1:65">
      <c r="A1175" t="s">
        <v>116</v>
      </c>
      <c r="B1175" t="s">
        <v>554</v>
      </c>
      <c r="D1175" t="s">
        <v>339</v>
      </c>
      <c r="E1175" t="s">
        <v>118</v>
      </c>
      <c r="G1175" t="s">
        <v>340</v>
      </c>
      <c r="H1175" s="225" t="s">
        <v>341</v>
      </c>
      <c r="I1175" t="s">
        <v>93</v>
      </c>
      <c r="J1175" t="s">
        <v>94</v>
      </c>
      <c r="K1175">
        <v>43724</v>
      </c>
      <c r="L1175">
        <v>16</v>
      </c>
      <c r="M1175">
        <v>9</v>
      </c>
      <c r="N1175">
        <v>2019</v>
      </c>
      <c r="T1175" t="s">
        <v>703</v>
      </c>
      <c r="U1175">
        <v>51.407983999999999</v>
      </c>
      <c r="V1175">
        <v>-0.34900700000000001</v>
      </c>
      <c r="W1175">
        <v>0.7</v>
      </c>
      <c r="Y1175" t="s">
        <v>215</v>
      </c>
      <c r="AI1175" t="s">
        <v>97</v>
      </c>
      <c r="AJ1175" t="s">
        <v>98</v>
      </c>
      <c r="AL1175" t="s">
        <v>216</v>
      </c>
      <c r="AM1175" t="s">
        <v>217</v>
      </c>
      <c r="AN1175" t="s">
        <v>215</v>
      </c>
      <c r="AO1175" t="s">
        <v>218</v>
      </c>
      <c r="AP1175" t="s">
        <v>219</v>
      </c>
      <c r="AQ1175" t="s">
        <v>104</v>
      </c>
      <c r="AR1175" t="s">
        <v>105</v>
      </c>
      <c r="AS1175" t="s">
        <v>343</v>
      </c>
      <c r="AT1175" t="s">
        <v>344</v>
      </c>
      <c r="AU1175" t="s">
        <v>345</v>
      </c>
      <c r="AV1175" t="s">
        <v>346</v>
      </c>
      <c r="AW1175" t="s">
        <v>587</v>
      </c>
      <c r="AX1175" t="s">
        <v>592</v>
      </c>
      <c r="AY1175" t="s">
        <v>636</v>
      </c>
      <c r="AZ1175" t="s">
        <v>704</v>
      </c>
      <c r="BA1175" t="s">
        <v>113</v>
      </c>
      <c r="BB1175" t="s">
        <v>114</v>
      </c>
      <c r="BD1175" t="b">
        <v>0</v>
      </c>
      <c r="BE1175" t="b">
        <v>1</v>
      </c>
      <c r="BF1175" t="b">
        <v>1</v>
      </c>
      <c r="BG1175" t="b">
        <v>0</v>
      </c>
      <c r="BH1175" t="b">
        <v>0</v>
      </c>
      <c r="BI1175" t="b">
        <v>0</v>
      </c>
      <c r="BJ1175" t="b">
        <v>0</v>
      </c>
      <c r="BK1175" t="b">
        <v>0</v>
      </c>
      <c r="BL1175">
        <v>514927</v>
      </c>
      <c r="BM1175">
        <v>168955</v>
      </c>
    </row>
    <row r="1176" spans="1:65">
      <c r="A1176" t="s">
        <v>116</v>
      </c>
      <c r="B1176" t="s">
        <v>554</v>
      </c>
      <c r="D1176" t="s">
        <v>705</v>
      </c>
      <c r="E1176" t="s">
        <v>706</v>
      </c>
      <c r="G1176" t="s">
        <v>707</v>
      </c>
      <c r="H1176" s="225" t="s">
        <v>708</v>
      </c>
      <c r="I1176" t="s">
        <v>93</v>
      </c>
      <c r="J1176" t="s">
        <v>94</v>
      </c>
      <c r="K1176">
        <v>39344</v>
      </c>
      <c r="L1176">
        <v>19</v>
      </c>
      <c r="M1176">
        <v>9</v>
      </c>
      <c r="N1176">
        <v>2007</v>
      </c>
      <c r="S1176" t="s">
        <v>709</v>
      </c>
      <c r="T1176" t="s">
        <v>710</v>
      </c>
      <c r="U1176">
        <v>51.646309000000002</v>
      </c>
      <c r="V1176">
        <v>-1.2731760000000001</v>
      </c>
      <c r="W1176">
        <v>0.7</v>
      </c>
      <c r="Y1176" t="s">
        <v>571</v>
      </c>
      <c r="Z1176" t="s">
        <v>571</v>
      </c>
      <c r="AI1176" t="s">
        <v>204</v>
      </c>
      <c r="AJ1176" t="s">
        <v>98</v>
      </c>
      <c r="AL1176" t="s">
        <v>572</v>
      </c>
      <c r="AM1176" t="s">
        <v>573</v>
      </c>
      <c r="AN1176" t="s">
        <v>574</v>
      </c>
      <c r="AO1176" t="s">
        <v>575</v>
      </c>
      <c r="AP1176" t="s">
        <v>574</v>
      </c>
      <c r="AQ1176" t="s">
        <v>104</v>
      </c>
      <c r="AR1176" t="s">
        <v>220</v>
      </c>
      <c r="AS1176" t="s">
        <v>711</v>
      </c>
      <c r="AT1176" t="s">
        <v>712</v>
      </c>
      <c r="AU1176" t="s">
        <v>713</v>
      </c>
      <c r="AV1176" t="s">
        <v>714</v>
      </c>
      <c r="AW1176" t="s">
        <v>557</v>
      </c>
      <c r="AX1176" t="s">
        <v>576</v>
      </c>
      <c r="AY1176" t="s">
        <v>577</v>
      </c>
      <c r="AZ1176" t="s">
        <v>578</v>
      </c>
      <c r="BA1176" t="s">
        <v>113</v>
      </c>
      <c r="BB1176" t="s">
        <v>114</v>
      </c>
      <c r="BD1176" t="b">
        <v>0</v>
      </c>
      <c r="BE1176" t="b">
        <v>1</v>
      </c>
      <c r="BF1176" t="b">
        <v>1</v>
      </c>
      <c r="BG1176" t="b">
        <v>0</v>
      </c>
      <c r="BH1176" t="b">
        <v>0</v>
      </c>
      <c r="BI1176" t="b">
        <v>0</v>
      </c>
      <c r="BJ1176" t="b">
        <v>0</v>
      </c>
      <c r="BK1176" t="b">
        <v>0</v>
      </c>
      <c r="BL1176">
        <v>450387</v>
      </c>
      <c r="BM1176">
        <v>194418</v>
      </c>
    </row>
    <row r="1177" spans="1:65">
      <c r="A1177" t="s">
        <v>116</v>
      </c>
      <c r="B1177" t="s">
        <v>554</v>
      </c>
      <c r="D1177" t="s">
        <v>339</v>
      </c>
      <c r="E1177" t="s">
        <v>118</v>
      </c>
      <c r="G1177" t="s">
        <v>340</v>
      </c>
      <c r="H1177" s="225" t="s">
        <v>341</v>
      </c>
      <c r="I1177" t="s">
        <v>93</v>
      </c>
      <c r="J1177" t="s">
        <v>94</v>
      </c>
      <c r="K1177">
        <v>41883</v>
      </c>
      <c r="L1177">
        <v>1</v>
      </c>
      <c r="M1177">
        <v>9</v>
      </c>
      <c r="N1177">
        <v>2014</v>
      </c>
      <c r="T1177" t="s">
        <v>715</v>
      </c>
      <c r="U1177">
        <v>51.566054999999999</v>
      </c>
      <c r="V1177">
        <v>-0.76473199999999997</v>
      </c>
      <c r="W1177">
        <v>0.7</v>
      </c>
      <c r="Y1177" t="s">
        <v>215</v>
      </c>
      <c r="AI1177" t="s">
        <v>97</v>
      </c>
      <c r="AJ1177" t="s">
        <v>98</v>
      </c>
      <c r="AL1177" t="s">
        <v>216</v>
      </c>
      <c r="AM1177" t="s">
        <v>217</v>
      </c>
      <c r="AN1177" t="s">
        <v>215</v>
      </c>
      <c r="AO1177" t="s">
        <v>218</v>
      </c>
      <c r="AP1177" t="s">
        <v>219</v>
      </c>
      <c r="AQ1177" t="s">
        <v>104</v>
      </c>
      <c r="AR1177" t="s">
        <v>105</v>
      </c>
      <c r="AS1177" t="s">
        <v>343</v>
      </c>
      <c r="AT1177" t="s">
        <v>344</v>
      </c>
      <c r="AU1177" t="s">
        <v>345</v>
      </c>
      <c r="AV1177" t="s">
        <v>346</v>
      </c>
      <c r="AW1177" t="s">
        <v>557</v>
      </c>
      <c r="AX1177" t="s">
        <v>558</v>
      </c>
      <c r="AY1177" t="s">
        <v>559</v>
      </c>
      <c r="AZ1177" t="s">
        <v>556</v>
      </c>
      <c r="BA1177" t="s">
        <v>113</v>
      </c>
      <c r="BB1177" t="s">
        <v>114</v>
      </c>
      <c r="BD1177" t="b">
        <v>0</v>
      </c>
      <c r="BE1177" t="b">
        <v>1</v>
      </c>
      <c r="BF1177" t="b">
        <v>1</v>
      </c>
      <c r="BG1177" t="b">
        <v>1</v>
      </c>
      <c r="BH1177" t="b">
        <v>0</v>
      </c>
      <c r="BI1177" t="b">
        <v>0</v>
      </c>
      <c r="BJ1177" t="b">
        <v>0</v>
      </c>
      <c r="BK1177" t="b">
        <v>0</v>
      </c>
      <c r="BL1177">
        <v>485717</v>
      </c>
      <c r="BM1177">
        <v>185965</v>
      </c>
    </row>
    <row r="1178" spans="1:65">
      <c r="A1178" t="s">
        <v>116</v>
      </c>
      <c r="B1178" t="s">
        <v>554</v>
      </c>
      <c r="D1178" t="s">
        <v>560</v>
      </c>
      <c r="E1178" t="s">
        <v>561</v>
      </c>
      <c r="G1178" t="s">
        <v>562</v>
      </c>
      <c r="H1178" s="225" t="s">
        <v>563</v>
      </c>
      <c r="I1178" t="s">
        <v>93</v>
      </c>
      <c r="J1178" t="s">
        <v>94</v>
      </c>
      <c r="K1178">
        <v>40588</v>
      </c>
      <c r="L1178">
        <v>14</v>
      </c>
      <c r="M1178">
        <v>2</v>
      </c>
      <c r="N1178">
        <v>2011</v>
      </c>
      <c r="T1178" t="s">
        <v>700</v>
      </c>
      <c r="U1178">
        <v>51.650911999999998</v>
      </c>
      <c r="V1178">
        <v>-1.177516</v>
      </c>
      <c r="W1178">
        <v>1414.2</v>
      </c>
      <c r="Y1178" t="s">
        <v>96</v>
      </c>
      <c r="AI1178" t="s">
        <v>97</v>
      </c>
      <c r="AJ1178" t="s">
        <v>98</v>
      </c>
      <c r="AL1178" t="s">
        <v>186</v>
      </c>
      <c r="AM1178" t="s">
        <v>187</v>
      </c>
      <c r="AN1178" t="s">
        <v>101</v>
      </c>
      <c r="AO1178" t="s">
        <v>102</v>
      </c>
      <c r="AP1178" t="s">
        <v>103</v>
      </c>
      <c r="AQ1178" t="s">
        <v>104</v>
      </c>
      <c r="AR1178" t="s">
        <v>105</v>
      </c>
      <c r="AS1178" t="s">
        <v>106</v>
      </c>
      <c r="AT1178" t="s">
        <v>565</v>
      </c>
      <c r="AU1178" t="s">
        <v>566</v>
      </c>
      <c r="AV1178" t="s">
        <v>567</v>
      </c>
      <c r="AW1178" t="s">
        <v>557</v>
      </c>
      <c r="AX1178" t="s">
        <v>576</v>
      </c>
      <c r="AY1178" t="s">
        <v>700</v>
      </c>
      <c r="BA1178" t="s">
        <v>113</v>
      </c>
      <c r="BB1178" t="s">
        <v>114</v>
      </c>
      <c r="BC1178" t="s">
        <v>115</v>
      </c>
      <c r="BD1178" t="b">
        <v>0</v>
      </c>
      <c r="BE1178" t="b">
        <v>1</v>
      </c>
      <c r="BF1178" t="b">
        <v>1</v>
      </c>
      <c r="BG1178" t="b">
        <v>0</v>
      </c>
      <c r="BH1178" t="b">
        <v>0</v>
      </c>
      <c r="BI1178" t="b">
        <v>0</v>
      </c>
      <c r="BJ1178" t="b">
        <v>0</v>
      </c>
      <c r="BK1178" t="b">
        <v>0</v>
      </c>
      <c r="BL1178">
        <v>457000</v>
      </c>
      <c r="BM1178">
        <v>195000</v>
      </c>
    </row>
    <row r="1179" spans="1:65">
      <c r="A1179" t="s">
        <v>116</v>
      </c>
      <c r="B1179" t="s">
        <v>554</v>
      </c>
      <c r="D1179" t="s">
        <v>117</v>
      </c>
      <c r="E1179" t="s">
        <v>118</v>
      </c>
      <c r="G1179" t="s">
        <v>119</v>
      </c>
      <c r="H1179" s="225" t="s">
        <v>120</v>
      </c>
      <c r="I1179" t="s">
        <v>93</v>
      </c>
      <c r="J1179" t="s">
        <v>94</v>
      </c>
      <c r="K1179">
        <v>44341</v>
      </c>
      <c r="L1179">
        <v>25</v>
      </c>
      <c r="M1179">
        <v>5</v>
      </c>
      <c r="N1179">
        <v>2021</v>
      </c>
      <c r="S1179" t="s">
        <v>613</v>
      </c>
      <c r="T1179" t="s">
        <v>614</v>
      </c>
      <c r="U1179">
        <v>51.547526779999998</v>
      </c>
      <c r="V1179">
        <v>-0.83605819100000001</v>
      </c>
      <c r="W1179">
        <v>707.1</v>
      </c>
      <c r="Y1179" t="s">
        <v>123</v>
      </c>
      <c r="AI1179" t="s">
        <v>97</v>
      </c>
      <c r="AJ1179" t="s">
        <v>98</v>
      </c>
      <c r="AL1179" t="s">
        <v>124</v>
      </c>
      <c r="AM1179" t="s">
        <v>125</v>
      </c>
      <c r="AN1179" t="s">
        <v>126</v>
      </c>
      <c r="AO1179" t="s">
        <v>127</v>
      </c>
      <c r="AP1179" t="s">
        <v>128</v>
      </c>
      <c r="AQ1179" t="s">
        <v>104</v>
      </c>
      <c r="AR1179" t="s">
        <v>105</v>
      </c>
      <c r="AS1179" t="s">
        <v>129</v>
      </c>
      <c r="AT1179" t="s">
        <v>130</v>
      </c>
      <c r="AU1179" t="s">
        <v>131</v>
      </c>
      <c r="AV1179" t="s">
        <v>132</v>
      </c>
      <c r="AW1179" t="s">
        <v>557</v>
      </c>
      <c r="AX1179" t="s">
        <v>558</v>
      </c>
      <c r="AY1179" t="s">
        <v>615</v>
      </c>
      <c r="AZ1179" t="s">
        <v>614</v>
      </c>
      <c r="BA1179" t="s">
        <v>113</v>
      </c>
      <c r="BB1179" t="s">
        <v>114</v>
      </c>
      <c r="BC1179" t="s">
        <v>115</v>
      </c>
      <c r="BD1179" t="b">
        <v>0</v>
      </c>
      <c r="BE1179" t="b">
        <v>1</v>
      </c>
      <c r="BF1179" t="b">
        <v>0</v>
      </c>
      <c r="BG1179" t="b">
        <v>0</v>
      </c>
      <c r="BH1179" t="b">
        <v>0</v>
      </c>
      <c r="BI1179" t="b">
        <v>0</v>
      </c>
      <c r="BJ1179" t="b">
        <v>1</v>
      </c>
      <c r="BK1179" t="b">
        <v>0</v>
      </c>
      <c r="BL1179">
        <v>480806</v>
      </c>
      <c r="BM1179">
        <v>183823</v>
      </c>
    </row>
    <row r="1180" spans="1:65">
      <c r="A1180" t="s">
        <v>116</v>
      </c>
      <c r="B1180" t="s">
        <v>554</v>
      </c>
      <c r="D1180" t="s">
        <v>117</v>
      </c>
      <c r="E1180" t="s">
        <v>118</v>
      </c>
      <c r="G1180" t="s">
        <v>119</v>
      </c>
      <c r="H1180" s="225" t="s">
        <v>120</v>
      </c>
      <c r="I1180" t="s">
        <v>93</v>
      </c>
      <c r="J1180" t="s">
        <v>94</v>
      </c>
      <c r="K1180">
        <v>42519</v>
      </c>
      <c r="L1180">
        <v>29</v>
      </c>
      <c r="M1180">
        <v>5</v>
      </c>
      <c r="N1180">
        <v>2016</v>
      </c>
      <c r="S1180" t="s">
        <v>716</v>
      </c>
      <c r="T1180" t="s">
        <v>606</v>
      </c>
      <c r="U1180">
        <v>51.48461004</v>
      </c>
      <c r="V1180">
        <v>-1.0364343549999999</v>
      </c>
      <c r="W1180">
        <v>707.1</v>
      </c>
      <c r="Y1180" t="s">
        <v>123</v>
      </c>
      <c r="AI1180" t="s">
        <v>97</v>
      </c>
      <c r="AJ1180" t="s">
        <v>98</v>
      </c>
      <c r="AL1180" t="s">
        <v>124</v>
      </c>
      <c r="AM1180" t="s">
        <v>125</v>
      </c>
      <c r="AN1180" t="s">
        <v>126</v>
      </c>
      <c r="AO1180" t="s">
        <v>127</v>
      </c>
      <c r="AP1180" t="s">
        <v>128</v>
      </c>
      <c r="AQ1180" t="s">
        <v>104</v>
      </c>
      <c r="AR1180" t="s">
        <v>105</v>
      </c>
      <c r="AS1180" t="s">
        <v>129</v>
      </c>
      <c r="AT1180" t="s">
        <v>130</v>
      </c>
      <c r="AU1180" t="s">
        <v>131</v>
      </c>
      <c r="AV1180" t="s">
        <v>132</v>
      </c>
      <c r="AW1180" t="s">
        <v>557</v>
      </c>
      <c r="AX1180" t="s">
        <v>607</v>
      </c>
      <c r="AY1180" t="s">
        <v>608</v>
      </c>
      <c r="AZ1180" t="s">
        <v>606</v>
      </c>
      <c r="BA1180" t="s">
        <v>113</v>
      </c>
      <c r="BB1180" t="s">
        <v>114</v>
      </c>
      <c r="BC1180" t="s">
        <v>115</v>
      </c>
      <c r="BD1180" t="b">
        <v>0</v>
      </c>
      <c r="BE1180" t="b">
        <v>1</v>
      </c>
      <c r="BF1180" t="b">
        <v>0</v>
      </c>
      <c r="BG1180" t="b">
        <v>0</v>
      </c>
      <c r="BH1180" t="b">
        <v>0</v>
      </c>
      <c r="BI1180" t="b">
        <v>0</v>
      </c>
      <c r="BJ1180" t="b">
        <v>1</v>
      </c>
      <c r="BK1180" t="b">
        <v>0</v>
      </c>
      <c r="BL1180">
        <v>467004</v>
      </c>
      <c r="BM1180">
        <v>176624</v>
      </c>
    </row>
    <row r="1181" spans="1:65">
      <c r="A1181" t="s">
        <v>116</v>
      </c>
      <c r="B1181" t="s">
        <v>554</v>
      </c>
      <c r="D1181" t="s">
        <v>117</v>
      </c>
      <c r="E1181" t="s">
        <v>118</v>
      </c>
      <c r="G1181" t="s">
        <v>119</v>
      </c>
      <c r="H1181" s="225" t="s">
        <v>120</v>
      </c>
      <c r="I1181" t="s">
        <v>93</v>
      </c>
      <c r="J1181" t="s">
        <v>94</v>
      </c>
      <c r="K1181">
        <v>43235</v>
      </c>
      <c r="L1181">
        <v>15</v>
      </c>
      <c r="M1181">
        <v>5</v>
      </c>
      <c r="N1181">
        <v>2018</v>
      </c>
      <c r="S1181" t="s">
        <v>717</v>
      </c>
      <c r="T1181" t="s">
        <v>718</v>
      </c>
      <c r="U1181">
        <v>51.3917</v>
      </c>
      <c r="V1181">
        <v>-0.4224</v>
      </c>
      <c r="W1181">
        <v>50</v>
      </c>
      <c r="Y1181" t="s">
        <v>719</v>
      </c>
      <c r="Z1181" t="s">
        <v>719</v>
      </c>
      <c r="AA1181">
        <v>1</v>
      </c>
      <c r="AH1181" t="s">
        <v>720</v>
      </c>
      <c r="AI1181" t="s">
        <v>583</v>
      </c>
      <c r="AJ1181" t="s">
        <v>98</v>
      </c>
      <c r="AK1181" t="s">
        <v>289</v>
      </c>
      <c r="AL1181" t="s">
        <v>140</v>
      </c>
      <c r="AM1181" t="s">
        <v>141</v>
      </c>
      <c r="AN1181" t="s">
        <v>142</v>
      </c>
      <c r="AO1181" t="s">
        <v>143</v>
      </c>
      <c r="AQ1181" t="s">
        <v>104</v>
      </c>
      <c r="AR1181" t="s">
        <v>105</v>
      </c>
      <c r="AS1181" t="s">
        <v>129</v>
      </c>
      <c r="AT1181" t="s">
        <v>130</v>
      </c>
      <c r="AU1181" t="s">
        <v>131</v>
      </c>
      <c r="AV1181" t="s">
        <v>132</v>
      </c>
      <c r="AW1181" t="s">
        <v>587</v>
      </c>
      <c r="AX1181" t="s">
        <v>588</v>
      </c>
      <c r="AY1181" t="s">
        <v>622</v>
      </c>
      <c r="AZ1181" t="s">
        <v>721</v>
      </c>
      <c r="BA1181" t="s">
        <v>113</v>
      </c>
      <c r="BB1181" t="s">
        <v>114</v>
      </c>
      <c r="BD1181" t="b">
        <v>0</v>
      </c>
      <c r="BE1181" t="b">
        <v>1</v>
      </c>
      <c r="BF1181" t="b">
        <v>0</v>
      </c>
      <c r="BG1181" t="b">
        <v>0</v>
      </c>
      <c r="BH1181" t="b">
        <v>0</v>
      </c>
      <c r="BI1181" t="b">
        <v>1</v>
      </c>
      <c r="BJ1181" t="b">
        <v>1</v>
      </c>
      <c r="BK1181" t="b">
        <v>0</v>
      </c>
      <c r="BL1181">
        <v>509862</v>
      </c>
      <c r="BM1181">
        <v>167032</v>
      </c>
    </row>
    <row r="1182" spans="1:65">
      <c r="A1182" t="s">
        <v>116</v>
      </c>
      <c r="B1182" t="s">
        <v>554</v>
      </c>
      <c r="D1182" t="s">
        <v>117</v>
      </c>
      <c r="E1182" t="s">
        <v>118</v>
      </c>
      <c r="G1182" t="s">
        <v>119</v>
      </c>
      <c r="H1182" s="225" t="s">
        <v>120</v>
      </c>
      <c r="I1182" t="s">
        <v>93</v>
      </c>
      <c r="J1182" t="s">
        <v>94</v>
      </c>
      <c r="K1182">
        <v>44356</v>
      </c>
      <c r="L1182">
        <v>9</v>
      </c>
      <c r="M1182">
        <v>6</v>
      </c>
      <c r="N1182">
        <v>2021</v>
      </c>
      <c r="S1182" t="s">
        <v>722</v>
      </c>
      <c r="T1182" t="s">
        <v>635</v>
      </c>
      <c r="U1182">
        <v>51.412704359999999</v>
      </c>
      <c r="V1182">
        <v>-0.35933157700000001</v>
      </c>
      <c r="W1182">
        <v>707.1</v>
      </c>
      <c r="Y1182" t="s">
        <v>123</v>
      </c>
      <c r="AH1182" t="s">
        <v>236</v>
      </c>
      <c r="AI1182" t="s">
        <v>97</v>
      </c>
      <c r="AJ1182" t="s">
        <v>98</v>
      </c>
      <c r="AL1182" t="s">
        <v>124</v>
      </c>
      <c r="AM1182" t="s">
        <v>125</v>
      </c>
      <c r="AN1182" t="s">
        <v>126</v>
      </c>
      <c r="AO1182" t="s">
        <v>127</v>
      </c>
      <c r="AP1182" t="s">
        <v>128</v>
      </c>
      <c r="AQ1182" t="s">
        <v>104</v>
      </c>
      <c r="AR1182" t="s">
        <v>105</v>
      </c>
      <c r="AS1182" t="s">
        <v>129</v>
      </c>
      <c r="AT1182" t="s">
        <v>130</v>
      </c>
      <c r="AU1182" t="s">
        <v>131</v>
      </c>
      <c r="AV1182" t="s">
        <v>132</v>
      </c>
      <c r="AW1182" t="s">
        <v>587</v>
      </c>
      <c r="AX1182" t="s">
        <v>592</v>
      </c>
      <c r="AY1182" t="s">
        <v>636</v>
      </c>
      <c r="AZ1182" t="s">
        <v>635</v>
      </c>
      <c r="BA1182" t="s">
        <v>113</v>
      </c>
      <c r="BB1182" t="s">
        <v>114</v>
      </c>
      <c r="BC1182" t="s">
        <v>209</v>
      </c>
      <c r="BD1182" t="b">
        <v>0</v>
      </c>
      <c r="BE1182" t="b">
        <v>1</v>
      </c>
      <c r="BF1182" t="b">
        <v>0</v>
      </c>
      <c r="BG1182" t="b">
        <v>0</v>
      </c>
      <c r="BH1182" t="b">
        <v>0</v>
      </c>
      <c r="BI1182" t="b">
        <v>0</v>
      </c>
      <c r="BJ1182" t="b">
        <v>1</v>
      </c>
      <c r="BK1182" t="b">
        <v>0</v>
      </c>
      <c r="BL1182">
        <v>514197</v>
      </c>
      <c r="BM1182">
        <v>169464</v>
      </c>
    </row>
    <row r="1183" spans="1:65">
      <c r="A1183" t="s">
        <v>116</v>
      </c>
      <c r="B1183" t="s">
        <v>554</v>
      </c>
      <c r="D1183" t="s">
        <v>117</v>
      </c>
      <c r="E1183" t="s">
        <v>118</v>
      </c>
      <c r="G1183" t="s">
        <v>119</v>
      </c>
      <c r="H1183" s="225" t="s">
        <v>120</v>
      </c>
      <c r="I1183" t="s">
        <v>93</v>
      </c>
      <c r="J1183" t="s">
        <v>94</v>
      </c>
      <c r="K1183">
        <v>43640</v>
      </c>
      <c r="L1183">
        <v>24</v>
      </c>
      <c r="M1183">
        <v>6</v>
      </c>
      <c r="N1183">
        <v>2019</v>
      </c>
      <c r="T1183" t="s">
        <v>595</v>
      </c>
      <c r="U1183">
        <v>51.469006999999998</v>
      </c>
      <c r="V1183">
        <v>-0.92164699999999999</v>
      </c>
      <c r="W1183">
        <v>7071.1</v>
      </c>
      <c r="AH1183" t="s">
        <v>203</v>
      </c>
      <c r="AI1183" t="s">
        <v>204</v>
      </c>
      <c r="AJ1183" t="s">
        <v>98</v>
      </c>
      <c r="AL1183" t="s">
        <v>205</v>
      </c>
      <c r="AM1183" t="s">
        <v>206</v>
      </c>
      <c r="AN1183" t="s">
        <v>207</v>
      </c>
      <c r="AO1183" t="s">
        <v>208</v>
      </c>
      <c r="AP1183" t="s">
        <v>207</v>
      </c>
      <c r="AQ1183" t="s">
        <v>104</v>
      </c>
      <c r="AR1183" t="s">
        <v>105</v>
      </c>
      <c r="AS1183" t="s">
        <v>129</v>
      </c>
      <c r="AT1183" t="s">
        <v>130</v>
      </c>
      <c r="AU1183" t="s">
        <v>131</v>
      </c>
      <c r="AV1183" t="s">
        <v>132</v>
      </c>
      <c r="AW1183" t="s">
        <v>557</v>
      </c>
      <c r="AX1183" t="s">
        <v>595</v>
      </c>
      <c r="BA1183" t="s">
        <v>113</v>
      </c>
      <c r="BB1183" t="s">
        <v>114</v>
      </c>
      <c r="BC1183" t="s">
        <v>209</v>
      </c>
      <c r="BD1183" t="b">
        <v>0</v>
      </c>
      <c r="BE1183" t="b">
        <v>1</v>
      </c>
      <c r="BF1183" t="b">
        <v>1</v>
      </c>
      <c r="BG1183" t="b">
        <v>0</v>
      </c>
      <c r="BH1183" t="b">
        <v>0</v>
      </c>
      <c r="BI1183" t="b">
        <v>0</v>
      </c>
      <c r="BJ1183" t="b">
        <v>0</v>
      </c>
      <c r="BK1183" t="b">
        <v>0</v>
      </c>
      <c r="BL1183">
        <v>475000</v>
      </c>
      <c r="BM1183">
        <v>175000</v>
      </c>
    </row>
    <row r="1184" spans="1:65">
      <c r="A1184" t="s">
        <v>116</v>
      </c>
      <c r="B1184" t="s">
        <v>554</v>
      </c>
      <c r="D1184" t="s">
        <v>117</v>
      </c>
      <c r="E1184" t="s">
        <v>118</v>
      </c>
      <c r="G1184" t="s">
        <v>119</v>
      </c>
      <c r="H1184" s="225" t="s">
        <v>120</v>
      </c>
      <c r="I1184" t="s">
        <v>93</v>
      </c>
      <c r="J1184" t="s">
        <v>94</v>
      </c>
      <c r="K1184">
        <v>44354</v>
      </c>
      <c r="L1184">
        <v>7</v>
      </c>
      <c r="M1184">
        <v>6</v>
      </c>
      <c r="N1184">
        <v>2021</v>
      </c>
      <c r="S1184" t="s">
        <v>723</v>
      </c>
      <c r="T1184" t="s">
        <v>635</v>
      </c>
      <c r="U1184">
        <v>51.412704359999999</v>
      </c>
      <c r="V1184">
        <v>-0.35930941399999999</v>
      </c>
      <c r="W1184">
        <v>707.1</v>
      </c>
      <c r="Y1184" t="s">
        <v>123</v>
      </c>
      <c r="AI1184" t="s">
        <v>97</v>
      </c>
      <c r="AJ1184" t="s">
        <v>98</v>
      </c>
      <c r="AL1184" t="s">
        <v>124</v>
      </c>
      <c r="AM1184" t="s">
        <v>125</v>
      </c>
      <c r="AN1184" t="s">
        <v>126</v>
      </c>
      <c r="AO1184" t="s">
        <v>127</v>
      </c>
      <c r="AP1184" t="s">
        <v>128</v>
      </c>
      <c r="AQ1184" t="s">
        <v>104</v>
      </c>
      <c r="AR1184" t="s">
        <v>105</v>
      </c>
      <c r="AS1184" t="s">
        <v>129</v>
      </c>
      <c r="AT1184" t="s">
        <v>130</v>
      </c>
      <c r="AU1184" t="s">
        <v>131</v>
      </c>
      <c r="AV1184" t="s">
        <v>132</v>
      </c>
      <c r="AW1184" t="s">
        <v>587</v>
      </c>
      <c r="AX1184" t="s">
        <v>592</v>
      </c>
      <c r="AY1184" t="s">
        <v>636</v>
      </c>
      <c r="AZ1184" t="s">
        <v>635</v>
      </c>
      <c r="BA1184" t="s">
        <v>113</v>
      </c>
      <c r="BB1184" t="s">
        <v>114</v>
      </c>
      <c r="BC1184" t="s">
        <v>115</v>
      </c>
      <c r="BD1184" t="b">
        <v>0</v>
      </c>
      <c r="BE1184" t="b">
        <v>1</v>
      </c>
      <c r="BF1184" t="b">
        <v>0</v>
      </c>
      <c r="BG1184" t="b">
        <v>0</v>
      </c>
      <c r="BH1184" t="b">
        <v>0</v>
      </c>
      <c r="BI1184" t="b">
        <v>0</v>
      </c>
      <c r="BJ1184" t="b">
        <v>1</v>
      </c>
      <c r="BK1184" t="b">
        <v>0</v>
      </c>
      <c r="BL1184">
        <v>514199</v>
      </c>
      <c r="BM1184">
        <v>169464</v>
      </c>
    </row>
    <row r="1185" spans="1:65">
      <c r="A1185" t="s">
        <v>116</v>
      </c>
      <c r="B1185" t="s">
        <v>554</v>
      </c>
      <c r="D1185" t="s">
        <v>117</v>
      </c>
      <c r="E1185" t="s">
        <v>118</v>
      </c>
      <c r="G1185" t="s">
        <v>119</v>
      </c>
      <c r="H1185" s="225" t="s">
        <v>120</v>
      </c>
      <c r="I1185" t="s">
        <v>93</v>
      </c>
      <c r="J1185" t="s">
        <v>94</v>
      </c>
      <c r="K1185">
        <v>44008</v>
      </c>
      <c r="L1185">
        <v>26</v>
      </c>
      <c r="M1185">
        <v>6</v>
      </c>
      <c r="N1185">
        <v>2020</v>
      </c>
      <c r="T1185" t="s">
        <v>724</v>
      </c>
      <c r="U1185">
        <v>51.654580000000003</v>
      </c>
      <c r="V1185">
        <v>-1.2104900000000001</v>
      </c>
      <c r="W1185">
        <v>50</v>
      </c>
      <c r="Y1185" t="s">
        <v>725</v>
      </c>
      <c r="Z1185" t="s">
        <v>725</v>
      </c>
      <c r="AA1185">
        <v>1</v>
      </c>
      <c r="AI1185" t="s">
        <v>583</v>
      </c>
      <c r="AJ1185" t="s">
        <v>98</v>
      </c>
      <c r="AK1185" t="s">
        <v>650</v>
      </c>
      <c r="AL1185" t="s">
        <v>651</v>
      </c>
      <c r="AM1185" t="s">
        <v>652</v>
      </c>
      <c r="AN1185" t="s">
        <v>142</v>
      </c>
      <c r="AO1185" t="s">
        <v>143</v>
      </c>
      <c r="AQ1185" t="s">
        <v>104</v>
      </c>
      <c r="AR1185" t="s">
        <v>105</v>
      </c>
      <c r="AS1185" t="s">
        <v>129</v>
      </c>
      <c r="AT1185" t="s">
        <v>130</v>
      </c>
      <c r="AU1185" t="s">
        <v>131</v>
      </c>
      <c r="AV1185" t="s">
        <v>132</v>
      </c>
      <c r="AW1185" t="s">
        <v>557</v>
      </c>
      <c r="AX1185" t="s">
        <v>576</v>
      </c>
      <c r="AY1185" t="s">
        <v>584</v>
      </c>
      <c r="AZ1185" t="s">
        <v>585</v>
      </c>
      <c r="BA1185" t="s">
        <v>113</v>
      </c>
      <c r="BB1185" t="s">
        <v>114</v>
      </c>
      <c r="BD1185" t="b">
        <v>0</v>
      </c>
      <c r="BE1185" t="b">
        <v>1</v>
      </c>
      <c r="BF1185" t="b">
        <v>0</v>
      </c>
      <c r="BG1185" t="b">
        <v>0</v>
      </c>
      <c r="BH1185" t="b">
        <v>0</v>
      </c>
      <c r="BI1185" t="b">
        <v>1</v>
      </c>
      <c r="BJ1185" t="b">
        <v>1</v>
      </c>
      <c r="BK1185" t="b">
        <v>0</v>
      </c>
      <c r="BL1185">
        <v>454714</v>
      </c>
      <c r="BM1185">
        <v>195383</v>
      </c>
    </row>
    <row r="1186" spans="1:65">
      <c r="A1186" t="s">
        <v>116</v>
      </c>
      <c r="B1186" t="s">
        <v>554</v>
      </c>
      <c r="D1186" t="s">
        <v>117</v>
      </c>
      <c r="E1186" t="s">
        <v>118</v>
      </c>
      <c r="G1186" t="s">
        <v>119</v>
      </c>
      <c r="H1186" s="225" t="s">
        <v>120</v>
      </c>
      <c r="I1186" t="s">
        <v>93</v>
      </c>
      <c r="J1186" t="s">
        <v>94</v>
      </c>
      <c r="K1186">
        <v>44364</v>
      </c>
      <c r="L1186">
        <v>17</v>
      </c>
      <c r="M1186">
        <v>6</v>
      </c>
      <c r="N1186">
        <v>2021</v>
      </c>
      <c r="S1186" t="s">
        <v>726</v>
      </c>
      <c r="T1186" t="s">
        <v>556</v>
      </c>
      <c r="U1186">
        <v>51.565502870000003</v>
      </c>
      <c r="V1186">
        <v>-0.76436136300000002</v>
      </c>
      <c r="W1186">
        <v>707.1</v>
      </c>
      <c r="Y1186" t="s">
        <v>123</v>
      </c>
      <c r="AI1186" t="s">
        <v>97</v>
      </c>
      <c r="AJ1186" t="s">
        <v>98</v>
      </c>
      <c r="AL1186" t="s">
        <v>124</v>
      </c>
      <c r="AM1186" t="s">
        <v>125</v>
      </c>
      <c r="AN1186" t="s">
        <v>126</v>
      </c>
      <c r="AO1186" t="s">
        <v>127</v>
      </c>
      <c r="AP1186" t="s">
        <v>128</v>
      </c>
      <c r="AQ1186" t="s">
        <v>104</v>
      </c>
      <c r="AR1186" t="s">
        <v>105</v>
      </c>
      <c r="AS1186" t="s">
        <v>129</v>
      </c>
      <c r="AT1186" t="s">
        <v>130</v>
      </c>
      <c r="AU1186" t="s">
        <v>131</v>
      </c>
      <c r="AV1186" t="s">
        <v>132</v>
      </c>
      <c r="AW1186" t="s">
        <v>557</v>
      </c>
      <c r="AX1186" t="s">
        <v>558</v>
      </c>
      <c r="AY1186" t="s">
        <v>559</v>
      </c>
      <c r="AZ1186" t="s">
        <v>556</v>
      </c>
      <c r="BA1186" t="s">
        <v>113</v>
      </c>
      <c r="BB1186" t="s">
        <v>114</v>
      </c>
      <c r="BC1186" t="s">
        <v>115</v>
      </c>
      <c r="BD1186" t="b">
        <v>0</v>
      </c>
      <c r="BE1186" t="b">
        <v>1</v>
      </c>
      <c r="BF1186" t="b">
        <v>0</v>
      </c>
      <c r="BG1186" t="b">
        <v>0</v>
      </c>
      <c r="BH1186" t="b">
        <v>0</v>
      </c>
      <c r="BI1186" t="b">
        <v>0</v>
      </c>
      <c r="BJ1186" t="b">
        <v>1</v>
      </c>
      <c r="BK1186" t="b">
        <v>0</v>
      </c>
      <c r="BL1186">
        <v>485744</v>
      </c>
      <c r="BM1186">
        <v>185904</v>
      </c>
    </row>
    <row r="1187" spans="1:65">
      <c r="A1187" t="s">
        <v>86</v>
      </c>
      <c r="B1187" t="s">
        <v>727</v>
      </c>
      <c r="D1187" t="s">
        <v>157</v>
      </c>
      <c r="E1187" t="s">
        <v>90</v>
      </c>
      <c r="G1187" t="s">
        <v>158</v>
      </c>
      <c r="H1187" s="225" t="s">
        <v>159</v>
      </c>
      <c r="I1187" t="s">
        <v>93</v>
      </c>
      <c r="J1187" t="s">
        <v>94</v>
      </c>
      <c r="K1187">
        <v>38739</v>
      </c>
      <c r="L1187">
        <v>22</v>
      </c>
      <c r="M1187">
        <v>1</v>
      </c>
      <c r="N1187">
        <v>2006</v>
      </c>
      <c r="T1187" t="s">
        <v>728</v>
      </c>
      <c r="U1187">
        <v>52.768073999999999</v>
      </c>
      <c r="V1187">
        <v>-3.0908069999999999</v>
      </c>
      <c r="W1187">
        <v>707.1</v>
      </c>
      <c r="Y1187" t="s">
        <v>96</v>
      </c>
      <c r="AI1187" t="s">
        <v>97</v>
      </c>
      <c r="AJ1187" t="s">
        <v>98</v>
      </c>
      <c r="AL1187" t="s">
        <v>164</v>
      </c>
      <c r="AM1187" t="s">
        <v>165</v>
      </c>
      <c r="AN1187" t="s">
        <v>101</v>
      </c>
      <c r="AO1187" t="s">
        <v>102</v>
      </c>
      <c r="AP1187" t="s">
        <v>103</v>
      </c>
      <c r="AQ1187" t="s">
        <v>104</v>
      </c>
      <c r="AR1187" t="s">
        <v>105</v>
      </c>
      <c r="AS1187" t="s">
        <v>106</v>
      </c>
      <c r="AT1187" t="s">
        <v>107</v>
      </c>
      <c r="AU1187" t="s">
        <v>108</v>
      </c>
      <c r="AV1187" t="s">
        <v>109</v>
      </c>
      <c r="AW1187" t="s">
        <v>292</v>
      </c>
      <c r="AX1187" t="s">
        <v>729</v>
      </c>
      <c r="AY1187" t="s">
        <v>730</v>
      </c>
      <c r="AZ1187" t="s">
        <v>728</v>
      </c>
      <c r="BA1187" t="s">
        <v>113</v>
      </c>
      <c r="BB1187" t="s">
        <v>731</v>
      </c>
      <c r="BC1187" t="s">
        <v>115</v>
      </c>
      <c r="BD1187" t="b">
        <v>0</v>
      </c>
      <c r="BE1187" t="b">
        <v>0</v>
      </c>
      <c r="BF1187" t="b">
        <v>1</v>
      </c>
      <c r="BG1187" t="b">
        <v>1</v>
      </c>
      <c r="BH1187" t="b">
        <v>0</v>
      </c>
      <c r="BI1187" t="b">
        <v>0</v>
      </c>
      <c r="BJ1187" t="b">
        <v>0</v>
      </c>
      <c r="BK1187" t="b">
        <v>0</v>
      </c>
      <c r="BL1187">
        <v>326500</v>
      </c>
      <c r="BM1187">
        <v>319500</v>
      </c>
    </row>
    <row r="1188" spans="1:65">
      <c r="A1188" t="s">
        <v>116</v>
      </c>
      <c r="B1188" t="s">
        <v>727</v>
      </c>
      <c r="D1188" t="s">
        <v>339</v>
      </c>
      <c r="E1188" t="s">
        <v>118</v>
      </c>
      <c r="G1188" t="s">
        <v>340</v>
      </c>
      <c r="H1188" s="225" t="s">
        <v>341</v>
      </c>
      <c r="I1188" t="s">
        <v>93</v>
      </c>
      <c r="J1188" t="s">
        <v>94</v>
      </c>
      <c r="K1188">
        <v>37530</v>
      </c>
      <c r="L1188">
        <v>1</v>
      </c>
      <c r="M1188">
        <v>10</v>
      </c>
      <c r="N1188">
        <v>2002</v>
      </c>
      <c r="O1188">
        <v>37530</v>
      </c>
      <c r="P1188">
        <v>1</v>
      </c>
      <c r="Q1188">
        <v>10</v>
      </c>
      <c r="R1188">
        <v>2002</v>
      </c>
      <c r="S1188" t="s">
        <v>732</v>
      </c>
      <c r="T1188" t="s">
        <v>733</v>
      </c>
      <c r="U1188">
        <v>52.698458000000002</v>
      </c>
      <c r="V1188">
        <v>-3.265911</v>
      </c>
      <c r="W1188">
        <v>70.7</v>
      </c>
      <c r="Y1188" t="s">
        <v>215</v>
      </c>
      <c r="AI1188" t="s">
        <v>204</v>
      </c>
      <c r="AJ1188" t="s">
        <v>98</v>
      </c>
      <c r="AK1188">
        <v>1</v>
      </c>
      <c r="AL1188" t="s">
        <v>734</v>
      </c>
      <c r="AM1188" t="s">
        <v>735</v>
      </c>
      <c r="AN1188" t="s">
        <v>736</v>
      </c>
      <c r="AO1188" t="s">
        <v>737</v>
      </c>
      <c r="AP1188" t="s">
        <v>736</v>
      </c>
      <c r="AQ1188" t="s">
        <v>104</v>
      </c>
      <c r="AR1188" t="s">
        <v>105</v>
      </c>
      <c r="AS1188" t="s">
        <v>343</v>
      </c>
      <c r="AT1188" t="s">
        <v>344</v>
      </c>
      <c r="AU1188" t="s">
        <v>345</v>
      </c>
      <c r="AV1188" t="s">
        <v>346</v>
      </c>
      <c r="AW1188" t="s">
        <v>292</v>
      </c>
      <c r="AX1188" t="s">
        <v>738</v>
      </c>
      <c r="AY1188" t="s">
        <v>739</v>
      </c>
      <c r="AZ1188" t="s">
        <v>740</v>
      </c>
      <c r="BA1188" t="s">
        <v>113</v>
      </c>
      <c r="BB1188" t="s">
        <v>731</v>
      </c>
      <c r="BD1188" t="b">
        <v>1</v>
      </c>
      <c r="BE1188" t="b">
        <v>0</v>
      </c>
      <c r="BF1188" t="b">
        <v>1</v>
      </c>
      <c r="BG1188" t="b">
        <v>1</v>
      </c>
      <c r="BH1188" t="b">
        <v>1</v>
      </c>
      <c r="BI1188" t="b">
        <v>0</v>
      </c>
      <c r="BJ1188" t="b">
        <v>0</v>
      </c>
      <c r="BK1188" t="b">
        <v>0</v>
      </c>
      <c r="BL1188">
        <v>314550</v>
      </c>
      <c r="BM1188">
        <v>311950</v>
      </c>
    </row>
    <row r="1189" spans="1:65">
      <c r="A1189" t="s">
        <v>116</v>
      </c>
      <c r="B1189" t="s">
        <v>727</v>
      </c>
      <c r="D1189" t="s">
        <v>117</v>
      </c>
      <c r="E1189" t="s">
        <v>118</v>
      </c>
      <c r="G1189" t="s">
        <v>119</v>
      </c>
      <c r="H1189" s="225" t="s">
        <v>120</v>
      </c>
      <c r="I1189" t="s">
        <v>93</v>
      </c>
      <c r="J1189" t="s">
        <v>94</v>
      </c>
      <c r="N1189">
        <v>2014</v>
      </c>
      <c r="T1189" t="s">
        <v>741</v>
      </c>
      <c r="U1189">
        <v>52.705050999999997</v>
      </c>
      <c r="V1189">
        <v>-3.3208639999999998</v>
      </c>
      <c r="W1189">
        <v>70.7</v>
      </c>
      <c r="Y1189" t="s">
        <v>742</v>
      </c>
      <c r="AH1189" t="s">
        <v>743</v>
      </c>
      <c r="AI1189" t="s">
        <v>477</v>
      </c>
      <c r="AJ1189" t="s">
        <v>98</v>
      </c>
      <c r="AL1189" t="s">
        <v>744</v>
      </c>
      <c r="AM1189" t="s">
        <v>745</v>
      </c>
      <c r="AN1189" t="s">
        <v>126</v>
      </c>
      <c r="AO1189" t="s">
        <v>127</v>
      </c>
      <c r="AP1189" t="s">
        <v>128</v>
      </c>
      <c r="AQ1189" t="s">
        <v>104</v>
      </c>
      <c r="AR1189" t="s">
        <v>105</v>
      </c>
      <c r="AS1189" t="s">
        <v>129</v>
      </c>
      <c r="AT1189" t="s">
        <v>130</v>
      </c>
      <c r="AU1189" t="s">
        <v>131</v>
      </c>
      <c r="AV1189" t="s">
        <v>132</v>
      </c>
      <c r="AW1189" t="s">
        <v>292</v>
      </c>
      <c r="AX1189" t="s">
        <v>738</v>
      </c>
      <c r="AY1189" t="s">
        <v>746</v>
      </c>
      <c r="AZ1189" t="s">
        <v>747</v>
      </c>
      <c r="BA1189" t="s">
        <v>113</v>
      </c>
      <c r="BB1189" t="s">
        <v>731</v>
      </c>
      <c r="BD1189" t="b">
        <v>0</v>
      </c>
      <c r="BE1189" t="b">
        <v>0</v>
      </c>
      <c r="BF1189" t="b">
        <v>1</v>
      </c>
      <c r="BG1189" t="b">
        <v>1</v>
      </c>
      <c r="BH1189" t="b">
        <v>0</v>
      </c>
      <c r="BI1189" t="b">
        <v>0</v>
      </c>
      <c r="BJ1189" t="b">
        <v>0</v>
      </c>
      <c r="BK1189" t="b">
        <v>0</v>
      </c>
      <c r="BL1189">
        <v>310850</v>
      </c>
      <c r="BM1189">
        <v>312750</v>
      </c>
    </row>
    <row r="1190" spans="1:65">
      <c r="A1190" t="s">
        <v>86</v>
      </c>
      <c r="B1190" t="s">
        <v>727</v>
      </c>
      <c r="D1190" t="s">
        <v>157</v>
      </c>
      <c r="E1190" t="s">
        <v>90</v>
      </c>
      <c r="G1190" t="s">
        <v>158</v>
      </c>
      <c r="H1190" s="225" t="s">
        <v>159</v>
      </c>
      <c r="I1190" t="s">
        <v>93</v>
      </c>
      <c r="J1190" t="s">
        <v>94</v>
      </c>
      <c r="N1190">
        <v>2005</v>
      </c>
      <c r="R1190">
        <v>2010</v>
      </c>
      <c r="S1190" t="s">
        <v>266</v>
      </c>
      <c r="T1190" t="s">
        <v>748</v>
      </c>
      <c r="U1190">
        <v>52.764173999999997</v>
      </c>
      <c r="V1190">
        <v>-3.0240179999999999</v>
      </c>
      <c r="W1190">
        <v>1414.2</v>
      </c>
      <c r="AI1190" t="s">
        <v>204</v>
      </c>
      <c r="AJ1190" t="s">
        <v>98</v>
      </c>
      <c r="AK1190" t="s">
        <v>279</v>
      </c>
      <c r="AL1190" t="s">
        <v>280</v>
      </c>
      <c r="AM1190" t="s">
        <v>281</v>
      </c>
      <c r="AN1190" t="s">
        <v>270</v>
      </c>
      <c r="AO1190" t="s">
        <v>271</v>
      </c>
      <c r="AQ1190" t="s">
        <v>104</v>
      </c>
      <c r="AR1190" t="s">
        <v>105</v>
      </c>
      <c r="AS1190" t="s">
        <v>106</v>
      </c>
      <c r="AT1190" t="s">
        <v>107</v>
      </c>
      <c r="AU1190" t="s">
        <v>108</v>
      </c>
      <c r="AV1190" t="s">
        <v>109</v>
      </c>
      <c r="AW1190" t="s">
        <v>292</v>
      </c>
      <c r="AX1190" t="s">
        <v>293</v>
      </c>
      <c r="AY1190" t="s">
        <v>748</v>
      </c>
      <c r="BA1190" t="s">
        <v>113</v>
      </c>
      <c r="BB1190" t="s">
        <v>731</v>
      </c>
      <c r="BD1190" t="b">
        <v>1</v>
      </c>
      <c r="BE1190" t="b">
        <v>0</v>
      </c>
      <c r="BF1190" t="b">
        <v>1</v>
      </c>
      <c r="BG1190" t="b">
        <v>1</v>
      </c>
      <c r="BH1190" t="b">
        <v>1</v>
      </c>
      <c r="BI1190" t="b">
        <v>1</v>
      </c>
      <c r="BJ1190" t="b">
        <v>0</v>
      </c>
      <c r="BK1190" t="b">
        <v>0</v>
      </c>
      <c r="BL1190">
        <v>331000</v>
      </c>
      <c r="BM1190">
        <v>319000</v>
      </c>
    </row>
    <row r="1191" spans="1:65">
      <c r="A1191" t="s">
        <v>116</v>
      </c>
      <c r="B1191" t="s">
        <v>727</v>
      </c>
      <c r="D1191" t="s">
        <v>117</v>
      </c>
      <c r="E1191" t="s">
        <v>118</v>
      </c>
      <c r="G1191" t="s">
        <v>119</v>
      </c>
      <c r="H1191" s="225" t="s">
        <v>120</v>
      </c>
      <c r="I1191" t="s">
        <v>93</v>
      </c>
      <c r="J1191" t="s">
        <v>94</v>
      </c>
      <c r="N1191">
        <v>2015</v>
      </c>
      <c r="T1191" t="s">
        <v>741</v>
      </c>
      <c r="U1191">
        <v>52.705050999999997</v>
      </c>
      <c r="V1191">
        <v>-3.3208639999999998</v>
      </c>
      <c r="W1191">
        <v>70.7</v>
      </c>
      <c r="Y1191" t="s">
        <v>742</v>
      </c>
      <c r="AH1191" t="s">
        <v>743</v>
      </c>
      <c r="AI1191" t="s">
        <v>477</v>
      </c>
      <c r="AJ1191" t="s">
        <v>98</v>
      </c>
      <c r="AL1191" t="s">
        <v>744</v>
      </c>
      <c r="AM1191" t="s">
        <v>745</v>
      </c>
      <c r="AN1191" t="s">
        <v>126</v>
      </c>
      <c r="AO1191" t="s">
        <v>127</v>
      </c>
      <c r="AP1191" t="s">
        <v>128</v>
      </c>
      <c r="AQ1191" t="s">
        <v>104</v>
      </c>
      <c r="AR1191" t="s">
        <v>105</v>
      </c>
      <c r="AS1191" t="s">
        <v>129</v>
      </c>
      <c r="AT1191" t="s">
        <v>130</v>
      </c>
      <c r="AU1191" t="s">
        <v>131</v>
      </c>
      <c r="AV1191" t="s">
        <v>132</v>
      </c>
      <c r="AW1191" t="s">
        <v>292</v>
      </c>
      <c r="AX1191" t="s">
        <v>738</v>
      </c>
      <c r="AY1191" t="s">
        <v>746</v>
      </c>
      <c r="AZ1191" t="s">
        <v>747</v>
      </c>
      <c r="BA1191" t="s">
        <v>113</v>
      </c>
      <c r="BB1191" t="s">
        <v>731</v>
      </c>
      <c r="BD1191" t="b">
        <v>0</v>
      </c>
      <c r="BE1191" t="b">
        <v>0</v>
      </c>
      <c r="BF1191" t="b">
        <v>1</v>
      </c>
      <c r="BG1191" t="b">
        <v>1</v>
      </c>
      <c r="BH1191" t="b">
        <v>0</v>
      </c>
      <c r="BI1191" t="b">
        <v>0</v>
      </c>
      <c r="BJ1191" t="b">
        <v>0</v>
      </c>
      <c r="BK1191" t="b">
        <v>0</v>
      </c>
      <c r="BL1191">
        <v>310850</v>
      </c>
      <c r="BM1191">
        <v>312750</v>
      </c>
    </row>
    <row r="1192" spans="1:65">
      <c r="A1192" t="s">
        <v>86</v>
      </c>
      <c r="B1192" t="s">
        <v>727</v>
      </c>
      <c r="D1192" t="s">
        <v>157</v>
      </c>
      <c r="E1192" t="s">
        <v>90</v>
      </c>
      <c r="G1192" t="s">
        <v>158</v>
      </c>
      <c r="H1192" s="225" t="s">
        <v>159</v>
      </c>
      <c r="I1192" t="s">
        <v>93</v>
      </c>
      <c r="J1192" t="s">
        <v>94</v>
      </c>
      <c r="N1192">
        <v>2004</v>
      </c>
      <c r="R1192">
        <v>2009</v>
      </c>
      <c r="S1192" t="s">
        <v>266</v>
      </c>
      <c r="T1192" t="s">
        <v>748</v>
      </c>
      <c r="U1192">
        <v>52.764173999999997</v>
      </c>
      <c r="V1192">
        <v>-3.0240179999999999</v>
      </c>
      <c r="W1192">
        <v>1414.2</v>
      </c>
      <c r="AI1192" t="s">
        <v>204</v>
      </c>
      <c r="AJ1192" t="s">
        <v>98</v>
      </c>
      <c r="AK1192" t="s">
        <v>272</v>
      </c>
      <c r="AL1192" t="s">
        <v>268</v>
      </c>
      <c r="AM1192" t="s">
        <v>269</v>
      </c>
      <c r="AN1192" t="s">
        <v>270</v>
      </c>
      <c r="AO1192" t="s">
        <v>271</v>
      </c>
      <c r="AQ1192" t="s">
        <v>104</v>
      </c>
      <c r="AR1192" t="s">
        <v>105</v>
      </c>
      <c r="AS1192" t="s">
        <v>106</v>
      </c>
      <c r="AT1192" t="s">
        <v>107</v>
      </c>
      <c r="AU1192" t="s">
        <v>108</v>
      </c>
      <c r="AV1192" t="s">
        <v>109</v>
      </c>
      <c r="AW1192" t="s">
        <v>292</v>
      </c>
      <c r="AX1192" t="s">
        <v>293</v>
      </c>
      <c r="AY1192" t="s">
        <v>748</v>
      </c>
      <c r="BA1192" t="s">
        <v>113</v>
      </c>
      <c r="BB1192" t="s">
        <v>731</v>
      </c>
      <c r="BD1192" t="b">
        <v>1</v>
      </c>
      <c r="BE1192" t="b">
        <v>0</v>
      </c>
      <c r="BF1192" t="b">
        <v>1</v>
      </c>
      <c r="BG1192" t="b">
        <v>1</v>
      </c>
      <c r="BH1192" t="b">
        <v>1</v>
      </c>
      <c r="BI1192" t="b">
        <v>1</v>
      </c>
      <c r="BJ1192" t="b">
        <v>0</v>
      </c>
      <c r="BK1192" t="b">
        <v>0</v>
      </c>
      <c r="BL1192">
        <v>331000</v>
      </c>
      <c r="BM1192">
        <v>319000</v>
      </c>
    </row>
    <row r="1193" spans="1:65">
      <c r="A1193" t="s">
        <v>116</v>
      </c>
      <c r="B1193" t="s">
        <v>727</v>
      </c>
      <c r="D1193" t="s">
        <v>117</v>
      </c>
      <c r="E1193" t="s">
        <v>118</v>
      </c>
      <c r="G1193" t="s">
        <v>119</v>
      </c>
      <c r="H1193" s="225" t="s">
        <v>120</v>
      </c>
      <c r="I1193" t="s">
        <v>93</v>
      </c>
      <c r="J1193" t="s">
        <v>94</v>
      </c>
      <c r="N1193">
        <v>2016</v>
      </c>
      <c r="T1193" t="s">
        <v>741</v>
      </c>
      <c r="U1193">
        <v>52.705050999999997</v>
      </c>
      <c r="V1193">
        <v>-3.3208639999999998</v>
      </c>
      <c r="W1193">
        <v>70.7</v>
      </c>
      <c r="Y1193" t="s">
        <v>742</v>
      </c>
      <c r="AH1193" t="s">
        <v>743</v>
      </c>
      <c r="AI1193" t="s">
        <v>477</v>
      </c>
      <c r="AJ1193" t="s">
        <v>98</v>
      </c>
      <c r="AL1193" t="s">
        <v>744</v>
      </c>
      <c r="AM1193" t="s">
        <v>745</v>
      </c>
      <c r="AN1193" t="s">
        <v>126</v>
      </c>
      <c r="AO1193" t="s">
        <v>127</v>
      </c>
      <c r="AP1193" t="s">
        <v>128</v>
      </c>
      <c r="AQ1193" t="s">
        <v>104</v>
      </c>
      <c r="AR1193" t="s">
        <v>105</v>
      </c>
      <c r="AS1193" t="s">
        <v>129</v>
      </c>
      <c r="AT1193" t="s">
        <v>130</v>
      </c>
      <c r="AU1193" t="s">
        <v>131</v>
      </c>
      <c r="AV1193" t="s">
        <v>132</v>
      </c>
      <c r="AW1193" t="s">
        <v>292</v>
      </c>
      <c r="AX1193" t="s">
        <v>738</v>
      </c>
      <c r="AY1193" t="s">
        <v>746</v>
      </c>
      <c r="AZ1193" t="s">
        <v>747</v>
      </c>
      <c r="BA1193" t="s">
        <v>113</v>
      </c>
      <c r="BB1193" t="s">
        <v>731</v>
      </c>
      <c r="BD1193" t="b">
        <v>0</v>
      </c>
      <c r="BE1193" t="b">
        <v>0</v>
      </c>
      <c r="BF1193" t="b">
        <v>1</v>
      </c>
      <c r="BG1193" t="b">
        <v>1</v>
      </c>
      <c r="BH1193" t="b">
        <v>0</v>
      </c>
      <c r="BI1193" t="b">
        <v>0</v>
      </c>
      <c r="BJ1193" t="b">
        <v>0</v>
      </c>
      <c r="BK1193" t="b">
        <v>0</v>
      </c>
      <c r="BL1193">
        <v>310850</v>
      </c>
      <c r="BM1193">
        <v>312750</v>
      </c>
    </row>
    <row r="1194" spans="1:65">
      <c r="A1194" t="s">
        <v>116</v>
      </c>
      <c r="B1194" t="s">
        <v>727</v>
      </c>
      <c r="D1194" t="s">
        <v>117</v>
      </c>
      <c r="E1194" t="s">
        <v>118</v>
      </c>
      <c r="G1194" t="s">
        <v>119</v>
      </c>
      <c r="H1194" s="225" t="s">
        <v>120</v>
      </c>
      <c r="I1194" t="s">
        <v>93</v>
      </c>
      <c r="J1194" t="s">
        <v>94</v>
      </c>
      <c r="N1194">
        <v>2011</v>
      </c>
      <c r="T1194" t="s">
        <v>741</v>
      </c>
      <c r="U1194">
        <v>52.705050999999997</v>
      </c>
      <c r="V1194">
        <v>-3.3208639999999998</v>
      </c>
      <c r="W1194">
        <v>70.7</v>
      </c>
      <c r="Y1194" t="s">
        <v>742</v>
      </c>
      <c r="AH1194" t="s">
        <v>743</v>
      </c>
      <c r="AI1194" t="s">
        <v>477</v>
      </c>
      <c r="AJ1194" t="s">
        <v>98</v>
      </c>
      <c r="AL1194" t="s">
        <v>744</v>
      </c>
      <c r="AM1194" t="s">
        <v>745</v>
      </c>
      <c r="AN1194" t="s">
        <v>126</v>
      </c>
      <c r="AO1194" t="s">
        <v>127</v>
      </c>
      <c r="AP1194" t="s">
        <v>128</v>
      </c>
      <c r="AQ1194" t="s">
        <v>104</v>
      </c>
      <c r="AR1194" t="s">
        <v>105</v>
      </c>
      <c r="AS1194" t="s">
        <v>129</v>
      </c>
      <c r="AT1194" t="s">
        <v>130</v>
      </c>
      <c r="AU1194" t="s">
        <v>131</v>
      </c>
      <c r="AV1194" t="s">
        <v>132</v>
      </c>
      <c r="AW1194" t="s">
        <v>292</v>
      </c>
      <c r="AX1194" t="s">
        <v>738</v>
      </c>
      <c r="AY1194" t="s">
        <v>746</v>
      </c>
      <c r="AZ1194" t="s">
        <v>747</v>
      </c>
      <c r="BA1194" t="s">
        <v>113</v>
      </c>
      <c r="BB1194" t="s">
        <v>731</v>
      </c>
      <c r="BD1194" t="b">
        <v>0</v>
      </c>
      <c r="BE1194" t="b">
        <v>0</v>
      </c>
      <c r="BF1194" t="b">
        <v>1</v>
      </c>
      <c r="BG1194" t="b">
        <v>1</v>
      </c>
      <c r="BH1194" t="b">
        <v>0</v>
      </c>
      <c r="BI1194" t="b">
        <v>0</v>
      </c>
      <c r="BJ1194" t="b">
        <v>0</v>
      </c>
      <c r="BK1194" t="b">
        <v>0</v>
      </c>
      <c r="BL1194">
        <v>310850</v>
      </c>
      <c r="BM1194">
        <v>312750</v>
      </c>
    </row>
    <row r="1195" spans="1:65">
      <c r="A1195" t="s">
        <v>86</v>
      </c>
      <c r="B1195" t="s">
        <v>727</v>
      </c>
      <c r="D1195" t="s">
        <v>89</v>
      </c>
      <c r="E1195" t="s">
        <v>90</v>
      </c>
      <c r="G1195" t="s">
        <v>91</v>
      </c>
      <c r="H1195" s="225" t="s">
        <v>92</v>
      </c>
      <c r="I1195" t="s">
        <v>93</v>
      </c>
      <c r="J1195" t="s">
        <v>94</v>
      </c>
      <c r="K1195">
        <v>39504</v>
      </c>
      <c r="L1195">
        <v>26</v>
      </c>
      <c r="M1195">
        <v>2</v>
      </c>
      <c r="N1195">
        <v>2008</v>
      </c>
      <c r="T1195" t="s">
        <v>748</v>
      </c>
      <c r="U1195">
        <v>52.764173999999997</v>
      </c>
      <c r="V1195">
        <v>-3.0240179999999999</v>
      </c>
      <c r="W1195">
        <v>1414.2</v>
      </c>
      <c r="Y1195" t="s">
        <v>96</v>
      </c>
      <c r="AI1195" t="s">
        <v>97</v>
      </c>
      <c r="AJ1195" t="s">
        <v>98</v>
      </c>
      <c r="AL1195" t="s">
        <v>164</v>
      </c>
      <c r="AM1195" t="s">
        <v>165</v>
      </c>
      <c r="AN1195" t="s">
        <v>101</v>
      </c>
      <c r="AO1195" t="s">
        <v>102</v>
      </c>
      <c r="AP1195" t="s">
        <v>103</v>
      </c>
      <c r="AQ1195" t="s">
        <v>104</v>
      </c>
      <c r="AR1195" t="s">
        <v>105</v>
      </c>
      <c r="AS1195" t="s">
        <v>106</v>
      </c>
      <c r="AT1195" t="s">
        <v>107</v>
      </c>
      <c r="AU1195" t="s">
        <v>108</v>
      </c>
      <c r="AV1195" t="s">
        <v>109</v>
      </c>
      <c r="AW1195" t="s">
        <v>292</v>
      </c>
      <c r="AX1195" t="s">
        <v>293</v>
      </c>
      <c r="AY1195" t="s">
        <v>748</v>
      </c>
      <c r="BA1195" t="s">
        <v>113</v>
      </c>
      <c r="BB1195" t="s">
        <v>731</v>
      </c>
      <c r="BC1195" t="s">
        <v>115</v>
      </c>
      <c r="BD1195" t="b">
        <v>0</v>
      </c>
      <c r="BE1195" t="b">
        <v>0</v>
      </c>
      <c r="BF1195" t="b">
        <v>1</v>
      </c>
      <c r="BG1195" t="b">
        <v>1</v>
      </c>
      <c r="BH1195" t="b">
        <v>0</v>
      </c>
      <c r="BI1195" t="b">
        <v>0</v>
      </c>
      <c r="BJ1195" t="b">
        <v>0</v>
      </c>
      <c r="BK1195" t="b">
        <v>0</v>
      </c>
      <c r="BL1195">
        <v>331000</v>
      </c>
      <c r="BM1195">
        <v>319000</v>
      </c>
    </row>
    <row r="1196" spans="1:65">
      <c r="A1196" t="s">
        <v>116</v>
      </c>
      <c r="B1196" t="s">
        <v>727</v>
      </c>
      <c r="D1196" t="s">
        <v>339</v>
      </c>
      <c r="E1196" t="s">
        <v>118</v>
      </c>
      <c r="G1196" t="s">
        <v>340</v>
      </c>
      <c r="H1196" s="225" t="s">
        <v>341</v>
      </c>
      <c r="I1196" t="s">
        <v>93</v>
      </c>
      <c r="J1196" t="s">
        <v>94</v>
      </c>
      <c r="K1196">
        <v>42851</v>
      </c>
      <c r="L1196">
        <v>26</v>
      </c>
      <c r="M1196">
        <v>4</v>
      </c>
      <c r="N1196">
        <v>2017</v>
      </c>
      <c r="S1196" t="s">
        <v>749</v>
      </c>
      <c r="T1196" t="s">
        <v>750</v>
      </c>
      <c r="U1196">
        <v>52.704300000000003</v>
      </c>
      <c r="V1196">
        <v>-3.3801999999999999</v>
      </c>
      <c r="W1196">
        <v>1</v>
      </c>
      <c r="Y1196" t="s">
        <v>751</v>
      </c>
      <c r="Z1196" t="s">
        <v>751</v>
      </c>
      <c r="AA1196">
        <v>4</v>
      </c>
      <c r="AI1196" t="s">
        <v>204</v>
      </c>
      <c r="AJ1196" t="s">
        <v>98</v>
      </c>
      <c r="AK1196" t="s">
        <v>752</v>
      </c>
      <c r="AL1196" t="s">
        <v>753</v>
      </c>
      <c r="AM1196" t="s">
        <v>754</v>
      </c>
      <c r="AN1196" t="s">
        <v>736</v>
      </c>
      <c r="AO1196" t="s">
        <v>737</v>
      </c>
      <c r="AP1196" t="s">
        <v>755</v>
      </c>
      <c r="AQ1196" t="s">
        <v>104</v>
      </c>
      <c r="AR1196" t="s">
        <v>105</v>
      </c>
      <c r="AS1196" t="s">
        <v>343</v>
      </c>
      <c r="AT1196" t="s">
        <v>344</v>
      </c>
      <c r="AU1196" t="s">
        <v>345</v>
      </c>
      <c r="AV1196" t="s">
        <v>346</v>
      </c>
      <c r="AW1196" t="s">
        <v>292</v>
      </c>
      <c r="AX1196" t="s">
        <v>756</v>
      </c>
      <c r="AY1196" t="s">
        <v>757</v>
      </c>
      <c r="AZ1196" t="s">
        <v>758</v>
      </c>
      <c r="BA1196" t="s">
        <v>113</v>
      </c>
      <c r="BB1196" t="s">
        <v>731</v>
      </c>
      <c r="BD1196" t="b">
        <v>0</v>
      </c>
      <c r="BE1196" t="b">
        <v>0</v>
      </c>
      <c r="BF1196" t="b">
        <v>1</v>
      </c>
      <c r="BG1196" t="b">
        <v>0</v>
      </c>
      <c r="BH1196" t="b">
        <v>0</v>
      </c>
      <c r="BI1196" t="b">
        <v>0</v>
      </c>
      <c r="BJ1196" t="b">
        <v>1</v>
      </c>
      <c r="BK1196" t="b">
        <v>1</v>
      </c>
      <c r="BL1196">
        <v>306839</v>
      </c>
      <c r="BM1196">
        <v>312742</v>
      </c>
    </row>
    <row r="1197" spans="1:65">
      <c r="A1197" t="s">
        <v>116</v>
      </c>
      <c r="B1197" t="s">
        <v>727</v>
      </c>
      <c r="D1197" t="s">
        <v>117</v>
      </c>
      <c r="E1197" t="s">
        <v>118</v>
      </c>
      <c r="G1197" t="s">
        <v>119</v>
      </c>
      <c r="H1197" s="225" t="s">
        <v>120</v>
      </c>
      <c r="I1197" t="s">
        <v>93</v>
      </c>
      <c r="J1197" t="s">
        <v>94</v>
      </c>
      <c r="K1197">
        <v>43928</v>
      </c>
      <c r="L1197">
        <v>7</v>
      </c>
      <c r="M1197">
        <v>4</v>
      </c>
      <c r="N1197">
        <v>2020</v>
      </c>
      <c r="S1197" t="s">
        <v>759</v>
      </c>
      <c r="T1197" t="s">
        <v>760</v>
      </c>
      <c r="U1197">
        <v>52.760788859999998</v>
      </c>
      <c r="V1197">
        <v>-3.4369406320000002</v>
      </c>
      <c r="W1197">
        <v>707.1</v>
      </c>
      <c r="Y1197" t="s">
        <v>123</v>
      </c>
      <c r="AI1197" t="s">
        <v>97</v>
      </c>
      <c r="AJ1197" t="s">
        <v>98</v>
      </c>
      <c r="AL1197" t="s">
        <v>124</v>
      </c>
      <c r="AM1197" t="s">
        <v>125</v>
      </c>
      <c r="AN1197" t="s">
        <v>126</v>
      </c>
      <c r="AO1197" t="s">
        <v>127</v>
      </c>
      <c r="AP1197" t="s">
        <v>128</v>
      </c>
      <c r="AQ1197" t="s">
        <v>104</v>
      </c>
      <c r="AR1197" t="s">
        <v>105</v>
      </c>
      <c r="AS1197" t="s">
        <v>129</v>
      </c>
      <c r="AT1197" t="s">
        <v>130</v>
      </c>
      <c r="AU1197" t="s">
        <v>131</v>
      </c>
      <c r="AV1197" t="s">
        <v>132</v>
      </c>
      <c r="AW1197" t="s">
        <v>292</v>
      </c>
      <c r="AX1197" t="s">
        <v>756</v>
      </c>
      <c r="AY1197" t="s">
        <v>761</v>
      </c>
      <c r="AZ1197" t="s">
        <v>760</v>
      </c>
      <c r="BA1197" t="s">
        <v>113</v>
      </c>
      <c r="BB1197" t="s">
        <v>731</v>
      </c>
      <c r="BC1197" t="s">
        <v>115</v>
      </c>
      <c r="BD1197" t="b">
        <v>0</v>
      </c>
      <c r="BE1197" t="b">
        <v>0</v>
      </c>
      <c r="BF1197" t="b">
        <v>1</v>
      </c>
      <c r="BG1197" t="b">
        <v>0</v>
      </c>
      <c r="BH1197" t="b">
        <v>0</v>
      </c>
      <c r="BI1197" t="b">
        <v>0</v>
      </c>
      <c r="BJ1197" t="b">
        <v>0</v>
      </c>
      <c r="BK1197" t="b">
        <v>1</v>
      </c>
      <c r="BL1197">
        <v>303131</v>
      </c>
      <c r="BM1197">
        <v>319100</v>
      </c>
    </row>
    <row r="1198" spans="1:65">
      <c r="A1198" t="s">
        <v>116</v>
      </c>
      <c r="B1198" t="s">
        <v>727</v>
      </c>
      <c r="D1198" t="s">
        <v>282</v>
      </c>
      <c r="E1198" t="s">
        <v>90</v>
      </c>
      <c r="G1198" t="s">
        <v>283</v>
      </c>
      <c r="H1198" s="225" t="s">
        <v>284</v>
      </c>
      <c r="I1198" t="s">
        <v>93</v>
      </c>
      <c r="J1198" t="s">
        <v>94</v>
      </c>
      <c r="K1198">
        <v>41757</v>
      </c>
      <c r="L1198">
        <v>28</v>
      </c>
      <c r="M1198">
        <v>4</v>
      </c>
      <c r="N1198">
        <v>2014</v>
      </c>
      <c r="T1198" t="s">
        <v>758</v>
      </c>
      <c r="U1198">
        <v>52.702069000000002</v>
      </c>
      <c r="V1198">
        <v>-3.3851529999999999</v>
      </c>
      <c r="W1198">
        <v>707.1</v>
      </c>
      <c r="Y1198" t="s">
        <v>96</v>
      </c>
      <c r="AI1198" t="s">
        <v>97</v>
      </c>
      <c r="AJ1198" t="s">
        <v>98</v>
      </c>
      <c r="AL1198" t="s">
        <v>186</v>
      </c>
      <c r="AM1198" t="s">
        <v>187</v>
      </c>
      <c r="AN1198" t="s">
        <v>101</v>
      </c>
      <c r="AO1198" t="s">
        <v>102</v>
      </c>
      <c r="AP1198" t="s">
        <v>103</v>
      </c>
      <c r="AQ1198" t="s">
        <v>104</v>
      </c>
      <c r="AR1198" t="s">
        <v>105</v>
      </c>
      <c r="AS1198" t="s">
        <v>106</v>
      </c>
      <c r="AT1198" t="s">
        <v>107</v>
      </c>
      <c r="AU1198" t="s">
        <v>285</v>
      </c>
      <c r="AV1198" t="s">
        <v>286</v>
      </c>
      <c r="AW1198" t="s">
        <v>292</v>
      </c>
      <c r="AX1198" t="s">
        <v>756</v>
      </c>
      <c r="AY1198" t="s">
        <v>757</v>
      </c>
      <c r="AZ1198" t="s">
        <v>758</v>
      </c>
      <c r="BA1198" t="s">
        <v>113</v>
      </c>
      <c r="BB1198" t="s">
        <v>731</v>
      </c>
      <c r="BC1198" t="s">
        <v>115</v>
      </c>
      <c r="BD1198" t="b">
        <v>0</v>
      </c>
      <c r="BE1198" t="b">
        <v>0</v>
      </c>
      <c r="BF1198" t="b">
        <v>1</v>
      </c>
      <c r="BG1198" t="b">
        <v>1</v>
      </c>
      <c r="BH1198" t="b">
        <v>0</v>
      </c>
      <c r="BI1198" t="b">
        <v>0</v>
      </c>
      <c r="BJ1198" t="b">
        <v>0</v>
      </c>
      <c r="BK1198" t="b">
        <v>0</v>
      </c>
      <c r="BL1198">
        <v>306500</v>
      </c>
      <c r="BM1198">
        <v>312500</v>
      </c>
    </row>
    <row r="1199" spans="1:65">
      <c r="A1199" t="s">
        <v>86</v>
      </c>
      <c r="B1199" t="s">
        <v>727</v>
      </c>
      <c r="D1199" t="s">
        <v>89</v>
      </c>
      <c r="E1199" t="s">
        <v>90</v>
      </c>
      <c r="G1199" t="s">
        <v>91</v>
      </c>
      <c r="H1199" s="225" t="s">
        <v>92</v>
      </c>
      <c r="I1199" t="s">
        <v>93</v>
      </c>
      <c r="J1199" t="s">
        <v>94</v>
      </c>
      <c r="K1199">
        <v>41740</v>
      </c>
      <c r="L1199">
        <v>11</v>
      </c>
      <c r="M1199">
        <v>4</v>
      </c>
      <c r="N1199">
        <v>2014</v>
      </c>
      <c r="T1199" t="s">
        <v>758</v>
      </c>
      <c r="U1199">
        <v>52.702069000000002</v>
      </c>
      <c r="V1199">
        <v>-3.3851529999999999</v>
      </c>
      <c r="W1199">
        <v>707.1</v>
      </c>
      <c r="Y1199" t="s">
        <v>96</v>
      </c>
      <c r="AI1199" t="s">
        <v>97</v>
      </c>
      <c r="AJ1199" t="s">
        <v>98</v>
      </c>
      <c r="AL1199" t="s">
        <v>186</v>
      </c>
      <c r="AM1199" t="s">
        <v>187</v>
      </c>
      <c r="AN1199" t="s">
        <v>101</v>
      </c>
      <c r="AO1199" t="s">
        <v>102</v>
      </c>
      <c r="AP1199" t="s">
        <v>103</v>
      </c>
      <c r="AQ1199" t="s">
        <v>104</v>
      </c>
      <c r="AR1199" t="s">
        <v>105</v>
      </c>
      <c r="AS1199" t="s">
        <v>106</v>
      </c>
      <c r="AT1199" t="s">
        <v>107</v>
      </c>
      <c r="AU1199" t="s">
        <v>108</v>
      </c>
      <c r="AV1199" t="s">
        <v>109</v>
      </c>
      <c r="AW1199" t="s">
        <v>292</v>
      </c>
      <c r="AX1199" t="s">
        <v>756</v>
      </c>
      <c r="AY1199" t="s">
        <v>757</v>
      </c>
      <c r="AZ1199" t="s">
        <v>758</v>
      </c>
      <c r="BA1199" t="s">
        <v>113</v>
      </c>
      <c r="BB1199" t="s">
        <v>731</v>
      </c>
      <c r="BC1199" t="s">
        <v>115</v>
      </c>
      <c r="BD1199" t="b">
        <v>0</v>
      </c>
      <c r="BE1199" t="b">
        <v>0</v>
      </c>
      <c r="BF1199" t="b">
        <v>1</v>
      </c>
      <c r="BG1199" t="b">
        <v>1</v>
      </c>
      <c r="BH1199" t="b">
        <v>0</v>
      </c>
      <c r="BI1199" t="b">
        <v>0</v>
      </c>
      <c r="BJ1199" t="b">
        <v>0</v>
      </c>
      <c r="BK1199" t="b">
        <v>0</v>
      </c>
      <c r="BL1199">
        <v>306500</v>
      </c>
      <c r="BM1199">
        <v>312500</v>
      </c>
    </row>
    <row r="1200" spans="1:65">
      <c r="A1200" t="s">
        <v>86</v>
      </c>
      <c r="B1200" t="s">
        <v>727</v>
      </c>
      <c r="D1200" t="s">
        <v>157</v>
      </c>
      <c r="E1200" t="s">
        <v>90</v>
      </c>
      <c r="G1200" t="s">
        <v>158</v>
      </c>
      <c r="H1200" s="225" t="s">
        <v>159</v>
      </c>
      <c r="I1200" t="s">
        <v>93</v>
      </c>
      <c r="J1200" t="s">
        <v>94</v>
      </c>
      <c r="K1200">
        <v>39799</v>
      </c>
      <c r="L1200">
        <v>17</v>
      </c>
      <c r="M1200">
        <v>12</v>
      </c>
      <c r="N1200">
        <v>2008</v>
      </c>
      <c r="T1200" t="s">
        <v>748</v>
      </c>
      <c r="U1200">
        <v>52.764173999999997</v>
      </c>
      <c r="V1200">
        <v>-3.0240179999999999</v>
      </c>
      <c r="W1200">
        <v>1414.2</v>
      </c>
      <c r="Y1200" t="s">
        <v>96</v>
      </c>
      <c r="AI1200" t="s">
        <v>97</v>
      </c>
      <c r="AJ1200" t="s">
        <v>98</v>
      </c>
      <c r="AL1200" t="s">
        <v>164</v>
      </c>
      <c r="AM1200" t="s">
        <v>165</v>
      </c>
      <c r="AN1200" t="s">
        <v>101</v>
      </c>
      <c r="AO1200" t="s">
        <v>102</v>
      </c>
      <c r="AP1200" t="s">
        <v>103</v>
      </c>
      <c r="AQ1200" t="s">
        <v>104</v>
      </c>
      <c r="AR1200" t="s">
        <v>105</v>
      </c>
      <c r="AS1200" t="s">
        <v>106</v>
      </c>
      <c r="AT1200" t="s">
        <v>107</v>
      </c>
      <c r="AU1200" t="s">
        <v>108</v>
      </c>
      <c r="AV1200" t="s">
        <v>109</v>
      </c>
      <c r="AW1200" t="s">
        <v>292</v>
      </c>
      <c r="AX1200" t="s">
        <v>293</v>
      </c>
      <c r="AY1200" t="s">
        <v>748</v>
      </c>
      <c r="BA1200" t="s">
        <v>113</v>
      </c>
      <c r="BB1200" t="s">
        <v>731</v>
      </c>
      <c r="BC1200" t="s">
        <v>115</v>
      </c>
      <c r="BD1200" t="b">
        <v>0</v>
      </c>
      <c r="BE1200" t="b">
        <v>0</v>
      </c>
      <c r="BF1200" t="b">
        <v>1</v>
      </c>
      <c r="BG1200" t="b">
        <v>1</v>
      </c>
      <c r="BH1200" t="b">
        <v>0</v>
      </c>
      <c r="BI1200" t="b">
        <v>0</v>
      </c>
      <c r="BJ1200" t="b">
        <v>0</v>
      </c>
      <c r="BK1200" t="b">
        <v>0</v>
      </c>
      <c r="BL1200">
        <v>331000</v>
      </c>
      <c r="BM1200">
        <v>319000</v>
      </c>
    </row>
    <row r="1201" spans="1:65">
      <c r="A1201" t="s">
        <v>86</v>
      </c>
      <c r="B1201" t="s">
        <v>727</v>
      </c>
      <c r="D1201" t="s">
        <v>89</v>
      </c>
      <c r="E1201" t="s">
        <v>90</v>
      </c>
      <c r="G1201" t="s">
        <v>91</v>
      </c>
      <c r="H1201" s="225" t="s">
        <v>92</v>
      </c>
      <c r="I1201" t="s">
        <v>93</v>
      </c>
      <c r="J1201" t="s">
        <v>94</v>
      </c>
      <c r="K1201">
        <v>39442</v>
      </c>
      <c r="L1201">
        <v>26</v>
      </c>
      <c r="M1201">
        <v>12</v>
      </c>
      <c r="N1201">
        <v>2007</v>
      </c>
      <c r="T1201" t="s">
        <v>748</v>
      </c>
      <c r="U1201">
        <v>52.764173999999997</v>
      </c>
      <c r="V1201">
        <v>-3.0240179999999999</v>
      </c>
      <c r="W1201">
        <v>1414.2</v>
      </c>
      <c r="Y1201" t="s">
        <v>96</v>
      </c>
      <c r="AI1201" t="s">
        <v>97</v>
      </c>
      <c r="AJ1201" t="s">
        <v>98</v>
      </c>
      <c r="AL1201" t="s">
        <v>164</v>
      </c>
      <c r="AM1201" t="s">
        <v>165</v>
      </c>
      <c r="AN1201" t="s">
        <v>101</v>
      </c>
      <c r="AO1201" t="s">
        <v>102</v>
      </c>
      <c r="AP1201" t="s">
        <v>103</v>
      </c>
      <c r="AQ1201" t="s">
        <v>104</v>
      </c>
      <c r="AR1201" t="s">
        <v>105</v>
      </c>
      <c r="AS1201" t="s">
        <v>106</v>
      </c>
      <c r="AT1201" t="s">
        <v>107</v>
      </c>
      <c r="AU1201" t="s">
        <v>108</v>
      </c>
      <c r="AV1201" t="s">
        <v>109</v>
      </c>
      <c r="AW1201" t="s">
        <v>292</v>
      </c>
      <c r="AX1201" t="s">
        <v>293</v>
      </c>
      <c r="AY1201" t="s">
        <v>748</v>
      </c>
      <c r="BA1201" t="s">
        <v>113</v>
      </c>
      <c r="BB1201" t="s">
        <v>731</v>
      </c>
      <c r="BC1201" t="s">
        <v>115</v>
      </c>
      <c r="BD1201" t="b">
        <v>0</v>
      </c>
      <c r="BE1201" t="b">
        <v>0</v>
      </c>
      <c r="BF1201" t="b">
        <v>1</v>
      </c>
      <c r="BG1201" t="b">
        <v>1</v>
      </c>
      <c r="BH1201" t="b">
        <v>0</v>
      </c>
      <c r="BI1201" t="b">
        <v>0</v>
      </c>
      <c r="BJ1201" t="b">
        <v>0</v>
      </c>
      <c r="BK1201" t="b">
        <v>0</v>
      </c>
      <c r="BL1201">
        <v>331000</v>
      </c>
      <c r="BM1201">
        <v>319000</v>
      </c>
    </row>
    <row r="1202" spans="1:65">
      <c r="A1202" t="s">
        <v>116</v>
      </c>
      <c r="B1202" t="s">
        <v>727</v>
      </c>
      <c r="D1202" t="s">
        <v>339</v>
      </c>
      <c r="E1202" t="s">
        <v>118</v>
      </c>
      <c r="G1202" t="s">
        <v>340</v>
      </c>
      <c r="H1202" s="225" t="s">
        <v>341</v>
      </c>
      <c r="I1202" t="s">
        <v>93</v>
      </c>
      <c r="J1202" t="s">
        <v>94</v>
      </c>
      <c r="K1202">
        <v>40079</v>
      </c>
      <c r="L1202">
        <v>23</v>
      </c>
      <c r="M1202">
        <v>9</v>
      </c>
      <c r="N1202">
        <v>2009</v>
      </c>
      <c r="O1202">
        <v>40079</v>
      </c>
      <c r="P1202">
        <v>23</v>
      </c>
      <c r="Q1202">
        <v>9</v>
      </c>
      <c r="R1202">
        <v>2009</v>
      </c>
      <c r="S1202" t="s">
        <v>762</v>
      </c>
      <c r="T1202" t="s">
        <v>763</v>
      </c>
      <c r="U1202">
        <v>52.769264</v>
      </c>
      <c r="V1202">
        <v>-3.1078830000000002</v>
      </c>
      <c r="W1202">
        <v>70.7</v>
      </c>
      <c r="Y1202" t="s">
        <v>215</v>
      </c>
      <c r="AI1202" t="s">
        <v>204</v>
      </c>
      <c r="AJ1202" t="s">
        <v>98</v>
      </c>
      <c r="AK1202">
        <v>1</v>
      </c>
      <c r="AL1202" t="s">
        <v>734</v>
      </c>
      <c r="AM1202" t="s">
        <v>735</v>
      </c>
      <c r="AN1202" t="s">
        <v>736</v>
      </c>
      <c r="AO1202" t="s">
        <v>737</v>
      </c>
      <c r="AP1202" t="s">
        <v>736</v>
      </c>
      <c r="AQ1202" t="s">
        <v>104</v>
      </c>
      <c r="AR1202" t="s">
        <v>105</v>
      </c>
      <c r="AS1202" t="s">
        <v>343</v>
      </c>
      <c r="AT1202" t="s">
        <v>344</v>
      </c>
      <c r="AU1202" t="s">
        <v>345</v>
      </c>
      <c r="AV1202" t="s">
        <v>346</v>
      </c>
      <c r="AW1202" t="s">
        <v>292</v>
      </c>
      <c r="AX1202" t="s">
        <v>729</v>
      </c>
      <c r="AY1202" t="s">
        <v>764</v>
      </c>
      <c r="AZ1202" t="s">
        <v>765</v>
      </c>
      <c r="BA1202" t="s">
        <v>113</v>
      </c>
      <c r="BB1202" t="s">
        <v>731</v>
      </c>
      <c r="BD1202" t="b">
        <v>1</v>
      </c>
      <c r="BE1202" t="b">
        <v>0</v>
      </c>
      <c r="BF1202" t="b">
        <v>1</v>
      </c>
      <c r="BG1202" t="b">
        <v>1</v>
      </c>
      <c r="BH1202" t="b">
        <v>0</v>
      </c>
      <c r="BI1202" t="b">
        <v>0</v>
      </c>
      <c r="BJ1202" t="b">
        <v>0</v>
      </c>
      <c r="BK1202" t="b">
        <v>0</v>
      </c>
      <c r="BL1202">
        <v>325350</v>
      </c>
      <c r="BM1202">
        <v>319650</v>
      </c>
    </row>
    <row r="1203" spans="1:65">
      <c r="A1203" t="s">
        <v>116</v>
      </c>
      <c r="B1203" t="s">
        <v>727</v>
      </c>
      <c r="D1203" t="s">
        <v>339</v>
      </c>
      <c r="E1203" t="s">
        <v>118</v>
      </c>
      <c r="G1203" t="s">
        <v>340</v>
      </c>
      <c r="H1203" s="225" t="s">
        <v>341</v>
      </c>
      <c r="I1203" t="s">
        <v>93</v>
      </c>
      <c r="J1203" t="s">
        <v>94</v>
      </c>
      <c r="K1203">
        <v>40064</v>
      </c>
      <c r="L1203">
        <v>8</v>
      </c>
      <c r="M1203">
        <v>9</v>
      </c>
      <c r="N1203">
        <v>2009</v>
      </c>
      <c r="O1203">
        <v>40064</v>
      </c>
      <c r="P1203">
        <v>8</v>
      </c>
      <c r="Q1203">
        <v>9</v>
      </c>
      <c r="R1203">
        <v>2009</v>
      </c>
      <c r="S1203" t="s">
        <v>766</v>
      </c>
      <c r="T1203" t="s">
        <v>767</v>
      </c>
      <c r="U1203">
        <v>52.694816000000003</v>
      </c>
      <c r="V1203">
        <v>-3.2702439999999999</v>
      </c>
      <c r="W1203">
        <v>70.7</v>
      </c>
      <c r="Y1203" t="s">
        <v>215</v>
      </c>
      <c r="AI1203" t="s">
        <v>204</v>
      </c>
      <c r="AJ1203" t="s">
        <v>98</v>
      </c>
      <c r="AK1203">
        <v>1</v>
      </c>
      <c r="AL1203" t="s">
        <v>734</v>
      </c>
      <c r="AM1203" t="s">
        <v>735</v>
      </c>
      <c r="AN1203" t="s">
        <v>736</v>
      </c>
      <c r="AO1203" t="s">
        <v>737</v>
      </c>
      <c r="AP1203" t="s">
        <v>736</v>
      </c>
      <c r="AQ1203" t="s">
        <v>104</v>
      </c>
      <c r="AR1203" t="s">
        <v>105</v>
      </c>
      <c r="AS1203" t="s">
        <v>343</v>
      </c>
      <c r="AT1203" t="s">
        <v>344</v>
      </c>
      <c r="AU1203" t="s">
        <v>345</v>
      </c>
      <c r="AV1203" t="s">
        <v>346</v>
      </c>
      <c r="AW1203" t="s">
        <v>292</v>
      </c>
      <c r="AX1203" t="s">
        <v>738</v>
      </c>
      <c r="AY1203" t="s">
        <v>739</v>
      </c>
      <c r="AZ1203" t="s">
        <v>740</v>
      </c>
      <c r="BA1203" t="s">
        <v>113</v>
      </c>
      <c r="BB1203" t="s">
        <v>731</v>
      </c>
      <c r="BD1203" t="b">
        <v>1</v>
      </c>
      <c r="BE1203" t="b">
        <v>0</v>
      </c>
      <c r="BF1203" t="b">
        <v>1</v>
      </c>
      <c r="BG1203" t="b">
        <v>1</v>
      </c>
      <c r="BH1203" t="b">
        <v>0</v>
      </c>
      <c r="BI1203" t="b">
        <v>0</v>
      </c>
      <c r="BJ1203" t="b">
        <v>0</v>
      </c>
      <c r="BK1203" t="b">
        <v>0</v>
      </c>
      <c r="BL1203">
        <v>314250</v>
      </c>
      <c r="BM1203">
        <v>311550</v>
      </c>
    </row>
    <row r="1204" spans="1:65">
      <c r="A1204" t="s">
        <v>86</v>
      </c>
      <c r="B1204" t="s">
        <v>727</v>
      </c>
      <c r="D1204" t="s">
        <v>89</v>
      </c>
      <c r="E1204" t="s">
        <v>90</v>
      </c>
      <c r="G1204" t="s">
        <v>91</v>
      </c>
      <c r="H1204" s="225" t="s">
        <v>92</v>
      </c>
      <c r="I1204" t="s">
        <v>93</v>
      </c>
      <c r="J1204" t="s">
        <v>94</v>
      </c>
      <c r="K1204">
        <v>39588</v>
      </c>
      <c r="L1204">
        <v>20</v>
      </c>
      <c r="M1204">
        <v>5</v>
      </c>
      <c r="N1204">
        <v>2008</v>
      </c>
      <c r="T1204" t="s">
        <v>748</v>
      </c>
      <c r="U1204">
        <v>52.764173999999997</v>
      </c>
      <c r="V1204">
        <v>-3.0240179999999999</v>
      </c>
      <c r="W1204">
        <v>1414.2</v>
      </c>
      <c r="Y1204" t="s">
        <v>96</v>
      </c>
      <c r="AI1204" t="s">
        <v>97</v>
      </c>
      <c r="AJ1204" t="s">
        <v>98</v>
      </c>
      <c r="AL1204" t="s">
        <v>164</v>
      </c>
      <c r="AM1204" t="s">
        <v>165</v>
      </c>
      <c r="AN1204" t="s">
        <v>101</v>
      </c>
      <c r="AO1204" t="s">
        <v>102</v>
      </c>
      <c r="AP1204" t="s">
        <v>103</v>
      </c>
      <c r="AQ1204" t="s">
        <v>104</v>
      </c>
      <c r="AR1204" t="s">
        <v>105</v>
      </c>
      <c r="AS1204" t="s">
        <v>106</v>
      </c>
      <c r="AT1204" t="s">
        <v>107</v>
      </c>
      <c r="AU1204" t="s">
        <v>108</v>
      </c>
      <c r="AV1204" t="s">
        <v>109</v>
      </c>
      <c r="AW1204" t="s">
        <v>292</v>
      </c>
      <c r="AX1204" t="s">
        <v>293</v>
      </c>
      <c r="AY1204" t="s">
        <v>748</v>
      </c>
      <c r="BA1204" t="s">
        <v>113</v>
      </c>
      <c r="BB1204" t="s">
        <v>731</v>
      </c>
      <c r="BC1204" t="s">
        <v>115</v>
      </c>
      <c r="BD1204" t="b">
        <v>0</v>
      </c>
      <c r="BE1204" t="b">
        <v>0</v>
      </c>
      <c r="BF1204" t="b">
        <v>1</v>
      </c>
      <c r="BG1204" t="b">
        <v>1</v>
      </c>
      <c r="BH1204" t="b">
        <v>0</v>
      </c>
      <c r="BI1204" t="b">
        <v>0</v>
      </c>
      <c r="BJ1204" t="b">
        <v>0</v>
      </c>
      <c r="BK1204" t="b">
        <v>0</v>
      </c>
      <c r="BL1204">
        <v>331000</v>
      </c>
      <c r="BM1204">
        <v>319000</v>
      </c>
    </row>
    <row r="1205" spans="1:65">
      <c r="A1205" t="s">
        <v>116</v>
      </c>
      <c r="B1205" t="s">
        <v>727</v>
      </c>
      <c r="D1205" t="s">
        <v>282</v>
      </c>
      <c r="E1205" t="s">
        <v>90</v>
      </c>
      <c r="G1205" t="s">
        <v>283</v>
      </c>
      <c r="H1205" s="225" t="s">
        <v>284</v>
      </c>
      <c r="I1205" t="s">
        <v>93</v>
      </c>
      <c r="J1205" t="s">
        <v>94</v>
      </c>
      <c r="K1205">
        <v>42137</v>
      </c>
      <c r="L1205">
        <v>13</v>
      </c>
      <c r="M1205">
        <v>5</v>
      </c>
      <c r="N1205">
        <v>2015</v>
      </c>
      <c r="T1205" t="s">
        <v>758</v>
      </c>
      <c r="U1205">
        <v>52.702069000000002</v>
      </c>
      <c r="V1205">
        <v>-3.3851529999999999</v>
      </c>
      <c r="W1205">
        <v>707.1</v>
      </c>
      <c r="Y1205" t="s">
        <v>96</v>
      </c>
      <c r="AI1205" t="s">
        <v>97</v>
      </c>
      <c r="AJ1205" t="s">
        <v>98</v>
      </c>
      <c r="AL1205" t="s">
        <v>186</v>
      </c>
      <c r="AM1205" t="s">
        <v>187</v>
      </c>
      <c r="AN1205" t="s">
        <v>101</v>
      </c>
      <c r="AO1205" t="s">
        <v>102</v>
      </c>
      <c r="AP1205" t="s">
        <v>103</v>
      </c>
      <c r="AQ1205" t="s">
        <v>104</v>
      </c>
      <c r="AR1205" t="s">
        <v>105</v>
      </c>
      <c r="AS1205" t="s">
        <v>106</v>
      </c>
      <c r="AT1205" t="s">
        <v>107</v>
      </c>
      <c r="AU1205" t="s">
        <v>285</v>
      </c>
      <c r="AV1205" t="s">
        <v>286</v>
      </c>
      <c r="AW1205" t="s">
        <v>292</v>
      </c>
      <c r="AX1205" t="s">
        <v>756</v>
      </c>
      <c r="AY1205" t="s">
        <v>757</v>
      </c>
      <c r="AZ1205" t="s">
        <v>758</v>
      </c>
      <c r="BA1205" t="s">
        <v>113</v>
      </c>
      <c r="BB1205" t="s">
        <v>731</v>
      </c>
      <c r="BC1205" t="s">
        <v>115</v>
      </c>
      <c r="BD1205" t="b">
        <v>0</v>
      </c>
      <c r="BE1205" t="b">
        <v>0</v>
      </c>
      <c r="BF1205" t="b">
        <v>1</v>
      </c>
      <c r="BG1205" t="b">
        <v>1</v>
      </c>
      <c r="BH1205" t="b">
        <v>0</v>
      </c>
      <c r="BI1205" t="b">
        <v>0</v>
      </c>
      <c r="BJ1205" t="b">
        <v>0</v>
      </c>
      <c r="BK1205" t="b">
        <v>0</v>
      </c>
      <c r="BL1205">
        <v>306500</v>
      </c>
      <c r="BM1205">
        <v>312500</v>
      </c>
    </row>
    <row r="1206" spans="1:65">
      <c r="A1206" t="s">
        <v>86</v>
      </c>
      <c r="B1206" t="s">
        <v>727</v>
      </c>
      <c r="D1206" t="s">
        <v>89</v>
      </c>
      <c r="E1206" t="s">
        <v>90</v>
      </c>
      <c r="G1206" t="s">
        <v>91</v>
      </c>
      <c r="H1206" s="225" t="s">
        <v>92</v>
      </c>
      <c r="I1206" t="s">
        <v>93</v>
      </c>
      <c r="J1206" t="s">
        <v>94</v>
      </c>
      <c r="K1206">
        <v>37745</v>
      </c>
      <c r="L1206">
        <v>4</v>
      </c>
      <c r="M1206">
        <v>5</v>
      </c>
      <c r="N1206">
        <v>2003</v>
      </c>
      <c r="T1206" t="s">
        <v>768</v>
      </c>
      <c r="U1206">
        <v>52.703550999999997</v>
      </c>
      <c r="V1206">
        <v>-3.2519979999999999</v>
      </c>
      <c r="W1206">
        <v>707.1</v>
      </c>
      <c r="Y1206" t="s">
        <v>96</v>
      </c>
      <c r="AI1206" t="s">
        <v>97</v>
      </c>
      <c r="AJ1206" t="s">
        <v>98</v>
      </c>
      <c r="AL1206" t="s">
        <v>160</v>
      </c>
      <c r="AM1206" t="s">
        <v>161</v>
      </c>
      <c r="AN1206" t="s">
        <v>101</v>
      </c>
      <c r="AO1206" t="s">
        <v>102</v>
      </c>
      <c r="AP1206" t="s">
        <v>103</v>
      </c>
      <c r="AQ1206" t="s">
        <v>104</v>
      </c>
      <c r="AR1206" t="s">
        <v>105</v>
      </c>
      <c r="AS1206" t="s">
        <v>106</v>
      </c>
      <c r="AT1206" t="s">
        <v>107</v>
      </c>
      <c r="AU1206" t="s">
        <v>108</v>
      </c>
      <c r="AV1206" t="s">
        <v>109</v>
      </c>
      <c r="AW1206" t="s">
        <v>292</v>
      </c>
      <c r="AX1206" t="s">
        <v>738</v>
      </c>
      <c r="AY1206" t="s">
        <v>769</v>
      </c>
      <c r="AZ1206" t="s">
        <v>768</v>
      </c>
      <c r="BA1206" t="s">
        <v>113</v>
      </c>
      <c r="BB1206" t="s">
        <v>731</v>
      </c>
      <c r="BC1206" t="s">
        <v>115</v>
      </c>
      <c r="BD1206" t="b">
        <v>0</v>
      </c>
      <c r="BE1206" t="b">
        <v>0</v>
      </c>
      <c r="BF1206" t="b">
        <v>1</v>
      </c>
      <c r="BG1206" t="b">
        <v>1</v>
      </c>
      <c r="BH1206" t="b">
        <v>0</v>
      </c>
      <c r="BI1206" t="b">
        <v>0</v>
      </c>
      <c r="BJ1206" t="b">
        <v>0</v>
      </c>
      <c r="BK1206" t="b">
        <v>0</v>
      </c>
      <c r="BL1206">
        <v>315500</v>
      </c>
      <c r="BM1206">
        <v>312500</v>
      </c>
    </row>
    <row r="1207" spans="1:65">
      <c r="A1207" t="s">
        <v>116</v>
      </c>
      <c r="B1207" t="s">
        <v>727</v>
      </c>
      <c r="D1207" t="s">
        <v>770</v>
      </c>
      <c r="E1207" t="s">
        <v>771</v>
      </c>
      <c r="G1207" t="s">
        <v>772</v>
      </c>
      <c r="H1207" s="225" t="s">
        <v>773</v>
      </c>
      <c r="I1207" t="s">
        <v>93</v>
      </c>
      <c r="J1207" t="s">
        <v>94</v>
      </c>
      <c r="K1207">
        <v>37815</v>
      </c>
      <c r="L1207">
        <v>13</v>
      </c>
      <c r="M1207">
        <v>7</v>
      </c>
      <c r="N1207">
        <v>2003</v>
      </c>
      <c r="T1207" t="s">
        <v>774</v>
      </c>
      <c r="U1207">
        <v>52.769278</v>
      </c>
      <c r="V1207">
        <v>-3.106401</v>
      </c>
      <c r="W1207">
        <v>70.7</v>
      </c>
      <c r="Y1207" t="s">
        <v>775</v>
      </c>
      <c r="Z1207" t="s">
        <v>776</v>
      </c>
      <c r="AI1207" t="s">
        <v>97</v>
      </c>
      <c r="AJ1207" t="s">
        <v>98</v>
      </c>
      <c r="AL1207" t="s">
        <v>777</v>
      </c>
      <c r="AM1207" t="s">
        <v>778</v>
      </c>
      <c r="AN1207" t="s">
        <v>779</v>
      </c>
      <c r="AO1207" t="s">
        <v>780</v>
      </c>
      <c r="AP1207" t="s">
        <v>781</v>
      </c>
      <c r="AQ1207" t="s">
        <v>258</v>
      </c>
      <c r="AR1207" t="s">
        <v>259</v>
      </c>
      <c r="AS1207" t="s">
        <v>260</v>
      </c>
      <c r="AT1207" t="s">
        <v>782</v>
      </c>
      <c r="AU1207" t="s">
        <v>783</v>
      </c>
      <c r="AV1207" t="s">
        <v>784</v>
      </c>
      <c r="AW1207" t="s">
        <v>292</v>
      </c>
      <c r="AX1207" t="s">
        <v>729</v>
      </c>
      <c r="AY1207" t="s">
        <v>764</v>
      </c>
      <c r="AZ1207" t="s">
        <v>765</v>
      </c>
      <c r="BA1207" t="s">
        <v>113</v>
      </c>
      <c r="BB1207" t="s">
        <v>731</v>
      </c>
      <c r="BD1207" t="b">
        <v>0</v>
      </c>
      <c r="BE1207" t="b">
        <v>0</v>
      </c>
      <c r="BF1207" t="b">
        <v>1</v>
      </c>
      <c r="BG1207" t="b">
        <v>1</v>
      </c>
      <c r="BH1207" t="b">
        <v>0</v>
      </c>
      <c r="BI1207" t="b">
        <v>0</v>
      </c>
      <c r="BJ1207" t="b">
        <v>0</v>
      </c>
      <c r="BK1207" t="b">
        <v>0</v>
      </c>
      <c r="BL1207">
        <v>325450</v>
      </c>
      <c r="BM1207">
        <v>319650</v>
      </c>
    </row>
    <row r="1208" spans="1:65">
      <c r="A1208" t="s">
        <v>116</v>
      </c>
      <c r="B1208" t="s">
        <v>727</v>
      </c>
      <c r="D1208" t="s">
        <v>117</v>
      </c>
      <c r="E1208" t="s">
        <v>118</v>
      </c>
      <c r="G1208" t="s">
        <v>119</v>
      </c>
      <c r="H1208" s="225" t="s">
        <v>120</v>
      </c>
      <c r="I1208" t="s">
        <v>93</v>
      </c>
      <c r="J1208" t="s">
        <v>94</v>
      </c>
      <c r="K1208">
        <v>41786</v>
      </c>
      <c r="L1208">
        <v>27</v>
      </c>
      <c r="M1208">
        <v>5</v>
      </c>
      <c r="N1208">
        <v>2014</v>
      </c>
      <c r="S1208" t="s">
        <v>785</v>
      </c>
      <c r="T1208" t="s">
        <v>786</v>
      </c>
      <c r="U1208">
        <v>52.701489000000002</v>
      </c>
      <c r="V1208">
        <v>-3.3177970000000001</v>
      </c>
      <c r="W1208">
        <v>70.7</v>
      </c>
      <c r="Y1208" t="s">
        <v>787</v>
      </c>
      <c r="Z1208" t="s">
        <v>787</v>
      </c>
      <c r="AA1208">
        <v>1</v>
      </c>
      <c r="AI1208" t="s">
        <v>204</v>
      </c>
      <c r="AJ1208" t="s">
        <v>98</v>
      </c>
      <c r="AK1208" t="s">
        <v>289</v>
      </c>
      <c r="AL1208" t="s">
        <v>140</v>
      </c>
      <c r="AM1208" t="s">
        <v>141</v>
      </c>
      <c r="AN1208" t="s">
        <v>142</v>
      </c>
      <c r="AO1208" t="s">
        <v>143</v>
      </c>
      <c r="AQ1208" t="s">
        <v>104</v>
      </c>
      <c r="AR1208" t="s">
        <v>105</v>
      </c>
      <c r="AS1208" t="s">
        <v>129</v>
      </c>
      <c r="AT1208" t="s">
        <v>130</v>
      </c>
      <c r="AU1208" t="s">
        <v>131</v>
      </c>
      <c r="AV1208" t="s">
        <v>132</v>
      </c>
      <c r="AW1208" t="s">
        <v>292</v>
      </c>
      <c r="AX1208" t="s">
        <v>738</v>
      </c>
      <c r="AY1208" t="s">
        <v>746</v>
      </c>
      <c r="AZ1208" t="s">
        <v>788</v>
      </c>
      <c r="BA1208" t="s">
        <v>113</v>
      </c>
      <c r="BB1208" t="s">
        <v>731</v>
      </c>
      <c r="BD1208" t="b">
        <v>0</v>
      </c>
      <c r="BE1208" t="b">
        <v>0</v>
      </c>
      <c r="BF1208" t="b">
        <v>1</v>
      </c>
      <c r="BG1208" t="b">
        <v>1</v>
      </c>
      <c r="BH1208" t="b">
        <v>0</v>
      </c>
      <c r="BI1208" t="b">
        <v>0</v>
      </c>
      <c r="BJ1208" t="b">
        <v>0</v>
      </c>
      <c r="BK1208" t="b">
        <v>0</v>
      </c>
      <c r="BL1208">
        <v>311050</v>
      </c>
      <c r="BM1208">
        <v>312350</v>
      </c>
    </row>
    <row r="1209" spans="1:65">
      <c r="A1209" t="s">
        <v>86</v>
      </c>
      <c r="B1209" t="s">
        <v>727</v>
      </c>
      <c r="D1209" t="s">
        <v>89</v>
      </c>
      <c r="E1209" t="s">
        <v>90</v>
      </c>
      <c r="G1209" t="s">
        <v>91</v>
      </c>
      <c r="H1209" s="225" t="s">
        <v>92</v>
      </c>
      <c r="I1209" t="s">
        <v>93</v>
      </c>
      <c r="J1209" t="s">
        <v>94</v>
      </c>
      <c r="K1209">
        <v>43312</v>
      </c>
      <c r="L1209">
        <v>31</v>
      </c>
      <c r="M1209">
        <v>7</v>
      </c>
      <c r="N1209">
        <v>2018</v>
      </c>
      <c r="T1209" t="s">
        <v>768</v>
      </c>
      <c r="U1209">
        <v>52.703550999999997</v>
      </c>
      <c r="V1209">
        <v>-3.2519979999999999</v>
      </c>
      <c r="W1209">
        <v>707.1</v>
      </c>
      <c r="Y1209" t="s">
        <v>96</v>
      </c>
      <c r="AI1209" t="s">
        <v>97</v>
      </c>
      <c r="AJ1209" t="s">
        <v>98</v>
      </c>
      <c r="AL1209" t="s">
        <v>99</v>
      </c>
      <c r="AM1209" t="s">
        <v>100</v>
      </c>
      <c r="AN1209" t="s">
        <v>101</v>
      </c>
      <c r="AO1209" t="s">
        <v>102</v>
      </c>
      <c r="AP1209" t="s">
        <v>103</v>
      </c>
      <c r="AQ1209" t="s">
        <v>104</v>
      </c>
      <c r="AR1209" t="s">
        <v>105</v>
      </c>
      <c r="AS1209" t="s">
        <v>106</v>
      </c>
      <c r="AT1209" t="s">
        <v>107</v>
      </c>
      <c r="AU1209" t="s">
        <v>108</v>
      </c>
      <c r="AV1209" t="s">
        <v>109</v>
      </c>
      <c r="AW1209" t="s">
        <v>292</v>
      </c>
      <c r="AX1209" t="s">
        <v>738</v>
      </c>
      <c r="AY1209" t="s">
        <v>769</v>
      </c>
      <c r="AZ1209" t="s">
        <v>768</v>
      </c>
      <c r="BA1209" t="s">
        <v>113</v>
      </c>
      <c r="BB1209" t="s">
        <v>731</v>
      </c>
      <c r="BC1209" t="s">
        <v>115</v>
      </c>
      <c r="BD1209" t="b">
        <v>0</v>
      </c>
      <c r="BE1209" t="b">
        <v>0</v>
      </c>
      <c r="BF1209" t="b">
        <v>1</v>
      </c>
      <c r="BG1209" t="b">
        <v>1</v>
      </c>
      <c r="BH1209" t="b">
        <v>0</v>
      </c>
      <c r="BI1209" t="b">
        <v>0</v>
      </c>
      <c r="BJ1209" t="b">
        <v>0</v>
      </c>
      <c r="BK1209" t="b">
        <v>0</v>
      </c>
      <c r="BL1209">
        <v>315500</v>
      </c>
      <c r="BM1209">
        <v>312500</v>
      </c>
    </row>
    <row r="1210" spans="1:65">
      <c r="A1210" t="s">
        <v>86</v>
      </c>
      <c r="B1210" t="s">
        <v>727</v>
      </c>
      <c r="D1210" t="s">
        <v>89</v>
      </c>
      <c r="E1210" t="s">
        <v>90</v>
      </c>
      <c r="G1210" t="s">
        <v>91</v>
      </c>
      <c r="H1210" s="225" t="s">
        <v>92</v>
      </c>
      <c r="I1210" t="s">
        <v>93</v>
      </c>
      <c r="J1210" t="s">
        <v>94</v>
      </c>
      <c r="K1210">
        <v>42137</v>
      </c>
      <c r="L1210">
        <v>13</v>
      </c>
      <c r="M1210">
        <v>5</v>
      </c>
      <c r="N1210">
        <v>2015</v>
      </c>
      <c r="T1210" t="s">
        <v>758</v>
      </c>
      <c r="U1210">
        <v>52.702069000000002</v>
      </c>
      <c r="V1210">
        <v>-3.3851529999999999</v>
      </c>
      <c r="W1210">
        <v>707.1</v>
      </c>
      <c r="Y1210" t="s">
        <v>96</v>
      </c>
      <c r="AI1210" t="s">
        <v>97</v>
      </c>
      <c r="AJ1210" t="s">
        <v>98</v>
      </c>
      <c r="AL1210" t="s">
        <v>186</v>
      </c>
      <c r="AM1210" t="s">
        <v>187</v>
      </c>
      <c r="AN1210" t="s">
        <v>101</v>
      </c>
      <c r="AO1210" t="s">
        <v>102</v>
      </c>
      <c r="AP1210" t="s">
        <v>103</v>
      </c>
      <c r="AQ1210" t="s">
        <v>104</v>
      </c>
      <c r="AR1210" t="s">
        <v>105</v>
      </c>
      <c r="AS1210" t="s">
        <v>106</v>
      </c>
      <c r="AT1210" t="s">
        <v>107</v>
      </c>
      <c r="AU1210" t="s">
        <v>108</v>
      </c>
      <c r="AV1210" t="s">
        <v>109</v>
      </c>
      <c r="AW1210" t="s">
        <v>292</v>
      </c>
      <c r="AX1210" t="s">
        <v>756</v>
      </c>
      <c r="AY1210" t="s">
        <v>757</v>
      </c>
      <c r="AZ1210" t="s">
        <v>758</v>
      </c>
      <c r="BA1210" t="s">
        <v>113</v>
      </c>
      <c r="BB1210" t="s">
        <v>731</v>
      </c>
      <c r="BC1210" t="s">
        <v>115</v>
      </c>
      <c r="BD1210" t="b">
        <v>0</v>
      </c>
      <c r="BE1210" t="b">
        <v>0</v>
      </c>
      <c r="BF1210" t="b">
        <v>1</v>
      </c>
      <c r="BG1210" t="b">
        <v>1</v>
      </c>
      <c r="BH1210" t="b">
        <v>0</v>
      </c>
      <c r="BI1210" t="b">
        <v>0</v>
      </c>
      <c r="BJ1210" t="b">
        <v>0</v>
      </c>
      <c r="BK1210" t="b">
        <v>0</v>
      </c>
      <c r="BL1210">
        <v>306500</v>
      </c>
      <c r="BM1210">
        <v>312500</v>
      </c>
    </row>
    <row r="1211" spans="1:65">
      <c r="A1211" t="s">
        <v>116</v>
      </c>
      <c r="B1211" t="s">
        <v>727</v>
      </c>
      <c r="D1211" t="s">
        <v>117</v>
      </c>
      <c r="E1211" t="s">
        <v>118</v>
      </c>
      <c r="G1211" t="s">
        <v>119</v>
      </c>
      <c r="H1211" s="225" t="s">
        <v>120</v>
      </c>
      <c r="I1211" t="s">
        <v>93</v>
      </c>
      <c r="J1211" t="s">
        <v>94</v>
      </c>
      <c r="K1211">
        <v>42128</v>
      </c>
      <c r="L1211">
        <v>4</v>
      </c>
      <c r="M1211">
        <v>5</v>
      </c>
      <c r="N1211">
        <v>2015</v>
      </c>
      <c r="S1211" t="s">
        <v>727</v>
      </c>
      <c r="T1211" t="s">
        <v>789</v>
      </c>
      <c r="U1211">
        <v>52.760497999999998</v>
      </c>
      <c r="V1211">
        <v>-3.4497680000000002</v>
      </c>
      <c r="W1211">
        <v>7.1</v>
      </c>
      <c r="Y1211" t="s">
        <v>790</v>
      </c>
      <c r="Z1211" t="s">
        <v>790</v>
      </c>
      <c r="AA1211">
        <v>1</v>
      </c>
      <c r="AF1211" t="s">
        <v>137</v>
      </c>
      <c r="AG1211" t="s">
        <v>137</v>
      </c>
      <c r="AI1211" t="s">
        <v>204</v>
      </c>
      <c r="AJ1211" t="s">
        <v>98</v>
      </c>
      <c r="AK1211" t="s">
        <v>139</v>
      </c>
      <c r="AL1211" t="s">
        <v>140</v>
      </c>
      <c r="AM1211" t="s">
        <v>141</v>
      </c>
      <c r="AN1211" t="s">
        <v>142</v>
      </c>
      <c r="AO1211" t="s">
        <v>143</v>
      </c>
      <c r="AQ1211" t="s">
        <v>104</v>
      </c>
      <c r="AR1211" t="s">
        <v>105</v>
      </c>
      <c r="AS1211" t="s">
        <v>129</v>
      </c>
      <c r="AT1211" t="s">
        <v>130</v>
      </c>
      <c r="AU1211" t="s">
        <v>131</v>
      </c>
      <c r="AV1211" t="s">
        <v>132</v>
      </c>
      <c r="AW1211" t="s">
        <v>292</v>
      </c>
      <c r="AX1211" t="s">
        <v>756</v>
      </c>
      <c r="AY1211" t="s">
        <v>761</v>
      </c>
      <c r="AZ1211" t="s">
        <v>791</v>
      </c>
      <c r="BA1211" t="s">
        <v>113</v>
      </c>
      <c r="BB1211" t="s">
        <v>731</v>
      </c>
      <c r="BD1211" t="b">
        <v>0</v>
      </c>
      <c r="BE1211" t="b">
        <v>0</v>
      </c>
      <c r="BF1211" t="b">
        <v>1</v>
      </c>
      <c r="BG1211" t="b">
        <v>1</v>
      </c>
      <c r="BH1211" t="b">
        <v>0</v>
      </c>
      <c r="BI1211" t="b">
        <v>0</v>
      </c>
      <c r="BJ1211" t="b">
        <v>0</v>
      </c>
      <c r="BK1211" t="b">
        <v>0</v>
      </c>
      <c r="BL1211">
        <v>302265</v>
      </c>
      <c r="BM1211">
        <v>319085</v>
      </c>
    </row>
    <row r="1212" spans="1:65">
      <c r="A1212" t="s">
        <v>116</v>
      </c>
      <c r="B1212" t="s">
        <v>727</v>
      </c>
      <c r="D1212" t="s">
        <v>117</v>
      </c>
      <c r="E1212" t="s">
        <v>118</v>
      </c>
      <c r="G1212" t="s">
        <v>119</v>
      </c>
      <c r="H1212" s="225" t="s">
        <v>120</v>
      </c>
      <c r="I1212" t="s">
        <v>93</v>
      </c>
      <c r="J1212" t="s">
        <v>94</v>
      </c>
      <c r="K1212">
        <v>43703</v>
      </c>
      <c r="L1212">
        <v>26</v>
      </c>
      <c r="M1212">
        <v>8</v>
      </c>
      <c r="N1212">
        <v>2019</v>
      </c>
      <c r="S1212" t="s">
        <v>792</v>
      </c>
      <c r="T1212" t="s">
        <v>793</v>
      </c>
      <c r="U1212">
        <v>52.732579999999999</v>
      </c>
      <c r="V1212">
        <v>-3.1925699999999999</v>
      </c>
      <c r="W1212">
        <v>50</v>
      </c>
      <c r="Y1212" t="s">
        <v>787</v>
      </c>
      <c r="Z1212" t="s">
        <v>787</v>
      </c>
      <c r="AA1212">
        <v>1</v>
      </c>
      <c r="AH1212" t="s">
        <v>794</v>
      </c>
      <c r="AI1212" t="s">
        <v>583</v>
      </c>
      <c r="AJ1212" t="s">
        <v>98</v>
      </c>
      <c r="AK1212" t="s">
        <v>458</v>
      </c>
      <c r="AL1212" t="s">
        <v>140</v>
      </c>
      <c r="AM1212" t="s">
        <v>141</v>
      </c>
      <c r="AN1212" t="s">
        <v>142</v>
      </c>
      <c r="AO1212" t="s">
        <v>143</v>
      </c>
      <c r="AQ1212" t="s">
        <v>104</v>
      </c>
      <c r="AR1212" t="s">
        <v>105</v>
      </c>
      <c r="AS1212" t="s">
        <v>129</v>
      </c>
      <c r="AT1212" t="s">
        <v>130</v>
      </c>
      <c r="AU1212" t="s">
        <v>131</v>
      </c>
      <c r="AV1212" t="s">
        <v>132</v>
      </c>
      <c r="AW1212" t="s">
        <v>292</v>
      </c>
      <c r="AX1212" t="s">
        <v>738</v>
      </c>
      <c r="AY1212" t="s">
        <v>795</v>
      </c>
      <c r="AZ1212" t="s">
        <v>796</v>
      </c>
      <c r="BA1212" t="s">
        <v>113</v>
      </c>
      <c r="BB1212" t="s">
        <v>731</v>
      </c>
      <c r="BD1212" t="b">
        <v>0</v>
      </c>
      <c r="BE1212" t="b">
        <v>0</v>
      </c>
      <c r="BF1212" t="b">
        <v>1</v>
      </c>
      <c r="BG1212" t="b">
        <v>0</v>
      </c>
      <c r="BH1212" t="b">
        <v>0</v>
      </c>
      <c r="BI1212" t="b">
        <v>0</v>
      </c>
      <c r="BJ1212" t="b">
        <v>1</v>
      </c>
      <c r="BK1212" t="b">
        <v>1</v>
      </c>
      <c r="BL1212">
        <v>319569</v>
      </c>
      <c r="BM1212">
        <v>315661</v>
      </c>
    </row>
    <row r="1213" spans="1:65">
      <c r="A1213" t="s">
        <v>116</v>
      </c>
      <c r="B1213" t="s">
        <v>727</v>
      </c>
      <c r="D1213" t="s">
        <v>117</v>
      </c>
      <c r="E1213" t="s">
        <v>118</v>
      </c>
      <c r="G1213" t="s">
        <v>119</v>
      </c>
      <c r="H1213" s="225" t="s">
        <v>120</v>
      </c>
      <c r="I1213" t="s">
        <v>93</v>
      </c>
      <c r="J1213" t="s">
        <v>94</v>
      </c>
      <c r="K1213">
        <v>42219</v>
      </c>
      <c r="L1213">
        <v>3</v>
      </c>
      <c r="M1213">
        <v>8</v>
      </c>
      <c r="N1213">
        <v>2015</v>
      </c>
      <c r="S1213" t="s">
        <v>797</v>
      </c>
      <c r="T1213" t="s">
        <v>791</v>
      </c>
      <c r="U1213">
        <v>52.760788859999998</v>
      </c>
      <c r="V1213">
        <v>-3.4518773839999999</v>
      </c>
      <c r="W1213">
        <v>707.1</v>
      </c>
      <c r="Y1213" t="s">
        <v>123</v>
      </c>
      <c r="AI1213" t="s">
        <v>97</v>
      </c>
      <c r="AJ1213" t="s">
        <v>98</v>
      </c>
      <c r="AL1213" t="s">
        <v>124</v>
      </c>
      <c r="AM1213" t="s">
        <v>125</v>
      </c>
      <c r="AN1213" t="s">
        <v>126</v>
      </c>
      <c r="AO1213" t="s">
        <v>127</v>
      </c>
      <c r="AP1213" t="s">
        <v>128</v>
      </c>
      <c r="AQ1213" t="s">
        <v>104</v>
      </c>
      <c r="AR1213" t="s">
        <v>105</v>
      </c>
      <c r="AS1213" t="s">
        <v>129</v>
      </c>
      <c r="AT1213" t="s">
        <v>130</v>
      </c>
      <c r="AU1213" t="s">
        <v>131</v>
      </c>
      <c r="AV1213" t="s">
        <v>132</v>
      </c>
      <c r="AW1213" t="s">
        <v>292</v>
      </c>
      <c r="AX1213" t="s">
        <v>756</v>
      </c>
      <c r="AY1213" t="s">
        <v>761</v>
      </c>
      <c r="AZ1213" t="s">
        <v>791</v>
      </c>
      <c r="BA1213" t="s">
        <v>113</v>
      </c>
      <c r="BB1213" t="s">
        <v>731</v>
      </c>
      <c r="BC1213" t="s">
        <v>115</v>
      </c>
      <c r="BD1213" t="b">
        <v>0</v>
      </c>
      <c r="BE1213" t="b">
        <v>0</v>
      </c>
      <c r="BF1213" t="b">
        <v>1</v>
      </c>
      <c r="BG1213" t="b">
        <v>0</v>
      </c>
      <c r="BH1213" t="b">
        <v>0</v>
      </c>
      <c r="BI1213" t="b">
        <v>0</v>
      </c>
      <c r="BJ1213" t="b">
        <v>0</v>
      </c>
      <c r="BK1213" t="b">
        <v>1</v>
      </c>
      <c r="BL1213">
        <v>302123</v>
      </c>
      <c r="BM1213">
        <v>319120</v>
      </c>
    </row>
    <row r="1214" spans="1:65">
      <c r="A1214" t="s">
        <v>116</v>
      </c>
      <c r="B1214" t="s">
        <v>727</v>
      </c>
      <c r="D1214" t="s">
        <v>117</v>
      </c>
      <c r="E1214" t="s">
        <v>118</v>
      </c>
      <c r="G1214" t="s">
        <v>119</v>
      </c>
      <c r="H1214" s="225" t="s">
        <v>120</v>
      </c>
      <c r="I1214" t="s">
        <v>93</v>
      </c>
      <c r="J1214" t="s">
        <v>94</v>
      </c>
      <c r="K1214">
        <v>41862</v>
      </c>
      <c r="L1214">
        <v>11</v>
      </c>
      <c r="M1214">
        <v>8</v>
      </c>
      <c r="N1214">
        <v>2014</v>
      </c>
      <c r="S1214" t="s">
        <v>798</v>
      </c>
      <c r="T1214" t="s">
        <v>767</v>
      </c>
      <c r="U1214">
        <v>52.694816000000003</v>
      </c>
      <c r="V1214">
        <v>-3.2702439999999999</v>
      </c>
      <c r="W1214">
        <v>70.7</v>
      </c>
      <c r="Y1214" t="s">
        <v>787</v>
      </c>
      <c r="Z1214" t="s">
        <v>787</v>
      </c>
      <c r="AA1214">
        <v>1</v>
      </c>
      <c r="AI1214" t="s">
        <v>204</v>
      </c>
      <c r="AJ1214" t="s">
        <v>98</v>
      </c>
      <c r="AK1214" t="s">
        <v>289</v>
      </c>
      <c r="AL1214" t="s">
        <v>140</v>
      </c>
      <c r="AM1214" t="s">
        <v>141</v>
      </c>
      <c r="AN1214" t="s">
        <v>142</v>
      </c>
      <c r="AO1214" t="s">
        <v>143</v>
      </c>
      <c r="AQ1214" t="s">
        <v>104</v>
      </c>
      <c r="AR1214" t="s">
        <v>105</v>
      </c>
      <c r="AS1214" t="s">
        <v>129</v>
      </c>
      <c r="AT1214" t="s">
        <v>130</v>
      </c>
      <c r="AU1214" t="s">
        <v>131</v>
      </c>
      <c r="AV1214" t="s">
        <v>132</v>
      </c>
      <c r="AW1214" t="s">
        <v>292</v>
      </c>
      <c r="AX1214" t="s">
        <v>738</v>
      </c>
      <c r="AY1214" t="s">
        <v>739</v>
      </c>
      <c r="AZ1214" t="s">
        <v>740</v>
      </c>
      <c r="BA1214" t="s">
        <v>113</v>
      </c>
      <c r="BB1214" t="s">
        <v>731</v>
      </c>
      <c r="BD1214" t="b">
        <v>0</v>
      </c>
      <c r="BE1214" t="b">
        <v>0</v>
      </c>
      <c r="BF1214" t="b">
        <v>1</v>
      </c>
      <c r="BG1214" t="b">
        <v>1</v>
      </c>
      <c r="BH1214" t="b">
        <v>0</v>
      </c>
      <c r="BI1214" t="b">
        <v>0</v>
      </c>
      <c r="BJ1214" t="b">
        <v>0</v>
      </c>
      <c r="BK1214" t="b">
        <v>0</v>
      </c>
      <c r="BL1214">
        <v>314250</v>
      </c>
      <c r="BM1214">
        <v>311550</v>
      </c>
    </row>
    <row r="1215" spans="1:65">
      <c r="A1215" t="s">
        <v>116</v>
      </c>
      <c r="B1215" t="s">
        <v>727</v>
      </c>
      <c r="D1215" t="s">
        <v>117</v>
      </c>
      <c r="E1215" t="s">
        <v>118</v>
      </c>
      <c r="G1215" t="s">
        <v>119</v>
      </c>
      <c r="H1215" s="225" t="s">
        <v>120</v>
      </c>
      <c r="I1215" t="s">
        <v>93</v>
      </c>
      <c r="J1215" t="s">
        <v>94</v>
      </c>
      <c r="K1215">
        <v>42955</v>
      </c>
      <c r="L1215">
        <v>8</v>
      </c>
      <c r="M1215">
        <v>8</v>
      </c>
      <c r="N1215">
        <v>2017</v>
      </c>
      <c r="S1215" t="s">
        <v>759</v>
      </c>
      <c r="T1215" t="s">
        <v>760</v>
      </c>
      <c r="U1215">
        <v>52.760788859999998</v>
      </c>
      <c r="V1215">
        <v>-3.4370084040000002</v>
      </c>
      <c r="W1215">
        <v>707.1</v>
      </c>
      <c r="Y1215" t="s">
        <v>123</v>
      </c>
      <c r="AI1215" t="s">
        <v>97</v>
      </c>
      <c r="AJ1215" t="s">
        <v>98</v>
      </c>
      <c r="AL1215" t="s">
        <v>124</v>
      </c>
      <c r="AM1215" t="s">
        <v>125</v>
      </c>
      <c r="AN1215" t="s">
        <v>126</v>
      </c>
      <c r="AO1215" t="s">
        <v>127</v>
      </c>
      <c r="AP1215" t="s">
        <v>128</v>
      </c>
      <c r="AQ1215" t="s">
        <v>104</v>
      </c>
      <c r="AR1215" t="s">
        <v>105</v>
      </c>
      <c r="AS1215" t="s">
        <v>129</v>
      </c>
      <c r="AT1215" t="s">
        <v>130</v>
      </c>
      <c r="AU1215" t="s">
        <v>131</v>
      </c>
      <c r="AV1215" t="s">
        <v>132</v>
      </c>
      <c r="AW1215" t="s">
        <v>292</v>
      </c>
      <c r="AX1215" t="s">
        <v>756</v>
      </c>
      <c r="AY1215" t="s">
        <v>761</v>
      </c>
      <c r="AZ1215" t="s">
        <v>760</v>
      </c>
      <c r="BA1215" t="s">
        <v>113</v>
      </c>
      <c r="BB1215" t="s">
        <v>731</v>
      </c>
      <c r="BC1215" t="s">
        <v>115</v>
      </c>
      <c r="BD1215" t="b">
        <v>0</v>
      </c>
      <c r="BE1215" t="b">
        <v>0</v>
      </c>
      <c r="BF1215" t="b">
        <v>1</v>
      </c>
      <c r="BG1215" t="b">
        <v>0</v>
      </c>
      <c r="BH1215" t="b">
        <v>0</v>
      </c>
      <c r="BI1215" t="b">
        <v>0</v>
      </c>
      <c r="BJ1215" t="b">
        <v>0</v>
      </c>
      <c r="BK1215" t="b">
        <v>1</v>
      </c>
      <c r="BL1215">
        <v>303127</v>
      </c>
      <c r="BM1215">
        <v>319100</v>
      </c>
    </row>
    <row r="1216" spans="1:65">
      <c r="A1216" t="s">
        <v>116</v>
      </c>
      <c r="B1216" t="s">
        <v>727</v>
      </c>
      <c r="D1216" t="s">
        <v>117</v>
      </c>
      <c r="E1216" t="s">
        <v>118</v>
      </c>
      <c r="G1216" t="s">
        <v>119</v>
      </c>
      <c r="H1216" s="225" t="s">
        <v>120</v>
      </c>
      <c r="I1216" t="s">
        <v>93</v>
      </c>
      <c r="J1216" t="s">
        <v>94</v>
      </c>
      <c r="K1216">
        <v>42956</v>
      </c>
      <c r="L1216">
        <v>9</v>
      </c>
      <c r="M1216">
        <v>8</v>
      </c>
      <c r="N1216">
        <v>2017</v>
      </c>
      <c r="S1216" t="s">
        <v>797</v>
      </c>
      <c r="T1216" t="s">
        <v>791</v>
      </c>
      <c r="U1216">
        <v>52.760788859999998</v>
      </c>
      <c r="V1216">
        <v>-3.4518936299999998</v>
      </c>
      <c r="W1216">
        <v>707.1</v>
      </c>
      <c r="Y1216" t="s">
        <v>123</v>
      </c>
      <c r="AI1216" t="s">
        <v>97</v>
      </c>
      <c r="AJ1216" t="s">
        <v>98</v>
      </c>
      <c r="AL1216" t="s">
        <v>124</v>
      </c>
      <c r="AM1216" t="s">
        <v>125</v>
      </c>
      <c r="AN1216" t="s">
        <v>126</v>
      </c>
      <c r="AO1216" t="s">
        <v>127</v>
      </c>
      <c r="AP1216" t="s">
        <v>128</v>
      </c>
      <c r="AQ1216" t="s">
        <v>104</v>
      </c>
      <c r="AR1216" t="s">
        <v>105</v>
      </c>
      <c r="AS1216" t="s">
        <v>129</v>
      </c>
      <c r="AT1216" t="s">
        <v>130</v>
      </c>
      <c r="AU1216" t="s">
        <v>131</v>
      </c>
      <c r="AV1216" t="s">
        <v>132</v>
      </c>
      <c r="AW1216" t="s">
        <v>292</v>
      </c>
      <c r="AX1216" t="s">
        <v>756</v>
      </c>
      <c r="AY1216" t="s">
        <v>761</v>
      </c>
      <c r="AZ1216" t="s">
        <v>791</v>
      </c>
      <c r="BA1216" t="s">
        <v>113</v>
      </c>
      <c r="BB1216" t="s">
        <v>731</v>
      </c>
      <c r="BC1216" t="s">
        <v>115</v>
      </c>
      <c r="BD1216" t="b">
        <v>0</v>
      </c>
      <c r="BE1216" t="b">
        <v>0</v>
      </c>
      <c r="BF1216" t="b">
        <v>1</v>
      </c>
      <c r="BG1216" t="b">
        <v>0</v>
      </c>
      <c r="BH1216" t="b">
        <v>0</v>
      </c>
      <c r="BI1216" t="b">
        <v>0</v>
      </c>
      <c r="BJ1216" t="b">
        <v>0</v>
      </c>
      <c r="BK1216" t="b">
        <v>1</v>
      </c>
      <c r="BL1216">
        <v>302122</v>
      </c>
      <c r="BM1216">
        <v>319120</v>
      </c>
    </row>
    <row r="1217" spans="1:65">
      <c r="A1217" t="s">
        <v>116</v>
      </c>
      <c r="B1217" t="s">
        <v>727</v>
      </c>
      <c r="D1217" t="s">
        <v>770</v>
      </c>
      <c r="E1217" t="s">
        <v>771</v>
      </c>
      <c r="G1217" t="s">
        <v>772</v>
      </c>
      <c r="H1217" s="225" t="s">
        <v>773</v>
      </c>
      <c r="I1217" t="s">
        <v>93</v>
      </c>
      <c r="J1217" t="s">
        <v>94</v>
      </c>
      <c r="K1217">
        <v>39248</v>
      </c>
      <c r="L1217">
        <v>15</v>
      </c>
      <c r="M1217">
        <v>6</v>
      </c>
      <c r="N1217">
        <v>2007</v>
      </c>
      <c r="O1217">
        <v>39248</v>
      </c>
      <c r="P1217">
        <v>15</v>
      </c>
      <c r="Q1217">
        <v>6</v>
      </c>
      <c r="R1217">
        <v>2007</v>
      </c>
      <c r="S1217" t="s">
        <v>799</v>
      </c>
      <c r="T1217" t="s">
        <v>763</v>
      </c>
      <c r="U1217">
        <v>52.769264</v>
      </c>
      <c r="V1217">
        <v>-3.1078830000000002</v>
      </c>
      <c r="W1217">
        <v>70.7</v>
      </c>
      <c r="Y1217" t="s">
        <v>800</v>
      </c>
      <c r="Z1217" t="s">
        <v>800</v>
      </c>
      <c r="AI1217" t="s">
        <v>204</v>
      </c>
      <c r="AJ1217" t="s">
        <v>98</v>
      </c>
      <c r="AK1217" t="s">
        <v>801</v>
      </c>
      <c r="AL1217" t="s">
        <v>802</v>
      </c>
      <c r="AM1217" t="s">
        <v>803</v>
      </c>
      <c r="AN1217" t="s">
        <v>736</v>
      </c>
      <c r="AO1217" t="s">
        <v>737</v>
      </c>
      <c r="AP1217" t="s">
        <v>736</v>
      </c>
      <c r="AQ1217" t="s">
        <v>258</v>
      </c>
      <c r="AR1217" t="s">
        <v>259</v>
      </c>
      <c r="AS1217" t="s">
        <v>260</v>
      </c>
      <c r="AT1217" t="s">
        <v>782</v>
      </c>
      <c r="AU1217" t="s">
        <v>783</v>
      </c>
      <c r="AV1217" t="s">
        <v>784</v>
      </c>
      <c r="AW1217" t="s">
        <v>292</v>
      </c>
      <c r="AX1217" t="s">
        <v>729</v>
      </c>
      <c r="AY1217" t="s">
        <v>764</v>
      </c>
      <c r="AZ1217" t="s">
        <v>765</v>
      </c>
      <c r="BA1217" t="s">
        <v>113</v>
      </c>
      <c r="BB1217" t="s">
        <v>731</v>
      </c>
      <c r="BD1217" t="b">
        <v>1</v>
      </c>
      <c r="BE1217" t="b">
        <v>0</v>
      </c>
      <c r="BF1217" t="b">
        <v>1</v>
      </c>
      <c r="BG1217" t="b">
        <v>1</v>
      </c>
      <c r="BH1217" t="b">
        <v>0</v>
      </c>
      <c r="BI1217" t="b">
        <v>0</v>
      </c>
      <c r="BJ1217" t="b">
        <v>0</v>
      </c>
      <c r="BK1217" t="b">
        <v>0</v>
      </c>
      <c r="BL1217">
        <v>325350</v>
      </c>
      <c r="BM1217">
        <v>319650</v>
      </c>
    </row>
    <row r="1218" spans="1:65">
      <c r="A1218" t="s">
        <v>86</v>
      </c>
      <c r="B1218" t="s">
        <v>727</v>
      </c>
      <c r="D1218" t="s">
        <v>89</v>
      </c>
      <c r="E1218" t="s">
        <v>90</v>
      </c>
      <c r="G1218" t="s">
        <v>91</v>
      </c>
      <c r="H1218" s="225" t="s">
        <v>92</v>
      </c>
      <c r="I1218" t="s">
        <v>93</v>
      </c>
      <c r="J1218" t="s">
        <v>94</v>
      </c>
      <c r="K1218">
        <v>39615</v>
      </c>
      <c r="L1218">
        <v>16</v>
      </c>
      <c r="M1218">
        <v>6</v>
      </c>
      <c r="N1218">
        <v>2008</v>
      </c>
      <c r="T1218" t="s">
        <v>748</v>
      </c>
      <c r="U1218">
        <v>52.764173999999997</v>
      </c>
      <c r="V1218">
        <v>-3.0240179999999999</v>
      </c>
      <c r="W1218">
        <v>1414.2</v>
      </c>
      <c r="Y1218" t="s">
        <v>96</v>
      </c>
      <c r="AI1218" t="s">
        <v>97</v>
      </c>
      <c r="AJ1218" t="s">
        <v>98</v>
      </c>
      <c r="AL1218" t="s">
        <v>164</v>
      </c>
      <c r="AM1218" t="s">
        <v>165</v>
      </c>
      <c r="AN1218" t="s">
        <v>101</v>
      </c>
      <c r="AO1218" t="s">
        <v>102</v>
      </c>
      <c r="AP1218" t="s">
        <v>103</v>
      </c>
      <c r="AQ1218" t="s">
        <v>104</v>
      </c>
      <c r="AR1218" t="s">
        <v>105</v>
      </c>
      <c r="AS1218" t="s">
        <v>106</v>
      </c>
      <c r="AT1218" t="s">
        <v>107</v>
      </c>
      <c r="AU1218" t="s">
        <v>108</v>
      </c>
      <c r="AV1218" t="s">
        <v>109</v>
      </c>
      <c r="AW1218" t="s">
        <v>292</v>
      </c>
      <c r="AX1218" t="s">
        <v>293</v>
      </c>
      <c r="AY1218" t="s">
        <v>748</v>
      </c>
      <c r="BA1218" t="s">
        <v>113</v>
      </c>
      <c r="BB1218" t="s">
        <v>731</v>
      </c>
      <c r="BC1218" t="s">
        <v>115</v>
      </c>
      <c r="BD1218" t="b">
        <v>0</v>
      </c>
      <c r="BE1218" t="b">
        <v>0</v>
      </c>
      <c r="BF1218" t="b">
        <v>1</v>
      </c>
      <c r="BG1218" t="b">
        <v>1</v>
      </c>
      <c r="BH1218" t="b">
        <v>0</v>
      </c>
      <c r="BI1218" t="b">
        <v>0</v>
      </c>
      <c r="BJ1218" t="b">
        <v>0</v>
      </c>
      <c r="BK1218" t="b">
        <v>0</v>
      </c>
      <c r="BL1218">
        <v>331000</v>
      </c>
      <c r="BM1218">
        <v>319000</v>
      </c>
    </row>
  </sheetData>
  <pageMargins left="0.7" right="0.7" top="0.75" bottom="0.75" header="0.3" footer="0.3"/>
  <pageSetup paperSize="9" orientation="portrait" horizontalDpi="4294967293" verticalDpi="0" r:id="rId1"/>
  <tableParts count="1">
    <tablePart r:id="rId2"/>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B720D8-F853-43CD-BD50-0DBF8CC09811}">
  <sheetPr>
    <tabColor theme="9" tint="-0.499984740745262"/>
  </sheetPr>
  <dimension ref="A1:AJ283"/>
  <sheetViews>
    <sheetView showZeros="0" zoomScale="70" zoomScaleNormal="70" workbookViewId="0">
      <pane ySplit="1" topLeftCell="A23" activePane="bottomLeft" state="frozen"/>
      <selection pane="bottomLeft" activeCell="E25" sqref="A1:XFD1048576"/>
      <selection activeCell="C1" sqref="C1"/>
    </sheetView>
  </sheetViews>
  <sheetFormatPr defaultColWidth="0" defaultRowHeight="14.1" zeroHeight="1"/>
  <cols>
    <col min="1" max="1" width="27.85546875" style="253" bestFit="1" customWidth="1"/>
    <col min="2" max="2" width="3.5703125" style="253" customWidth="1"/>
    <col min="3" max="3" width="11.42578125" style="254" bestFit="1" customWidth="1"/>
    <col min="4" max="4" width="20.5703125" style="254" bestFit="1" customWidth="1"/>
    <col min="5" max="5" width="41" style="254" bestFit="1" customWidth="1"/>
    <col min="6" max="6" width="27.140625" style="254" bestFit="1" customWidth="1"/>
    <col min="7" max="7" width="20.42578125" style="254" bestFit="1" customWidth="1"/>
    <col min="8" max="8" width="55.42578125" style="254" bestFit="1" customWidth="1"/>
    <col min="9" max="9" width="61.5703125" style="254" bestFit="1" customWidth="1"/>
    <col min="10" max="10" width="9.140625" style="253" customWidth="1"/>
    <col min="11" max="36" width="0" style="254" hidden="1" customWidth="1"/>
    <col min="37" max="16384" width="9.140625" style="254" hidden="1"/>
  </cols>
  <sheetData>
    <row r="1" spans="1:10" s="250" customFormat="1" ht="23.1">
      <c r="A1" s="227" t="s">
        <v>0</v>
      </c>
      <c r="B1" s="248"/>
      <c r="C1" s="262"/>
      <c r="D1" s="262"/>
      <c r="E1" s="262"/>
      <c r="F1" s="262"/>
      <c r="G1" s="262"/>
      <c r="H1" s="249"/>
      <c r="I1" s="249"/>
      <c r="J1" s="248"/>
    </row>
    <row r="2" spans="1:10" s="252" customFormat="1" ht="26.1">
      <c r="A2" s="224" t="s">
        <v>2</v>
      </c>
      <c r="B2" s="251"/>
      <c r="C2" s="222" t="s">
        <v>804</v>
      </c>
      <c r="D2" s="222" t="s">
        <v>805</v>
      </c>
      <c r="E2" s="222" t="s">
        <v>24</v>
      </c>
      <c r="F2" s="222" t="s">
        <v>27</v>
      </c>
      <c r="G2" s="221" t="s">
        <v>806</v>
      </c>
      <c r="H2" s="222" t="s">
        <v>807</v>
      </c>
      <c r="I2" s="222" t="s">
        <v>808</v>
      </c>
      <c r="J2" s="251"/>
    </row>
    <row r="3" spans="1:10" ht="50.45">
      <c r="A3" s="224" t="s">
        <v>4</v>
      </c>
      <c r="C3" s="39" t="s">
        <v>809</v>
      </c>
      <c r="D3" s="39" t="s">
        <v>810</v>
      </c>
      <c r="E3" s="220" t="s">
        <v>811</v>
      </c>
      <c r="F3" s="39" t="s">
        <v>812</v>
      </c>
      <c r="G3" s="39" t="s">
        <v>813</v>
      </c>
      <c r="H3" s="223" t="s">
        <v>814</v>
      </c>
      <c r="I3" s="223" t="s">
        <v>815</v>
      </c>
    </row>
    <row r="4" spans="1:10" ht="113.1">
      <c r="A4" s="224" t="s">
        <v>6</v>
      </c>
      <c r="C4" s="39" t="s">
        <v>809</v>
      </c>
      <c r="D4" s="39" t="s">
        <v>810</v>
      </c>
      <c r="E4" s="220" t="s">
        <v>282</v>
      </c>
      <c r="F4" s="39" t="s">
        <v>283</v>
      </c>
      <c r="G4" s="39" t="s">
        <v>813</v>
      </c>
      <c r="H4" s="223" t="s">
        <v>816</v>
      </c>
      <c r="I4" s="223" t="s">
        <v>817</v>
      </c>
    </row>
    <row r="5" spans="1:10" ht="63">
      <c r="A5" s="224" t="s">
        <v>8</v>
      </c>
      <c r="C5" s="39" t="s">
        <v>809</v>
      </c>
      <c r="D5" s="39" t="s">
        <v>810</v>
      </c>
      <c r="E5" s="220" t="s">
        <v>818</v>
      </c>
      <c r="F5" s="39" t="s">
        <v>819</v>
      </c>
      <c r="G5" s="39" t="s">
        <v>813</v>
      </c>
      <c r="H5" s="223" t="s">
        <v>820</v>
      </c>
      <c r="I5" s="223" t="s">
        <v>821</v>
      </c>
    </row>
    <row r="6" spans="1:10" ht="125.45">
      <c r="A6" s="228" t="s">
        <v>10</v>
      </c>
      <c r="C6" s="39" t="s">
        <v>809</v>
      </c>
      <c r="D6" s="39" t="s">
        <v>810</v>
      </c>
      <c r="E6" s="220" t="s">
        <v>560</v>
      </c>
      <c r="F6" s="39" t="s">
        <v>562</v>
      </c>
      <c r="G6" s="39" t="s">
        <v>822</v>
      </c>
      <c r="H6" s="223" t="s">
        <v>823</v>
      </c>
      <c r="I6" s="223" t="s">
        <v>824</v>
      </c>
    </row>
    <row r="7" spans="1:10" ht="50.45">
      <c r="A7" s="228" t="s">
        <v>12</v>
      </c>
      <c r="C7" s="39" t="s">
        <v>809</v>
      </c>
      <c r="D7" s="39" t="s">
        <v>810</v>
      </c>
      <c r="E7" s="220" t="s">
        <v>825</v>
      </c>
      <c r="F7" s="39" t="s">
        <v>826</v>
      </c>
      <c r="G7" s="39" t="s">
        <v>813</v>
      </c>
      <c r="H7" s="223" t="s">
        <v>827</v>
      </c>
      <c r="I7" s="223" t="s">
        <v>828</v>
      </c>
    </row>
    <row r="8" spans="1:10" ht="50.45">
      <c r="A8" s="229" t="s">
        <v>14</v>
      </c>
      <c r="C8" s="39" t="s">
        <v>809</v>
      </c>
      <c r="D8" s="39" t="s">
        <v>810</v>
      </c>
      <c r="E8" s="220" t="s">
        <v>370</v>
      </c>
      <c r="F8" s="39" t="s">
        <v>372</v>
      </c>
      <c r="G8" s="39" t="s">
        <v>822</v>
      </c>
      <c r="H8" s="223" t="s">
        <v>829</v>
      </c>
      <c r="I8" s="223" t="s">
        <v>830</v>
      </c>
    </row>
    <row r="9" spans="1:10">
      <c r="A9" s="224" t="s">
        <v>16</v>
      </c>
      <c r="C9" s="39" t="s">
        <v>809</v>
      </c>
      <c r="D9" s="39" t="s">
        <v>810</v>
      </c>
      <c r="E9" s="220" t="s">
        <v>831</v>
      </c>
      <c r="F9" s="39" t="s">
        <v>832</v>
      </c>
      <c r="G9" s="39" t="s">
        <v>813</v>
      </c>
      <c r="H9" s="223" t="s">
        <v>833</v>
      </c>
      <c r="I9" s="223" t="s">
        <v>834</v>
      </c>
    </row>
    <row r="10" spans="1:10" ht="63">
      <c r="A10" s="224" t="s">
        <v>17</v>
      </c>
      <c r="C10" s="39" t="s">
        <v>809</v>
      </c>
      <c r="D10" s="39" t="s">
        <v>810</v>
      </c>
      <c r="E10" s="220" t="s">
        <v>525</v>
      </c>
      <c r="F10" s="39" t="s">
        <v>527</v>
      </c>
      <c r="G10" s="39" t="s">
        <v>813</v>
      </c>
      <c r="H10" s="223" t="s">
        <v>835</v>
      </c>
      <c r="I10" s="223" t="s">
        <v>836</v>
      </c>
    </row>
    <row r="11" spans="1:10" ht="38.1">
      <c r="A11" s="229" t="s">
        <v>19</v>
      </c>
      <c r="C11" s="39" t="s">
        <v>809</v>
      </c>
      <c r="D11" s="39" t="s">
        <v>810</v>
      </c>
      <c r="E11" s="220" t="s">
        <v>249</v>
      </c>
      <c r="F11" s="39" t="s">
        <v>251</v>
      </c>
      <c r="G11" s="39" t="s">
        <v>822</v>
      </c>
      <c r="H11" s="223" t="s">
        <v>837</v>
      </c>
      <c r="I11" s="223" t="s">
        <v>838</v>
      </c>
    </row>
    <row r="12" spans="1:10" ht="75.599999999999994">
      <c r="A12" s="247"/>
      <c r="C12" s="39" t="s">
        <v>809</v>
      </c>
      <c r="D12" s="39" t="s">
        <v>810</v>
      </c>
      <c r="E12" s="220" t="s">
        <v>839</v>
      </c>
      <c r="F12" s="39" t="s">
        <v>840</v>
      </c>
      <c r="G12" s="39" t="s">
        <v>813</v>
      </c>
      <c r="H12" s="223" t="s">
        <v>841</v>
      </c>
      <c r="I12" s="223" t="s">
        <v>842</v>
      </c>
    </row>
    <row r="13" spans="1:10" ht="63">
      <c r="A13" s="247"/>
      <c r="C13" s="39" t="s">
        <v>809</v>
      </c>
      <c r="D13" s="39" t="s">
        <v>810</v>
      </c>
      <c r="E13" s="220" t="s">
        <v>843</v>
      </c>
      <c r="F13" s="39" t="s">
        <v>844</v>
      </c>
      <c r="G13" s="39" t="s">
        <v>822</v>
      </c>
      <c r="H13" s="223" t="s">
        <v>845</v>
      </c>
      <c r="I13" s="223" t="s">
        <v>846</v>
      </c>
    </row>
    <row r="14" spans="1:10" ht="25.5">
      <c r="A14" s="247"/>
      <c r="C14" s="39" t="s">
        <v>809</v>
      </c>
      <c r="D14" s="39" t="s">
        <v>810</v>
      </c>
      <c r="E14" s="220" t="s">
        <v>847</v>
      </c>
      <c r="F14" s="39" t="s">
        <v>848</v>
      </c>
      <c r="G14" s="39" t="s">
        <v>813</v>
      </c>
      <c r="H14" s="223" t="s">
        <v>849</v>
      </c>
      <c r="I14" s="223" t="s">
        <v>850</v>
      </c>
    </row>
    <row r="15" spans="1:10" ht="87.95">
      <c r="A15" s="247"/>
      <c r="C15" s="39" t="s">
        <v>809</v>
      </c>
      <c r="D15" s="39" t="s">
        <v>810</v>
      </c>
      <c r="E15" s="220" t="s">
        <v>117</v>
      </c>
      <c r="F15" s="39" t="s">
        <v>851</v>
      </c>
      <c r="G15" s="39" t="s">
        <v>822</v>
      </c>
      <c r="H15" s="223" t="s">
        <v>852</v>
      </c>
      <c r="I15" s="223" t="s">
        <v>853</v>
      </c>
    </row>
    <row r="16" spans="1:10">
      <c r="A16" s="247"/>
      <c r="C16" s="39" t="s">
        <v>809</v>
      </c>
      <c r="D16" s="39" t="s">
        <v>810</v>
      </c>
      <c r="E16" s="220" t="s">
        <v>854</v>
      </c>
      <c r="F16" s="39" t="s">
        <v>855</v>
      </c>
      <c r="G16" s="39" t="s">
        <v>813</v>
      </c>
      <c r="H16" s="223" t="s">
        <v>833</v>
      </c>
      <c r="I16" s="223" t="s">
        <v>834</v>
      </c>
    </row>
    <row r="17" spans="1:9" ht="63">
      <c r="A17" s="247"/>
      <c r="C17" s="39" t="s">
        <v>809</v>
      </c>
      <c r="D17" s="39" t="s">
        <v>810</v>
      </c>
      <c r="E17" s="220" t="s">
        <v>856</v>
      </c>
      <c r="F17" s="39" t="s">
        <v>857</v>
      </c>
      <c r="G17" s="39" t="s">
        <v>813</v>
      </c>
      <c r="H17" s="223" t="s">
        <v>820</v>
      </c>
      <c r="I17" s="223" t="s">
        <v>821</v>
      </c>
    </row>
    <row r="18" spans="1:9" ht="63">
      <c r="A18" s="247"/>
      <c r="C18" s="39" t="s">
        <v>809</v>
      </c>
      <c r="D18" s="39" t="s">
        <v>810</v>
      </c>
      <c r="E18" s="220" t="s">
        <v>858</v>
      </c>
      <c r="F18" s="39" t="s">
        <v>859</v>
      </c>
      <c r="G18" s="39" t="s">
        <v>813</v>
      </c>
      <c r="H18" s="223" t="s">
        <v>845</v>
      </c>
      <c r="I18" s="223" t="s">
        <v>860</v>
      </c>
    </row>
    <row r="19" spans="1:9" ht="100.5">
      <c r="A19" s="247"/>
      <c r="C19" s="39" t="s">
        <v>809</v>
      </c>
      <c r="D19" s="39" t="s">
        <v>810</v>
      </c>
      <c r="E19" s="220" t="s">
        <v>861</v>
      </c>
      <c r="F19" s="39" t="s">
        <v>862</v>
      </c>
      <c r="G19" s="39" t="s">
        <v>822</v>
      </c>
      <c r="H19" s="223" t="s">
        <v>863</v>
      </c>
      <c r="I19" s="223" t="s">
        <v>864</v>
      </c>
    </row>
    <row r="20" spans="1:9">
      <c r="A20" s="247"/>
      <c r="C20" s="39" t="s">
        <v>809</v>
      </c>
      <c r="D20" s="39" t="s">
        <v>810</v>
      </c>
      <c r="E20" s="220" t="s">
        <v>865</v>
      </c>
      <c r="F20" s="39" t="s">
        <v>866</v>
      </c>
      <c r="G20" s="39" t="s">
        <v>813</v>
      </c>
      <c r="H20" s="223" t="s">
        <v>833</v>
      </c>
      <c r="I20" s="223" t="s">
        <v>834</v>
      </c>
    </row>
    <row r="21" spans="1:9" ht="75.599999999999994">
      <c r="A21" s="247"/>
      <c r="C21" s="39" t="s">
        <v>809</v>
      </c>
      <c r="D21" s="39" t="s">
        <v>810</v>
      </c>
      <c r="E21" s="220" t="s">
        <v>705</v>
      </c>
      <c r="F21" s="39" t="s">
        <v>707</v>
      </c>
      <c r="G21" s="39" t="s">
        <v>822</v>
      </c>
      <c r="H21" s="223" t="s">
        <v>867</v>
      </c>
      <c r="I21" s="223" t="s">
        <v>868</v>
      </c>
    </row>
    <row r="22" spans="1:9" ht="87.95">
      <c r="A22" s="247"/>
      <c r="C22" s="39" t="s">
        <v>809</v>
      </c>
      <c r="D22" s="39" t="s">
        <v>810</v>
      </c>
      <c r="E22" s="220" t="s">
        <v>89</v>
      </c>
      <c r="F22" s="39" t="s">
        <v>91</v>
      </c>
      <c r="G22" s="39" t="s">
        <v>822</v>
      </c>
      <c r="H22" s="223" t="s">
        <v>869</v>
      </c>
      <c r="I22" s="223" t="s">
        <v>870</v>
      </c>
    </row>
    <row r="23" spans="1:9" ht="150.6">
      <c r="A23" s="247"/>
      <c r="C23" s="39" t="s">
        <v>809</v>
      </c>
      <c r="D23" s="39" t="s">
        <v>810</v>
      </c>
      <c r="E23" s="220" t="s">
        <v>320</v>
      </c>
      <c r="F23" s="39" t="s">
        <v>322</v>
      </c>
      <c r="G23" s="39" t="s">
        <v>813</v>
      </c>
      <c r="H23" s="223" t="s">
        <v>871</v>
      </c>
      <c r="I23" s="223" t="s">
        <v>872</v>
      </c>
    </row>
    <row r="24" spans="1:9">
      <c r="A24" s="247"/>
      <c r="C24" s="39" t="s">
        <v>809</v>
      </c>
      <c r="D24" s="39" t="s">
        <v>810</v>
      </c>
      <c r="E24" s="220" t="s">
        <v>873</v>
      </c>
      <c r="F24" s="39" t="s">
        <v>874</v>
      </c>
      <c r="G24" s="39" t="s">
        <v>813</v>
      </c>
      <c r="H24" s="223" t="s">
        <v>833</v>
      </c>
      <c r="I24" s="223" t="s">
        <v>834</v>
      </c>
    </row>
    <row r="25" spans="1:9" ht="75.599999999999994">
      <c r="A25" s="247"/>
      <c r="C25" s="39" t="s">
        <v>809</v>
      </c>
      <c r="D25" s="39" t="s">
        <v>810</v>
      </c>
      <c r="E25" s="220" t="s">
        <v>210</v>
      </c>
      <c r="F25" s="39" t="s">
        <v>212</v>
      </c>
      <c r="G25" s="39" t="s">
        <v>822</v>
      </c>
      <c r="H25" s="223" t="s">
        <v>875</v>
      </c>
      <c r="I25" s="223" t="s">
        <v>876</v>
      </c>
    </row>
    <row r="26" spans="1:9" ht="113.1">
      <c r="A26" s="247"/>
      <c r="C26" s="39" t="s">
        <v>809</v>
      </c>
      <c r="D26" s="39" t="s">
        <v>810</v>
      </c>
      <c r="E26" s="220" t="s">
        <v>877</v>
      </c>
      <c r="F26" s="39" t="s">
        <v>878</v>
      </c>
      <c r="G26" s="39" t="s">
        <v>813</v>
      </c>
      <c r="H26" s="223" t="s">
        <v>879</v>
      </c>
      <c r="I26" s="223" t="s">
        <v>880</v>
      </c>
    </row>
    <row r="27" spans="1:9" ht="138">
      <c r="A27" s="247"/>
      <c r="C27" s="39" t="s">
        <v>809</v>
      </c>
      <c r="D27" s="39" t="s">
        <v>810</v>
      </c>
      <c r="E27" s="220" t="s">
        <v>339</v>
      </c>
      <c r="F27" s="39" t="s">
        <v>340</v>
      </c>
      <c r="G27" s="39" t="s">
        <v>822</v>
      </c>
      <c r="H27" s="223" t="s">
        <v>881</v>
      </c>
      <c r="I27" s="223" t="s">
        <v>882</v>
      </c>
    </row>
    <row r="28" spans="1:9" ht="138">
      <c r="A28" s="247"/>
      <c r="C28" s="39" t="s">
        <v>809</v>
      </c>
      <c r="D28" s="39" t="s">
        <v>810</v>
      </c>
      <c r="E28" s="220" t="s">
        <v>883</v>
      </c>
      <c r="F28" s="39" t="s">
        <v>884</v>
      </c>
      <c r="G28" s="39" t="s">
        <v>813</v>
      </c>
      <c r="H28" s="223" t="s">
        <v>885</v>
      </c>
      <c r="I28" s="223" t="s">
        <v>886</v>
      </c>
    </row>
    <row r="29" spans="1:9" ht="63">
      <c r="A29" s="247"/>
      <c r="C29" s="39" t="s">
        <v>809</v>
      </c>
      <c r="D29" s="39" t="s">
        <v>810</v>
      </c>
      <c r="E29" s="220" t="s">
        <v>887</v>
      </c>
      <c r="F29" s="39" t="s">
        <v>888</v>
      </c>
      <c r="G29" s="39" t="s">
        <v>813</v>
      </c>
      <c r="H29" s="223" t="s">
        <v>889</v>
      </c>
      <c r="I29" s="223" t="s">
        <v>890</v>
      </c>
    </row>
    <row r="30" spans="1:9" ht="50.45">
      <c r="A30" s="247"/>
      <c r="C30" s="39" t="s">
        <v>809</v>
      </c>
      <c r="D30" s="39" t="s">
        <v>810</v>
      </c>
      <c r="E30" s="220" t="s">
        <v>891</v>
      </c>
      <c r="F30" s="39" t="s">
        <v>892</v>
      </c>
      <c r="G30" s="39" t="s">
        <v>813</v>
      </c>
      <c r="H30" s="223" t="s">
        <v>827</v>
      </c>
      <c r="I30" s="223" t="s">
        <v>828</v>
      </c>
    </row>
    <row r="31" spans="1:9" ht="50.45">
      <c r="A31" s="247"/>
      <c r="C31" s="39" t="s">
        <v>809</v>
      </c>
      <c r="D31" s="39" t="s">
        <v>810</v>
      </c>
      <c r="E31" s="220" t="s">
        <v>893</v>
      </c>
      <c r="F31" s="39" t="s">
        <v>894</v>
      </c>
      <c r="G31" s="39" t="s">
        <v>822</v>
      </c>
      <c r="H31" s="223" t="s">
        <v>895</v>
      </c>
      <c r="I31" s="223" t="s">
        <v>896</v>
      </c>
    </row>
    <row r="32" spans="1:9" ht="63">
      <c r="A32" s="247"/>
      <c r="C32" s="39" t="s">
        <v>809</v>
      </c>
      <c r="D32" s="39" t="s">
        <v>810</v>
      </c>
      <c r="E32" s="220" t="s">
        <v>897</v>
      </c>
      <c r="F32" s="39" t="s">
        <v>898</v>
      </c>
      <c r="G32" s="39" t="s">
        <v>813</v>
      </c>
      <c r="H32" s="223" t="s">
        <v>820</v>
      </c>
      <c r="I32" s="223" t="s">
        <v>821</v>
      </c>
    </row>
    <row r="33" spans="1:9" ht="87.95">
      <c r="A33" s="247"/>
      <c r="C33" s="39" t="s">
        <v>809</v>
      </c>
      <c r="D33" s="39" t="s">
        <v>810</v>
      </c>
      <c r="E33" s="220" t="s">
        <v>157</v>
      </c>
      <c r="F33" s="39" t="s">
        <v>158</v>
      </c>
      <c r="G33" s="39" t="s">
        <v>822</v>
      </c>
      <c r="H33" s="223" t="s">
        <v>869</v>
      </c>
      <c r="I33" s="223" t="s">
        <v>899</v>
      </c>
    </row>
    <row r="34" spans="1:9" ht="75.599999999999994">
      <c r="A34" s="247"/>
      <c r="C34" s="39" t="s">
        <v>298</v>
      </c>
      <c r="D34" s="39" t="s">
        <v>810</v>
      </c>
      <c r="E34" s="220" t="s">
        <v>900</v>
      </c>
      <c r="F34" s="39" t="s">
        <v>901</v>
      </c>
      <c r="G34" s="39" t="s">
        <v>813</v>
      </c>
      <c r="H34" s="223" t="s">
        <v>902</v>
      </c>
      <c r="I34" s="223" t="s">
        <v>903</v>
      </c>
    </row>
    <row r="35" spans="1:9" ht="138">
      <c r="A35" s="247"/>
      <c r="C35" s="39" t="s">
        <v>298</v>
      </c>
      <c r="D35" s="39" t="s">
        <v>810</v>
      </c>
      <c r="E35" s="220" t="s">
        <v>339</v>
      </c>
      <c r="F35" s="39" t="s">
        <v>340</v>
      </c>
      <c r="G35" s="39" t="s">
        <v>822</v>
      </c>
      <c r="H35" s="223" t="s">
        <v>881</v>
      </c>
      <c r="I35" s="223" t="s">
        <v>882</v>
      </c>
    </row>
    <row r="36" spans="1:9" ht="63">
      <c r="A36" s="247"/>
      <c r="C36" s="39" t="s">
        <v>298</v>
      </c>
      <c r="D36" s="39" t="s">
        <v>810</v>
      </c>
      <c r="E36" s="220" t="s">
        <v>856</v>
      </c>
      <c r="F36" s="39" t="s">
        <v>857</v>
      </c>
      <c r="G36" s="39" t="s">
        <v>813</v>
      </c>
      <c r="H36" s="223" t="s">
        <v>820</v>
      </c>
      <c r="I36" s="223" t="s">
        <v>821</v>
      </c>
    </row>
    <row r="37" spans="1:9" ht="63">
      <c r="A37" s="247"/>
      <c r="C37" s="39" t="s">
        <v>298</v>
      </c>
      <c r="D37" s="39" t="s">
        <v>810</v>
      </c>
      <c r="E37" s="220" t="s">
        <v>904</v>
      </c>
      <c r="F37" s="39" t="s">
        <v>905</v>
      </c>
      <c r="G37" s="39" t="s">
        <v>813</v>
      </c>
      <c r="H37" s="223" t="s">
        <v>820</v>
      </c>
      <c r="I37" s="223" t="s">
        <v>821</v>
      </c>
    </row>
    <row r="38" spans="1:9" ht="63">
      <c r="A38" s="247"/>
      <c r="C38" s="39" t="s">
        <v>298</v>
      </c>
      <c r="D38" s="39" t="s">
        <v>810</v>
      </c>
      <c r="E38" s="220" t="s">
        <v>818</v>
      </c>
      <c r="F38" s="39" t="s">
        <v>819</v>
      </c>
      <c r="G38" s="39" t="s">
        <v>813</v>
      </c>
      <c r="H38" s="223" t="s">
        <v>820</v>
      </c>
      <c r="I38" s="223" t="s">
        <v>821</v>
      </c>
    </row>
    <row r="39" spans="1:9" ht="50.45">
      <c r="A39" s="247"/>
      <c r="C39" s="39" t="s">
        <v>298</v>
      </c>
      <c r="D39" s="39" t="s">
        <v>810</v>
      </c>
      <c r="E39" s="220" t="s">
        <v>906</v>
      </c>
      <c r="F39" s="39" t="s">
        <v>907</v>
      </c>
      <c r="G39" s="39" t="s">
        <v>813</v>
      </c>
      <c r="H39" s="223" t="s">
        <v>895</v>
      </c>
      <c r="I39" s="223" t="s">
        <v>908</v>
      </c>
    </row>
    <row r="40" spans="1:9" ht="63">
      <c r="A40" s="247"/>
      <c r="C40" s="39" t="s">
        <v>298</v>
      </c>
      <c r="D40" s="39" t="s">
        <v>810</v>
      </c>
      <c r="E40" s="220" t="s">
        <v>525</v>
      </c>
      <c r="F40" s="39" t="s">
        <v>527</v>
      </c>
      <c r="G40" s="39" t="s">
        <v>813</v>
      </c>
      <c r="H40" s="223" t="s">
        <v>835</v>
      </c>
      <c r="I40" s="223" t="s">
        <v>836</v>
      </c>
    </row>
    <row r="41" spans="1:9" ht="75.599999999999994">
      <c r="A41" s="247"/>
      <c r="C41" s="39" t="s">
        <v>298</v>
      </c>
      <c r="D41" s="39" t="s">
        <v>810</v>
      </c>
      <c r="E41" s="220" t="s">
        <v>210</v>
      </c>
      <c r="F41" s="39" t="s">
        <v>212</v>
      </c>
      <c r="G41" s="39" t="s">
        <v>822</v>
      </c>
      <c r="H41" s="223" t="s">
        <v>875</v>
      </c>
      <c r="I41" s="223" t="s">
        <v>876</v>
      </c>
    </row>
    <row r="42" spans="1:9" ht="50.45">
      <c r="A42" s="247"/>
      <c r="C42" s="39" t="s">
        <v>298</v>
      </c>
      <c r="D42" s="39" t="s">
        <v>810</v>
      </c>
      <c r="E42" s="220" t="s">
        <v>891</v>
      </c>
      <c r="F42" s="39" t="s">
        <v>892</v>
      </c>
      <c r="G42" s="39" t="s">
        <v>813</v>
      </c>
      <c r="H42" s="223" t="s">
        <v>827</v>
      </c>
      <c r="I42" s="223" t="s">
        <v>828</v>
      </c>
    </row>
    <row r="43" spans="1:9" ht="113.1">
      <c r="A43" s="247"/>
      <c r="C43" s="39" t="s">
        <v>298</v>
      </c>
      <c r="D43" s="39" t="s">
        <v>810</v>
      </c>
      <c r="E43" s="220" t="s">
        <v>770</v>
      </c>
      <c r="F43" s="39" t="s">
        <v>909</v>
      </c>
      <c r="G43" s="39" t="s">
        <v>822</v>
      </c>
      <c r="H43" s="223" t="s">
        <v>910</v>
      </c>
      <c r="I43" s="223" t="s">
        <v>911</v>
      </c>
    </row>
    <row r="44" spans="1:9" ht="63">
      <c r="A44" s="247"/>
      <c r="C44" s="39" t="s">
        <v>298</v>
      </c>
      <c r="D44" s="39" t="s">
        <v>810</v>
      </c>
      <c r="E44" s="220" t="s">
        <v>912</v>
      </c>
      <c r="F44" s="39" t="s">
        <v>913</v>
      </c>
      <c r="G44" s="39" t="s">
        <v>813</v>
      </c>
      <c r="H44" s="223" t="s">
        <v>820</v>
      </c>
      <c r="I44" s="223" t="s">
        <v>821</v>
      </c>
    </row>
    <row r="45" spans="1:9" ht="87.95">
      <c r="A45" s="247"/>
      <c r="C45" s="39" t="s">
        <v>298</v>
      </c>
      <c r="D45" s="39" t="s">
        <v>810</v>
      </c>
      <c r="E45" s="220" t="s">
        <v>914</v>
      </c>
      <c r="F45" s="39" t="s">
        <v>915</v>
      </c>
      <c r="G45" s="39" t="s">
        <v>813</v>
      </c>
      <c r="H45" s="223" t="s">
        <v>916</v>
      </c>
      <c r="I45" s="223" t="s">
        <v>917</v>
      </c>
    </row>
    <row r="46" spans="1:9" ht="113.1">
      <c r="A46" s="247"/>
      <c r="C46" s="39" t="s">
        <v>298</v>
      </c>
      <c r="D46" s="39" t="s">
        <v>810</v>
      </c>
      <c r="E46" s="220" t="s">
        <v>877</v>
      </c>
      <c r="F46" s="39" t="s">
        <v>878</v>
      </c>
      <c r="G46" s="39" t="s">
        <v>813</v>
      </c>
      <c r="H46" s="223" t="s">
        <v>879</v>
      </c>
      <c r="I46" s="223" t="s">
        <v>880</v>
      </c>
    </row>
    <row r="47" spans="1:9" ht="50.45">
      <c r="A47" s="247"/>
      <c r="C47" s="39" t="s">
        <v>298</v>
      </c>
      <c r="D47" s="39" t="s">
        <v>810</v>
      </c>
      <c r="E47" s="220" t="s">
        <v>893</v>
      </c>
      <c r="F47" s="39" t="s">
        <v>894</v>
      </c>
      <c r="G47" s="39" t="s">
        <v>822</v>
      </c>
      <c r="H47" s="223" t="s">
        <v>895</v>
      </c>
      <c r="I47" s="223" t="s">
        <v>896</v>
      </c>
    </row>
    <row r="48" spans="1:9">
      <c r="A48" s="247"/>
      <c r="C48" s="39" t="s">
        <v>298</v>
      </c>
      <c r="D48" s="39" t="s">
        <v>810</v>
      </c>
      <c r="E48" s="220" t="s">
        <v>873</v>
      </c>
      <c r="F48" s="39" t="s">
        <v>874</v>
      </c>
      <c r="G48" s="39" t="s">
        <v>813</v>
      </c>
      <c r="H48" s="223" t="s">
        <v>833</v>
      </c>
      <c r="I48" s="223" t="s">
        <v>834</v>
      </c>
    </row>
    <row r="49" spans="1:9" ht="87.95">
      <c r="A49" s="247"/>
      <c r="C49" s="39" t="s">
        <v>298</v>
      </c>
      <c r="D49" s="39" t="s">
        <v>810</v>
      </c>
      <c r="E49" s="220" t="s">
        <v>89</v>
      </c>
      <c r="F49" s="39" t="s">
        <v>91</v>
      </c>
      <c r="G49" s="39" t="s">
        <v>822</v>
      </c>
      <c r="H49" s="223" t="s">
        <v>869</v>
      </c>
      <c r="I49" s="223" t="s">
        <v>870</v>
      </c>
    </row>
    <row r="50" spans="1:9" ht="50.45">
      <c r="A50" s="247"/>
      <c r="C50" s="39" t="s">
        <v>298</v>
      </c>
      <c r="D50" s="39" t="s">
        <v>810</v>
      </c>
      <c r="E50" s="220" t="s">
        <v>370</v>
      </c>
      <c r="F50" s="39" t="s">
        <v>372</v>
      </c>
      <c r="G50" s="39" t="s">
        <v>822</v>
      </c>
      <c r="H50" s="223" t="s">
        <v>829</v>
      </c>
      <c r="I50" s="223" t="s">
        <v>830</v>
      </c>
    </row>
    <row r="51" spans="1:9">
      <c r="A51" s="247"/>
      <c r="C51" s="39" t="s">
        <v>298</v>
      </c>
      <c r="D51" s="39" t="s">
        <v>810</v>
      </c>
      <c r="E51" s="220" t="s">
        <v>854</v>
      </c>
      <c r="F51" s="39" t="s">
        <v>855</v>
      </c>
      <c r="G51" s="39" t="s">
        <v>813</v>
      </c>
      <c r="H51" s="223" t="s">
        <v>833</v>
      </c>
      <c r="I51" s="223" t="s">
        <v>834</v>
      </c>
    </row>
    <row r="52" spans="1:9" ht="63">
      <c r="A52" s="247"/>
      <c r="C52" s="39" t="s">
        <v>298</v>
      </c>
      <c r="D52" s="39" t="s">
        <v>810</v>
      </c>
      <c r="E52" s="220" t="s">
        <v>918</v>
      </c>
      <c r="F52" s="39" t="s">
        <v>919</v>
      </c>
      <c r="G52" s="39" t="s">
        <v>813</v>
      </c>
      <c r="H52" s="223" t="s">
        <v>920</v>
      </c>
      <c r="I52" s="223" t="s">
        <v>921</v>
      </c>
    </row>
    <row r="53" spans="1:9" ht="100.5">
      <c r="A53" s="247"/>
      <c r="C53" s="39" t="s">
        <v>298</v>
      </c>
      <c r="D53" s="39" t="s">
        <v>810</v>
      </c>
      <c r="E53" s="220" t="s">
        <v>861</v>
      </c>
      <c r="F53" s="39" t="s">
        <v>862</v>
      </c>
      <c r="G53" s="39" t="s">
        <v>822</v>
      </c>
      <c r="H53" s="223" t="s">
        <v>863</v>
      </c>
      <c r="I53" s="223" t="s">
        <v>864</v>
      </c>
    </row>
    <row r="54" spans="1:9" ht="50.45">
      <c r="A54" s="247"/>
      <c r="C54" s="39" t="s">
        <v>298</v>
      </c>
      <c r="D54" s="39" t="s">
        <v>810</v>
      </c>
      <c r="E54" s="220" t="s">
        <v>825</v>
      </c>
      <c r="F54" s="39" t="s">
        <v>826</v>
      </c>
      <c r="G54" s="39" t="s">
        <v>813</v>
      </c>
      <c r="H54" s="223" t="s">
        <v>827</v>
      </c>
      <c r="I54" s="223" t="s">
        <v>828</v>
      </c>
    </row>
    <row r="55" spans="1:9" ht="63">
      <c r="A55" s="247"/>
      <c r="C55" s="39" t="s">
        <v>298</v>
      </c>
      <c r="D55" s="39" t="s">
        <v>810</v>
      </c>
      <c r="E55" s="220" t="s">
        <v>897</v>
      </c>
      <c r="F55" s="39" t="s">
        <v>898</v>
      </c>
      <c r="G55" s="39" t="s">
        <v>813</v>
      </c>
      <c r="H55" s="223" t="s">
        <v>820</v>
      </c>
      <c r="I55" s="223" t="s">
        <v>821</v>
      </c>
    </row>
    <row r="56" spans="1:9" ht="125.45">
      <c r="A56" s="247"/>
      <c r="C56" s="39" t="s">
        <v>298</v>
      </c>
      <c r="D56" s="39" t="s">
        <v>810</v>
      </c>
      <c r="E56" s="220" t="s">
        <v>560</v>
      </c>
      <c r="F56" s="39" t="s">
        <v>562</v>
      </c>
      <c r="G56" s="39" t="s">
        <v>822</v>
      </c>
      <c r="H56" s="223" t="s">
        <v>823</v>
      </c>
      <c r="I56" s="223" t="s">
        <v>824</v>
      </c>
    </row>
    <row r="57" spans="1:9" ht="100.5">
      <c r="A57" s="247"/>
      <c r="C57" s="39" t="s">
        <v>298</v>
      </c>
      <c r="D57" s="39" t="s">
        <v>810</v>
      </c>
      <c r="E57" s="220" t="s">
        <v>422</v>
      </c>
      <c r="F57" s="39" t="s">
        <v>423</v>
      </c>
      <c r="G57" s="39" t="s">
        <v>822</v>
      </c>
      <c r="H57" s="223" t="s">
        <v>922</v>
      </c>
      <c r="I57" s="223" t="s">
        <v>923</v>
      </c>
    </row>
    <row r="58" spans="1:9" ht="63">
      <c r="A58" s="247"/>
      <c r="C58" s="39" t="s">
        <v>298</v>
      </c>
      <c r="D58" s="39" t="s">
        <v>810</v>
      </c>
      <c r="E58" s="220" t="s">
        <v>924</v>
      </c>
      <c r="F58" s="39" t="s">
        <v>925</v>
      </c>
      <c r="G58" s="39" t="s">
        <v>822</v>
      </c>
      <c r="H58" s="223" t="s">
        <v>926</v>
      </c>
      <c r="I58" s="223" t="s">
        <v>927</v>
      </c>
    </row>
    <row r="59" spans="1:9" ht="150.6">
      <c r="A59" s="247"/>
      <c r="C59" s="39" t="s">
        <v>298</v>
      </c>
      <c r="D59" s="39" t="s">
        <v>810</v>
      </c>
      <c r="E59" s="220" t="s">
        <v>320</v>
      </c>
      <c r="F59" s="39" t="s">
        <v>322</v>
      </c>
      <c r="G59" s="39" t="s">
        <v>813</v>
      </c>
      <c r="H59" s="223" t="s">
        <v>871</v>
      </c>
      <c r="I59" s="223" t="s">
        <v>872</v>
      </c>
    </row>
    <row r="60" spans="1:9" ht="63">
      <c r="A60" s="247"/>
      <c r="C60" s="39" t="s">
        <v>298</v>
      </c>
      <c r="D60" s="39" t="s">
        <v>810</v>
      </c>
      <c r="E60" s="220" t="s">
        <v>928</v>
      </c>
      <c r="F60" s="39" t="s">
        <v>929</v>
      </c>
      <c r="G60" s="39" t="s">
        <v>822</v>
      </c>
      <c r="H60" s="223" t="s">
        <v>820</v>
      </c>
      <c r="I60" s="223" t="s">
        <v>821</v>
      </c>
    </row>
    <row r="61" spans="1:9" ht="113.1">
      <c r="A61" s="247"/>
      <c r="C61" s="39" t="s">
        <v>298</v>
      </c>
      <c r="D61" s="39" t="s">
        <v>810</v>
      </c>
      <c r="E61" s="220" t="s">
        <v>282</v>
      </c>
      <c r="F61" s="39" t="s">
        <v>283</v>
      </c>
      <c r="G61" s="39" t="s">
        <v>813</v>
      </c>
      <c r="H61" s="223" t="s">
        <v>816</v>
      </c>
      <c r="I61" s="223" t="s">
        <v>817</v>
      </c>
    </row>
    <row r="62" spans="1:9" ht="87.95">
      <c r="A62" s="247"/>
      <c r="C62" s="39" t="s">
        <v>298</v>
      </c>
      <c r="D62" s="39" t="s">
        <v>810</v>
      </c>
      <c r="E62" s="220" t="s">
        <v>157</v>
      </c>
      <c r="F62" s="39" t="s">
        <v>158</v>
      </c>
      <c r="G62" s="39" t="s">
        <v>822</v>
      </c>
      <c r="H62" s="223" t="s">
        <v>869</v>
      </c>
      <c r="I62" s="223" t="s">
        <v>899</v>
      </c>
    </row>
    <row r="63" spans="1:9" ht="87.95">
      <c r="A63" s="247"/>
      <c r="C63" s="39" t="s">
        <v>298</v>
      </c>
      <c r="D63" s="39" t="s">
        <v>810</v>
      </c>
      <c r="E63" s="220" t="s">
        <v>117</v>
      </c>
      <c r="F63" s="39" t="s">
        <v>851</v>
      </c>
      <c r="G63" s="39" t="s">
        <v>822</v>
      </c>
      <c r="H63" s="223" t="s">
        <v>852</v>
      </c>
      <c r="I63" s="223" t="s">
        <v>853</v>
      </c>
    </row>
    <row r="64" spans="1:9">
      <c r="A64" s="247"/>
      <c r="C64" s="39" t="s">
        <v>298</v>
      </c>
      <c r="D64" s="39" t="s">
        <v>810</v>
      </c>
      <c r="E64" s="220" t="s">
        <v>930</v>
      </c>
      <c r="F64" s="39" t="s">
        <v>832</v>
      </c>
      <c r="G64" s="39" t="s">
        <v>813</v>
      </c>
      <c r="H64" s="223" t="s">
        <v>833</v>
      </c>
      <c r="I64" s="223" t="s">
        <v>834</v>
      </c>
    </row>
    <row r="65" spans="1:9">
      <c r="A65" s="247"/>
      <c r="C65" s="39" t="s">
        <v>298</v>
      </c>
      <c r="D65" s="39" t="s">
        <v>931</v>
      </c>
      <c r="E65" s="220" t="s">
        <v>932</v>
      </c>
      <c r="F65" s="39" t="s">
        <v>832</v>
      </c>
      <c r="G65" s="39" t="s">
        <v>813</v>
      </c>
      <c r="H65" s="223" t="s">
        <v>933</v>
      </c>
      <c r="I65" s="223" t="s">
        <v>934</v>
      </c>
    </row>
    <row r="66" spans="1:9" ht="50.45">
      <c r="A66" s="247"/>
      <c r="C66" s="39" t="s">
        <v>298</v>
      </c>
      <c r="D66" s="39" t="s">
        <v>931</v>
      </c>
      <c r="E66" s="220" t="s">
        <v>935</v>
      </c>
      <c r="F66" s="39" t="s">
        <v>936</v>
      </c>
      <c r="G66" s="39" t="s">
        <v>822</v>
      </c>
      <c r="H66" s="223" t="s">
        <v>937</v>
      </c>
      <c r="I66" s="223" t="s">
        <v>938</v>
      </c>
    </row>
    <row r="67" spans="1:9">
      <c r="A67" s="247"/>
      <c r="C67" s="39" t="s">
        <v>298</v>
      </c>
      <c r="D67" s="39" t="s">
        <v>931</v>
      </c>
      <c r="E67" s="220" t="s">
        <v>939</v>
      </c>
      <c r="F67" s="39" t="s">
        <v>832</v>
      </c>
      <c r="G67" s="39" t="s">
        <v>813</v>
      </c>
      <c r="H67" s="223" t="s">
        <v>933</v>
      </c>
      <c r="I67" s="223" t="s">
        <v>934</v>
      </c>
    </row>
    <row r="68" spans="1:9">
      <c r="A68" s="247"/>
      <c r="C68" s="39" t="s">
        <v>298</v>
      </c>
      <c r="D68" s="39" t="s">
        <v>931</v>
      </c>
      <c r="E68" s="220" t="s">
        <v>940</v>
      </c>
      <c r="F68" s="39" t="s">
        <v>832</v>
      </c>
      <c r="G68" s="39" t="s">
        <v>813</v>
      </c>
      <c r="H68" s="223" t="s">
        <v>941</v>
      </c>
      <c r="I68" s="223" t="s">
        <v>942</v>
      </c>
    </row>
    <row r="69" spans="1:9">
      <c r="A69" s="247"/>
      <c r="C69" s="39" t="s">
        <v>298</v>
      </c>
      <c r="D69" s="39" t="s">
        <v>931</v>
      </c>
      <c r="E69" s="220" t="s">
        <v>943</v>
      </c>
      <c r="F69" s="39" t="s">
        <v>832</v>
      </c>
      <c r="G69" s="39" t="s">
        <v>813</v>
      </c>
      <c r="H69" s="223" t="s">
        <v>933</v>
      </c>
      <c r="I69" s="223" t="s">
        <v>944</v>
      </c>
    </row>
    <row r="70" spans="1:9">
      <c r="A70" s="247"/>
      <c r="C70" s="39" t="s">
        <v>298</v>
      </c>
      <c r="D70" s="39" t="s">
        <v>931</v>
      </c>
      <c r="E70" s="220" t="s">
        <v>945</v>
      </c>
      <c r="F70" s="39" t="s">
        <v>832</v>
      </c>
      <c r="G70" s="39" t="s">
        <v>813</v>
      </c>
      <c r="H70" s="223" t="s">
        <v>933</v>
      </c>
      <c r="I70" s="223" t="s">
        <v>944</v>
      </c>
    </row>
    <row r="71" spans="1:9" ht="25.5">
      <c r="A71" s="247"/>
      <c r="C71" s="39" t="s">
        <v>298</v>
      </c>
      <c r="D71" s="39" t="s">
        <v>931</v>
      </c>
      <c r="E71" s="220" t="s">
        <v>946</v>
      </c>
      <c r="F71" s="39" t="s">
        <v>832</v>
      </c>
      <c r="G71" s="39" t="s">
        <v>813</v>
      </c>
      <c r="H71" s="223" t="s">
        <v>947</v>
      </c>
      <c r="I71" s="223" t="s">
        <v>948</v>
      </c>
    </row>
    <row r="72" spans="1:9">
      <c r="A72" s="247"/>
      <c r="C72" s="39" t="s">
        <v>298</v>
      </c>
      <c r="D72" s="39" t="s">
        <v>931</v>
      </c>
      <c r="E72" s="220" t="s">
        <v>949</v>
      </c>
      <c r="F72" s="39" t="s">
        <v>832</v>
      </c>
      <c r="G72" s="39" t="s">
        <v>813</v>
      </c>
      <c r="H72" s="223" t="s">
        <v>933</v>
      </c>
      <c r="I72" s="223" t="s">
        <v>944</v>
      </c>
    </row>
    <row r="73" spans="1:9">
      <c r="A73" s="247"/>
      <c r="C73" s="39" t="s">
        <v>298</v>
      </c>
      <c r="D73" s="39" t="s">
        <v>931</v>
      </c>
      <c r="E73" s="220" t="s">
        <v>950</v>
      </c>
      <c r="F73" s="39" t="s">
        <v>832</v>
      </c>
      <c r="G73" s="39" t="s">
        <v>813</v>
      </c>
      <c r="H73" s="223" t="s">
        <v>941</v>
      </c>
      <c r="I73" s="223" t="s">
        <v>942</v>
      </c>
    </row>
    <row r="74" spans="1:9">
      <c r="A74" s="247"/>
      <c r="C74" s="39" t="s">
        <v>298</v>
      </c>
      <c r="D74" s="39" t="s">
        <v>931</v>
      </c>
      <c r="E74" s="220" t="s">
        <v>951</v>
      </c>
      <c r="F74" s="39" t="s">
        <v>832</v>
      </c>
      <c r="G74" s="39" t="s">
        <v>813</v>
      </c>
      <c r="H74" s="223" t="s">
        <v>933</v>
      </c>
      <c r="I74" s="223" t="s">
        <v>944</v>
      </c>
    </row>
    <row r="75" spans="1:9" ht="150.6">
      <c r="A75" s="247"/>
      <c r="C75" s="39" t="s">
        <v>298</v>
      </c>
      <c r="D75" s="39" t="s">
        <v>931</v>
      </c>
      <c r="E75" s="220" t="s">
        <v>952</v>
      </c>
      <c r="F75" s="39" t="s">
        <v>953</v>
      </c>
      <c r="G75" s="39" t="s">
        <v>822</v>
      </c>
      <c r="H75" s="223" t="s">
        <v>954</v>
      </c>
      <c r="I75" s="223" t="s">
        <v>955</v>
      </c>
    </row>
    <row r="76" spans="1:9" ht="87.95">
      <c r="A76" s="247"/>
      <c r="C76" s="39" t="s">
        <v>146</v>
      </c>
      <c r="D76" s="39" t="s">
        <v>810</v>
      </c>
      <c r="E76" s="220" t="s">
        <v>89</v>
      </c>
      <c r="F76" s="39" t="s">
        <v>91</v>
      </c>
      <c r="G76" s="39" t="s">
        <v>822</v>
      </c>
      <c r="H76" s="223" t="s">
        <v>869</v>
      </c>
      <c r="I76" s="223" t="s">
        <v>870</v>
      </c>
    </row>
    <row r="77" spans="1:9" ht="87.95">
      <c r="A77" s="247"/>
      <c r="C77" s="39" t="s">
        <v>146</v>
      </c>
      <c r="D77" s="39" t="s">
        <v>810</v>
      </c>
      <c r="E77" s="220" t="s">
        <v>117</v>
      </c>
      <c r="F77" s="39" t="s">
        <v>851</v>
      </c>
      <c r="G77" s="39" t="s">
        <v>822</v>
      </c>
      <c r="H77" s="223" t="s">
        <v>852</v>
      </c>
      <c r="I77" s="223" t="s">
        <v>853</v>
      </c>
    </row>
    <row r="78" spans="1:9" ht="87.95">
      <c r="A78" s="247"/>
      <c r="C78" s="39" t="s">
        <v>146</v>
      </c>
      <c r="D78" s="39" t="s">
        <v>810</v>
      </c>
      <c r="E78" s="220" t="s">
        <v>157</v>
      </c>
      <c r="F78" s="39" t="s">
        <v>158</v>
      </c>
      <c r="G78" s="39" t="s">
        <v>822</v>
      </c>
      <c r="H78" s="223" t="s">
        <v>869</v>
      </c>
      <c r="I78" s="223" t="s">
        <v>899</v>
      </c>
    </row>
    <row r="79" spans="1:9" ht="150.6">
      <c r="A79" s="247"/>
      <c r="C79" s="39" t="s">
        <v>146</v>
      </c>
      <c r="D79" s="39" t="s">
        <v>810</v>
      </c>
      <c r="E79" s="220" t="s">
        <v>320</v>
      </c>
      <c r="F79" s="39" t="s">
        <v>322</v>
      </c>
      <c r="G79" s="39" t="s">
        <v>813</v>
      </c>
      <c r="H79" s="223" t="s">
        <v>871</v>
      </c>
      <c r="I79" s="223" t="s">
        <v>872</v>
      </c>
    </row>
    <row r="80" spans="1:9" ht="75.599999999999994">
      <c r="A80" s="247"/>
      <c r="C80" s="39" t="s">
        <v>146</v>
      </c>
      <c r="D80" s="39" t="s">
        <v>810</v>
      </c>
      <c r="E80" s="220" t="s">
        <v>210</v>
      </c>
      <c r="F80" s="39" t="s">
        <v>212</v>
      </c>
      <c r="G80" s="39" t="s">
        <v>822</v>
      </c>
      <c r="H80" s="223" t="s">
        <v>875</v>
      </c>
      <c r="I80" s="223" t="s">
        <v>876</v>
      </c>
    </row>
    <row r="81" spans="1:9" ht="138">
      <c r="A81" s="247"/>
      <c r="C81" s="39" t="s">
        <v>146</v>
      </c>
      <c r="D81" s="39" t="s">
        <v>810</v>
      </c>
      <c r="E81" s="220" t="s">
        <v>339</v>
      </c>
      <c r="F81" s="39" t="s">
        <v>340</v>
      </c>
      <c r="G81" s="39" t="s">
        <v>822</v>
      </c>
      <c r="H81" s="223" t="s">
        <v>881</v>
      </c>
      <c r="I81" s="223" t="s">
        <v>882</v>
      </c>
    </row>
    <row r="82" spans="1:9" ht="38.1">
      <c r="A82" s="247"/>
      <c r="C82" s="39" t="s">
        <v>146</v>
      </c>
      <c r="D82" s="39" t="s">
        <v>810</v>
      </c>
      <c r="E82" s="220" t="s">
        <v>249</v>
      </c>
      <c r="F82" s="39" t="s">
        <v>251</v>
      </c>
      <c r="G82" s="39" t="s">
        <v>813</v>
      </c>
      <c r="H82" s="223" t="s">
        <v>837</v>
      </c>
      <c r="I82" s="223" t="s">
        <v>838</v>
      </c>
    </row>
    <row r="83" spans="1:9" ht="113.1">
      <c r="A83" s="247"/>
      <c r="C83" s="39" t="s">
        <v>146</v>
      </c>
      <c r="D83" s="39" t="s">
        <v>810</v>
      </c>
      <c r="E83" s="220" t="s">
        <v>282</v>
      </c>
      <c r="F83" s="39" t="s">
        <v>283</v>
      </c>
      <c r="G83" s="39" t="s">
        <v>813</v>
      </c>
      <c r="H83" s="223" t="s">
        <v>816</v>
      </c>
      <c r="I83" s="223" t="s">
        <v>817</v>
      </c>
    </row>
    <row r="84" spans="1:9" ht="87.95">
      <c r="A84" s="247"/>
      <c r="C84" s="39" t="s">
        <v>727</v>
      </c>
      <c r="D84" s="39" t="s">
        <v>810</v>
      </c>
      <c r="E84" s="220" t="s">
        <v>157</v>
      </c>
      <c r="F84" s="39" t="s">
        <v>158</v>
      </c>
      <c r="G84" s="39" t="s">
        <v>822</v>
      </c>
      <c r="H84" s="223" t="s">
        <v>869</v>
      </c>
      <c r="I84" s="223" t="s">
        <v>899</v>
      </c>
    </row>
    <row r="85" spans="1:9" ht="87.95">
      <c r="A85" s="247"/>
      <c r="C85" s="39" t="s">
        <v>727</v>
      </c>
      <c r="D85" s="39" t="s">
        <v>810</v>
      </c>
      <c r="E85" s="220" t="s">
        <v>89</v>
      </c>
      <c r="F85" s="39" t="s">
        <v>91</v>
      </c>
      <c r="G85" s="39" t="s">
        <v>822</v>
      </c>
      <c r="H85" s="223" t="s">
        <v>869</v>
      </c>
      <c r="I85" s="223" t="s">
        <v>870</v>
      </c>
    </row>
    <row r="86" spans="1:9" ht="87.95">
      <c r="A86" s="247"/>
      <c r="C86" s="39" t="s">
        <v>727</v>
      </c>
      <c r="D86" s="39" t="s">
        <v>810</v>
      </c>
      <c r="E86" s="220" t="s">
        <v>117</v>
      </c>
      <c r="F86" s="39" t="s">
        <v>851</v>
      </c>
      <c r="G86" s="39" t="s">
        <v>822</v>
      </c>
      <c r="H86" s="223" t="s">
        <v>852</v>
      </c>
      <c r="I86" s="223" t="s">
        <v>853</v>
      </c>
    </row>
    <row r="87" spans="1:9" ht="138">
      <c r="A87" s="247"/>
      <c r="C87" s="39" t="s">
        <v>727</v>
      </c>
      <c r="D87" s="39" t="s">
        <v>810</v>
      </c>
      <c r="E87" s="220" t="s">
        <v>339</v>
      </c>
      <c r="F87" s="39" t="s">
        <v>340</v>
      </c>
      <c r="G87" s="39" t="s">
        <v>822</v>
      </c>
      <c r="H87" s="223" t="s">
        <v>881</v>
      </c>
      <c r="I87" s="223" t="s">
        <v>882</v>
      </c>
    </row>
    <row r="88" spans="1:9" ht="113.1">
      <c r="A88" s="247"/>
      <c r="C88" s="39" t="s">
        <v>727</v>
      </c>
      <c r="D88" s="39" t="s">
        <v>810</v>
      </c>
      <c r="E88" s="220" t="s">
        <v>282</v>
      </c>
      <c r="F88" s="39" t="s">
        <v>283</v>
      </c>
      <c r="G88" s="39" t="s">
        <v>813</v>
      </c>
      <c r="H88" s="223" t="s">
        <v>816</v>
      </c>
      <c r="I88" s="223" t="s">
        <v>817</v>
      </c>
    </row>
    <row r="89" spans="1:9" ht="113.1">
      <c r="A89" s="247"/>
      <c r="C89" s="39" t="s">
        <v>727</v>
      </c>
      <c r="D89" s="39" t="s">
        <v>810</v>
      </c>
      <c r="E89" s="220" t="s">
        <v>770</v>
      </c>
      <c r="F89" s="39" t="s">
        <v>909</v>
      </c>
      <c r="G89" s="39" t="s">
        <v>822</v>
      </c>
      <c r="H89" s="223" t="s">
        <v>910</v>
      </c>
      <c r="I89" s="223" t="s">
        <v>911</v>
      </c>
    </row>
    <row r="90" spans="1:9" ht="150.6">
      <c r="A90" s="247"/>
      <c r="C90" s="39" t="s">
        <v>727</v>
      </c>
      <c r="D90" s="39" t="s">
        <v>810</v>
      </c>
      <c r="E90" s="220" t="s">
        <v>320</v>
      </c>
      <c r="F90" s="39" t="s">
        <v>322</v>
      </c>
      <c r="G90" s="39" t="s">
        <v>813</v>
      </c>
      <c r="H90" s="223" t="s">
        <v>871</v>
      </c>
      <c r="I90" s="223" t="s">
        <v>872</v>
      </c>
    </row>
    <row r="91" spans="1:9">
      <c r="A91" s="247"/>
      <c r="C91" s="39" t="s">
        <v>727</v>
      </c>
      <c r="D91" s="39" t="s">
        <v>931</v>
      </c>
      <c r="E91" s="220" t="s">
        <v>956</v>
      </c>
      <c r="F91" s="39" t="s">
        <v>957</v>
      </c>
      <c r="G91" s="39" t="s">
        <v>813</v>
      </c>
      <c r="H91" s="223" t="s">
        <v>958</v>
      </c>
      <c r="I91" s="223" t="s">
        <v>959</v>
      </c>
    </row>
    <row r="92" spans="1:9">
      <c r="A92" s="247"/>
      <c r="C92" s="39" t="s">
        <v>727</v>
      </c>
      <c r="D92" s="39" t="s">
        <v>931</v>
      </c>
      <c r="E92" s="220" t="s">
        <v>960</v>
      </c>
      <c r="F92" s="39" t="s">
        <v>832</v>
      </c>
      <c r="G92" s="39" t="s">
        <v>813</v>
      </c>
      <c r="H92" s="223" t="s">
        <v>958</v>
      </c>
      <c r="I92" s="223" t="s">
        <v>959</v>
      </c>
    </row>
    <row r="93" spans="1:9">
      <c r="A93" s="247"/>
      <c r="C93" s="39" t="s">
        <v>727</v>
      </c>
      <c r="D93" s="39" t="s">
        <v>931</v>
      </c>
      <c r="E93" s="220" t="s">
        <v>961</v>
      </c>
      <c r="F93" s="39" t="s">
        <v>962</v>
      </c>
      <c r="G93" s="39" t="s">
        <v>822</v>
      </c>
      <c r="H93" s="223" t="s">
        <v>958</v>
      </c>
      <c r="I93" s="223" t="s">
        <v>963</v>
      </c>
    </row>
    <row r="94" spans="1:9">
      <c r="A94" s="247"/>
      <c r="C94" s="39" t="s">
        <v>727</v>
      </c>
      <c r="D94" s="39" t="s">
        <v>931</v>
      </c>
      <c r="E94" s="220" t="s">
        <v>964</v>
      </c>
      <c r="F94" s="39" t="s">
        <v>832</v>
      </c>
      <c r="G94" s="39" t="s">
        <v>813</v>
      </c>
      <c r="H94" s="223" t="s">
        <v>958</v>
      </c>
      <c r="I94" s="223" t="s">
        <v>959</v>
      </c>
    </row>
    <row r="95" spans="1:9">
      <c r="A95" s="247"/>
      <c r="C95" s="39" t="s">
        <v>727</v>
      </c>
      <c r="D95" s="39" t="s">
        <v>931</v>
      </c>
      <c r="E95" s="220" t="s">
        <v>965</v>
      </c>
      <c r="F95" s="39" t="s">
        <v>966</v>
      </c>
      <c r="G95" s="39" t="s">
        <v>822</v>
      </c>
      <c r="H95" s="223" t="s">
        <v>958</v>
      </c>
      <c r="I95" s="223" t="s">
        <v>959</v>
      </c>
    </row>
    <row r="96" spans="1:9">
      <c r="A96" s="247"/>
      <c r="C96" s="39" t="s">
        <v>727</v>
      </c>
      <c r="D96" s="39" t="s">
        <v>931</v>
      </c>
      <c r="E96" s="220" t="s">
        <v>967</v>
      </c>
      <c r="F96" s="39" t="s">
        <v>832</v>
      </c>
      <c r="G96" s="39" t="s">
        <v>813</v>
      </c>
      <c r="H96" s="223" t="s">
        <v>958</v>
      </c>
      <c r="I96" s="223" t="s">
        <v>959</v>
      </c>
    </row>
    <row r="97" spans="1:9">
      <c r="A97" s="247"/>
      <c r="C97" s="39" t="s">
        <v>727</v>
      </c>
      <c r="D97" s="39" t="s">
        <v>931</v>
      </c>
      <c r="E97" s="220" t="s">
        <v>968</v>
      </c>
      <c r="F97" s="39" t="s">
        <v>832</v>
      </c>
      <c r="G97" s="39" t="s">
        <v>813</v>
      </c>
      <c r="H97" s="223" t="s">
        <v>958</v>
      </c>
      <c r="I97" s="223" t="s">
        <v>959</v>
      </c>
    </row>
    <row r="98" spans="1:9">
      <c r="A98" s="247"/>
      <c r="C98" s="39" t="s">
        <v>727</v>
      </c>
      <c r="D98" s="39" t="s">
        <v>931</v>
      </c>
      <c r="E98" s="220" t="s">
        <v>969</v>
      </c>
      <c r="F98" s="39" t="s">
        <v>832</v>
      </c>
      <c r="G98" s="39" t="s">
        <v>813</v>
      </c>
      <c r="H98" s="223" t="s">
        <v>958</v>
      </c>
      <c r="I98" s="223" t="s">
        <v>959</v>
      </c>
    </row>
    <row r="99" spans="1:9">
      <c r="A99" s="247"/>
      <c r="C99" s="39" t="s">
        <v>727</v>
      </c>
      <c r="D99" s="39" t="s">
        <v>931</v>
      </c>
      <c r="E99" s="220" t="s">
        <v>970</v>
      </c>
      <c r="F99" s="39" t="s">
        <v>832</v>
      </c>
      <c r="G99" s="39" t="s">
        <v>813</v>
      </c>
      <c r="H99" s="223" t="s">
        <v>958</v>
      </c>
      <c r="I99" s="223" t="s">
        <v>959</v>
      </c>
    </row>
    <row r="100" spans="1:9">
      <c r="A100" s="247"/>
      <c r="C100" s="39" t="s">
        <v>727</v>
      </c>
      <c r="D100" s="39" t="s">
        <v>931</v>
      </c>
      <c r="E100" s="220" t="s">
        <v>971</v>
      </c>
      <c r="F100" s="39" t="s">
        <v>972</v>
      </c>
      <c r="G100" s="39" t="s">
        <v>822</v>
      </c>
      <c r="H100" s="223" t="s">
        <v>958</v>
      </c>
      <c r="I100" s="223" t="s">
        <v>963</v>
      </c>
    </row>
    <row r="101" spans="1:9">
      <c r="A101" s="247"/>
      <c r="C101" s="39" t="s">
        <v>727</v>
      </c>
      <c r="D101" s="39" t="s">
        <v>931</v>
      </c>
      <c r="E101" s="220" t="s">
        <v>973</v>
      </c>
      <c r="F101" s="39" t="s">
        <v>832</v>
      </c>
      <c r="G101" s="39" t="s">
        <v>813</v>
      </c>
      <c r="H101" s="223" t="s">
        <v>958</v>
      </c>
      <c r="I101" s="223" t="s">
        <v>959</v>
      </c>
    </row>
    <row r="102" spans="1:9">
      <c r="A102" s="247"/>
      <c r="C102" s="39" t="s">
        <v>727</v>
      </c>
      <c r="D102" s="39" t="s">
        <v>931</v>
      </c>
      <c r="E102" s="220" t="s">
        <v>974</v>
      </c>
      <c r="F102" s="39" t="s">
        <v>832</v>
      </c>
      <c r="G102" s="39" t="s">
        <v>813</v>
      </c>
      <c r="H102" s="223" t="s">
        <v>958</v>
      </c>
      <c r="I102" s="223" t="s">
        <v>959</v>
      </c>
    </row>
    <row r="103" spans="1:9">
      <c r="A103" s="247"/>
      <c r="C103" s="39" t="s">
        <v>727</v>
      </c>
      <c r="D103" s="39" t="s">
        <v>931</v>
      </c>
      <c r="E103" s="220" t="s">
        <v>975</v>
      </c>
      <c r="F103" s="39" t="s">
        <v>832</v>
      </c>
      <c r="G103" s="39" t="s">
        <v>813</v>
      </c>
      <c r="H103" s="223" t="s">
        <v>958</v>
      </c>
      <c r="I103" s="223" t="s">
        <v>959</v>
      </c>
    </row>
    <row r="104" spans="1:9">
      <c r="A104" s="247"/>
      <c r="C104" s="39" t="s">
        <v>727</v>
      </c>
      <c r="D104" s="39" t="s">
        <v>931</v>
      </c>
      <c r="E104" s="220" t="s">
        <v>976</v>
      </c>
      <c r="F104" s="39" t="s">
        <v>977</v>
      </c>
      <c r="G104" s="39" t="s">
        <v>822</v>
      </c>
      <c r="H104" s="223" t="s">
        <v>958</v>
      </c>
      <c r="I104" s="223" t="s">
        <v>963</v>
      </c>
    </row>
    <row r="105" spans="1:9">
      <c r="A105" s="247"/>
      <c r="C105" s="39" t="s">
        <v>727</v>
      </c>
      <c r="D105" s="39" t="s">
        <v>931</v>
      </c>
      <c r="E105" s="220" t="s">
        <v>978</v>
      </c>
      <c r="F105" s="39" t="s">
        <v>979</v>
      </c>
      <c r="G105" s="39" t="s">
        <v>813</v>
      </c>
      <c r="H105" s="223" t="s">
        <v>958</v>
      </c>
      <c r="I105" s="223" t="s">
        <v>959</v>
      </c>
    </row>
    <row r="106" spans="1:9" ht="63">
      <c r="A106" s="247"/>
      <c r="C106" s="39" t="s">
        <v>727</v>
      </c>
      <c r="D106" s="39" t="s">
        <v>931</v>
      </c>
      <c r="E106" s="220" t="s">
        <v>980</v>
      </c>
      <c r="F106" s="39" t="s">
        <v>981</v>
      </c>
      <c r="G106" s="39" t="s">
        <v>813</v>
      </c>
      <c r="H106" s="223" t="s">
        <v>889</v>
      </c>
      <c r="I106" s="223" t="s">
        <v>982</v>
      </c>
    </row>
    <row r="107" spans="1:9">
      <c r="A107" s="247"/>
      <c r="C107" s="39" t="s">
        <v>727</v>
      </c>
      <c r="D107" s="39" t="s">
        <v>931</v>
      </c>
      <c r="E107" s="220" t="s">
        <v>983</v>
      </c>
      <c r="F107" s="39" t="s">
        <v>832</v>
      </c>
      <c r="G107" s="39" t="s">
        <v>813</v>
      </c>
      <c r="H107" s="223" t="s">
        <v>958</v>
      </c>
      <c r="I107" s="223" t="s">
        <v>959</v>
      </c>
    </row>
    <row r="108" spans="1:9">
      <c r="A108" s="247"/>
      <c r="C108" s="39" t="s">
        <v>727</v>
      </c>
      <c r="D108" s="39" t="s">
        <v>931</v>
      </c>
      <c r="E108" s="220" t="s">
        <v>984</v>
      </c>
      <c r="F108" s="39" t="s">
        <v>832</v>
      </c>
      <c r="G108" s="39" t="s">
        <v>813</v>
      </c>
      <c r="H108" s="223" t="s">
        <v>958</v>
      </c>
      <c r="I108" s="223" t="s">
        <v>959</v>
      </c>
    </row>
    <row r="109" spans="1:9">
      <c r="A109" s="247"/>
      <c r="C109" s="39" t="s">
        <v>727</v>
      </c>
      <c r="D109" s="39" t="s">
        <v>931</v>
      </c>
      <c r="E109" s="220" t="s">
        <v>985</v>
      </c>
      <c r="F109" s="39" t="s">
        <v>832</v>
      </c>
      <c r="G109" s="39" t="s">
        <v>813</v>
      </c>
      <c r="H109" s="223" t="s">
        <v>958</v>
      </c>
      <c r="I109" s="223" t="s">
        <v>959</v>
      </c>
    </row>
    <row r="110" spans="1:9">
      <c r="A110" s="247"/>
      <c r="C110" s="39" t="s">
        <v>727</v>
      </c>
      <c r="D110" s="39" t="s">
        <v>931</v>
      </c>
      <c r="E110" s="220" t="s">
        <v>986</v>
      </c>
      <c r="F110" s="39" t="s">
        <v>987</v>
      </c>
      <c r="G110" s="39" t="s">
        <v>822</v>
      </c>
      <c r="H110" s="223" t="s">
        <v>958</v>
      </c>
      <c r="I110" s="223" t="s">
        <v>963</v>
      </c>
    </row>
    <row r="111" spans="1:9">
      <c r="A111" s="247"/>
      <c r="C111" s="39" t="s">
        <v>727</v>
      </c>
      <c r="D111" s="39" t="s">
        <v>931</v>
      </c>
      <c r="E111" s="220" t="s">
        <v>988</v>
      </c>
      <c r="F111" s="39" t="s">
        <v>832</v>
      </c>
      <c r="G111" s="39" t="s">
        <v>813</v>
      </c>
      <c r="H111" s="223" t="s">
        <v>958</v>
      </c>
      <c r="I111" s="223" t="s">
        <v>959</v>
      </c>
    </row>
    <row r="112" spans="1:9">
      <c r="A112" s="247"/>
      <c r="C112" s="39" t="s">
        <v>727</v>
      </c>
      <c r="D112" s="39" t="s">
        <v>931</v>
      </c>
      <c r="E112" s="220" t="s">
        <v>989</v>
      </c>
      <c r="F112" s="39" t="s">
        <v>832</v>
      </c>
      <c r="G112" s="39" t="s">
        <v>813</v>
      </c>
      <c r="H112" s="223" t="s">
        <v>958</v>
      </c>
      <c r="I112" s="223" t="s">
        <v>959</v>
      </c>
    </row>
    <row r="113" spans="1:9">
      <c r="A113" s="247"/>
      <c r="C113" s="39" t="s">
        <v>727</v>
      </c>
      <c r="D113" s="39" t="s">
        <v>931</v>
      </c>
      <c r="E113" s="220" t="s">
        <v>990</v>
      </c>
      <c r="F113" s="39" t="s">
        <v>991</v>
      </c>
      <c r="G113" s="39" t="s">
        <v>822</v>
      </c>
      <c r="H113" s="223" t="s">
        <v>958</v>
      </c>
      <c r="I113" s="223" t="s">
        <v>963</v>
      </c>
    </row>
    <row r="114" spans="1:9">
      <c r="A114" s="247"/>
      <c r="C114" s="39" t="s">
        <v>727</v>
      </c>
      <c r="D114" s="39" t="s">
        <v>931</v>
      </c>
      <c r="E114" s="220" t="s">
        <v>992</v>
      </c>
      <c r="F114" s="39" t="s">
        <v>993</v>
      </c>
      <c r="G114" s="39" t="s">
        <v>822</v>
      </c>
      <c r="H114" s="223" t="s">
        <v>958</v>
      </c>
      <c r="I114" s="223" t="s">
        <v>963</v>
      </c>
    </row>
    <row r="115" spans="1:9">
      <c r="A115" s="247"/>
      <c r="C115" s="39" t="s">
        <v>727</v>
      </c>
      <c r="D115" s="39" t="s">
        <v>931</v>
      </c>
      <c r="E115" s="220" t="s">
        <v>994</v>
      </c>
      <c r="F115" s="39" t="s">
        <v>995</v>
      </c>
      <c r="G115" s="39" t="s">
        <v>822</v>
      </c>
      <c r="H115" s="223" t="s">
        <v>958</v>
      </c>
      <c r="I115" s="223" t="s">
        <v>963</v>
      </c>
    </row>
    <row r="116" spans="1:9" ht="25.5">
      <c r="A116" s="247"/>
      <c r="C116" s="39" t="s">
        <v>727</v>
      </c>
      <c r="D116" s="39" t="s">
        <v>931</v>
      </c>
      <c r="E116" s="220" t="s">
        <v>996</v>
      </c>
      <c r="F116" s="39" t="s">
        <v>997</v>
      </c>
      <c r="G116" s="39" t="s">
        <v>822</v>
      </c>
      <c r="H116" s="223" t="s">
        <v>998</v>
      </c>
      <c r="I116" s="223" t="s">
        <v>999</v>
      </c>
    </row>
    <row r="117" spans="1:9">
      <c r="A117" s="247"/>
      <c r="C117" s="39" t="s">
        <v>727</v>
      </c>
      <c r="D117" s="39" t="s">
        <v>931</v>
      </c>
      <c r="E117" s="220" t="s">
        <v>1000</v>
      </c>
      <c r="F117" s="39" t="s">
        <v>1001</v>
      </c>
      <c r="G117" s="39" t="s">
        <v>822</v>
      </c>
      <c r="H117" s="223" t="s">
        <v>958</v>
      </c>
      <c r="I117" s="223" t="s">
        <v>963</v>
      </c>
    </row>
    <row r="118" spans="1:9">
      <c r="A118" s="247"/>
      <c r="C118" s="39" t="s">
        <v>727</v>
      </c>
      <c r="D118" s="39" t="s">
        <v>931</v>
      </c>
      <c r="E118" s="220" t="s">
        <v>1002</v>
      </c>
      <c r="F118" s="39" t="s">
        <v>1003</v>
      </c>
      <c r="G118" s="39" t="s">
        <v>822</v>
      </c>
      <c r="H118" s="223" t="s">
        <v>958</v>
      </c>
      <c r="I118" s="223" t="s">
        <v>959</v>
      </c>
    </row>
    <row r="119" spans="1:9" ht="25.5">
      <c r="A119" s="247"/>
      <c r="C119" s="39" t="s">
        <v>727</v>
      </c>
      <c r="D119" s="39" t="s">
        <v>931</v>
      </c>
      <c r="E119" s="220" t="s">
        <v>1004</v>
      </c>
      <c r="F119" s="39" t="s">
        <v>1005</v>
      </c>
      <c r="G119" s="39" t="s">
        <v>822</v>
      </c>
      <c r="H119" s="223" t="s">
        <v>1006</v>
      </c>
      <c r="I119" s="223" t="s">
        <v>1007</v>
      </c>
    </row>
    <row r="120" spans="1:9">
      <c r="A120" s="247"/>
      <c r="C120" s="39" t="s">
        <v>727</v>
      </c>
      <c r="D120" s="39" t="s">
        <v>931</v>
      </c>
      <c r="E120" s="220" t="s">
        <v>1008</v>
      </c>
      <c r="F120" s="39" t="s">
        <v>1009</v>
      </c>
      <c r="G120" s="39" t="s">
        <v>822</v>
      </c>
      <c r="H120" s="223" t="s">
        <v>958</v>
      </c>
      <c r="I120" s="223" t="s">
        <v>963</v>
      </c>
    </row>
    <row r="121" spans="1:9">
      <c r="A121" s="247"/>
      <c r="C121" s="39" t="s">
        <v>727</v>
      </c>
      <c r="D121" s="39" t="s">
        <v>931</v>
      </c>
      <c r="E121" s="220" t="s">
        <v>1010</v>
      </c>
      <c r="F121" s="39" t="s">
        <v>1011</v>
      </c>
      <c r="G121" s="39" t="s">
        <v>813</v>
      </c>
      <c r="H121" s="223" t="s">
        <v>958</v>
      </c>
      <c r="I121" s="223" t="s">
        <v>963</v>
      </c>
    </row>
    <row r="122" spans="1:9" ht="100.5">
      <c r="A122" s="247"/>
      <c r="C122" s="39" t="s">
        <v>727</v>
      </c>
      <c r="D122" s="39" t="s">
        <v>931</v>
      </c>
      <c r="E122" s="220" t="s">
        <v>1012</v>
      </c>
      <c r="F122" s="39" t="s">
        <v>1013</v>
      </c>
      <c r="G122" s="39" t="s">
        <v>813</v>
      </c>
      <c r="H122" s="223" t="s">
        <v>1014</v>
      </c>
      <c r="I122" s="223" t="s">
        <v>1015</v>
      </c>
    </row>
    <row r="123" spans="1:9">
      <c r="A123" s="247"/>
      <c r="C123" s="39" t="s">
        <v>727</v>
      </c>
      <c r="D123" s="39" t="s">
        <v>931</v>
      </c>
      <c r="E123" s="220" t="s">
        <v>1016</v>
      </c>
      <c r="F123" s="39" t="s">
        <v>832</v>
      </c>
      <c r="G123" s="39" t="s">
        <v>813</v>
      </c>
      <c r="H123" s="223" t="s">
        <v>958</v>
      </c>
      <c r="I123" s="223" t="s">
        <v>959</v>
      </c>
    </row>
    <row r="124" spans="1:9">
      <c r="A124" s="247"/>
      <c r="C124" s="39" t="s">
        <v>727</v>
      </c>
      <c r="D124" s="39" t="s">
        <v>931</v>
      </c>
      <c r="E124" s="220" t="s">
        <v>1017</v>
      </c>
      <c r="F124" s="39" t="s">
        <v>832</v>
      </c>
      <c r="G124" s="39" t="s">
        <v>813</v>
      </c>
      <c r="H124" s="223" t="s">
        <v>958</v>
      </c>
      <c r="I124" s="223" t="s">
        <v>959</v>
      </c>
    </row>
    <row r="125" spans="1:9">
      <c r="A125" s="247"/>
      <c r="C125" s="39" t="s">
        <v>727</v>
      </c>
      <c r="D125" s="39" t="s">
        <v>931</v>
      </c>
      <c r="E125" s="220" t="s">
        <v>1018</v>
      </c>
      <c r="F125" s="39" t="s">
        <v>1019</v>
      </c>
      <c r="G125" s="39" t="s">
        <v>813</v>
      </c>
      <c r="H125" s="223" t="s">
        <v>958</v>
      </c>
      <c r="I125" s="223" t="s">
        <v>959</v>
      </c>
    </row>
    <row r="126" spans="1:9">
      <c r="A126" s="247"/>
      <c r="C126" s="39" t="s">
        <v>727</v>
      </c>
      <c r="D126" s="39" t="s">
        <v>931</v>
      </c>
      <c r="E126" s="220" t="s">
        <v>1020</v>
      </c>
      <c r="F126" s="39" t="s">
        <v>832</v>
      </c>
      <c r="G126" s="39" t="s">
        <v>813</v>
      </c>
      <c r="H126" s="223" t="s">
        <v>958</v>
      </c>
      <c r="I126" s="223" t="s">
        <v>963</v>
      </c>
    </row>
    <row r="127" spans="1:9">
      <c r="A127" s="247"/>
      <c r="C127" s="39" t="s">
        <v>727</v>
      </c>
      <c r="D127" s="39" t="s">
        <v>931</v>
      </c>
      <c r="E127" s="220" t="s">
        <v>1021</v>
      </c>
      <c r="F127" s="39" t="s">
        <v>832</v>
      </c>
      <c r="G127" s="39" t="s">
        <v>813</v>
      </c>
      <c r="H127" s="223" t="s">
        <v>958</v>
      </c>
      <c r="I127" s="223" t="s">
        <v>959</v>
      </c>
    </row>
    <row r="128" spans="1:9" ht="75.599999999999994">
      <c r="A128" s="247"/>
      <c r="C128" s="39" t="s">
        <v>727</v>
      </c>
      <c r="D128" s="39" t="s">
        <v>931</v>
      </c>
      <c r="E128" s="220" t="s">
        <v>1022</v>
      </c>
      <c r="F128" s="39" t="s">
        <v>1023</v>
      </c>
      <c r="G128" s="39" t="s">
        <v>822</v>
      </c>
      <c r="H128" s="223" t="s">
        <v>1024</v>
      </c>
      <c r="I128" s="223" t="s">
        <v>1025</v>
      </c>
    </row>
    <row r="129" spans="1:9">
      <c r="A129" s="247"/>
      <c r="C129" s="39" t="s">
        <v>727</v>
      </c>
      <c r="D129" s="39" t="s">
        <v>931</v>
      </c>
      <c r="E129" s="220" t="s">
        <v>1026</v>
      </c>
      <c r="F129" s="39" t="s">
        <v>832</v>
      </c>
      <c r="G129" s="39" t="s">
        <v>813</v>
      </c>
      <c r="H129" s="223" t="s">
        <v>958</v>
      </c>
      <c r="I129" s="223" t="s">
        <v>959</v>
      </c>
    </row>
    <row r="130" spans="1:9">
      <c r="A130" s="247"/>
      <c r="C130" s="39" t="s">
        <v>727</v>
      </c>
      <c r="D130" s="39" t="s">
        <v>931</v>
      </c>
      <c r="E130" s="220" t="s">
        <v>1027</v>
      </c>
      <c r="F130" s="39" t="s">
        <v>1028</v>
      </c>
      <c r="G130" s="39" t="s">
        <v>813</v>
      </c>
      <c r="H130" s="223" t="s">
        <v>958</v>
      </c>
      <c r="I130" s="223" t="s">
        <v>959</v>
      </c>
    </row>
    <row r="131" spans="1:9">
      <c r="A131" s="247"/>
      <c r="C131" s="39" t="s">
        <v>727</v>
      </c>
      <c r="D131" s="39" t="s">
        <v>931</v>
      </c>
      <c r="E131" s="220" t="s">
        <v>1029</v>
      </c>
      <c r="F131" s="39" t="s">
        <v>1030</v>
      </c>
      <c r="G131" s="39" t="s">
        <v>822</v>
      </c>
      <c r="H131" s="223" t="s">
        <v>958</v>
      </c>
      <c r="I131" s="223" t="s">
        <v>959</v>
      </c>
    </row>
    <row r="132" spans="1:9">
      <c r="A132" s="247"/>
      <c r="C132" s="39" t="s">
        <v>727</v>
      </c>
      <c r="D132" s="39" t="s">
        <v>931</v>
      </c>
      <c r="E132" s="220" t="s">
        <v>1031</v>
      </c>
      <c r="F132" s="39" t="s">
        <v>832</v>
      </c>
      <c r="G132" s="39" t="s">
        <v>813</v>
      </c>
      <c r="H132" s="223" t="s">
        <v>958</v>
      </c>
      <c r="I132" s="223" t="s">
        <v>959</v>
      </c>
    </row>
    <row r="133" spans="1:9">
      <c r="A133" s="247"/>
      <c r="C133" s="39" t="s">
        <v>727</v>
      </c>
      <c r="D133" s="39" t="s">
        <v>931</v>
      </c>
      <c r="E133" s="220" t="s">
        <v>1032</v>
      </c>
      <c r="F133" s="39" t="s">
        <v>1033</v>
      </c>
      <c r="G133" s="39" t="s">
        <v>822</v>
      </c>
      <c r="H133" s="223" t="s">
        <v>958</v>
      </c>
      <c r="I133" s="223" t="s">
        <v>963</v>
      </c>
    </row>
    <row r="134" spans="1:9">
      <c r="A134" s="247"/>
      <c r="C134" s="39" t="s">
        <v>727</v>
      </c>
      <c r="D134" s="39" t="s">
        <v>931</v>
      </c>
      <c r="E134" s="220" t="s">
        <v>1034</v>
      </c>
      <c r="F134" s="39" t="s">
        <v>1035</v>
      </c>
      <c r="G134" s="39" t="s">
        <v>822</v>
      </c>
      <c r="H134" s="223" t="s">
        <v>958</v>
      </c>
      <c r="I134" s="223" t="s">
        <v>959</v>
      </c>
    </row>
    <row r="135" spans="1:9">
      <c r="A135" s="247"/>
      <c r="C135" s="39" t="s">
        <v>727</v>
      </c>
      <c r="D135" s="39" t="s">
        <v>931</v>
      </c>
      <c r="E135" s="220" t="s">
        <v>1036</v>
      </c>
      <c r="F135" s="39" t="s">
        <v>1037</v>
      </c>
      <c r="G135" s="39" t="s">
        <v>822</v>
      </c>
      <c r="H135" s="223" t="s">
        <v>958</v>
      </c>
      <c r="I135" s="223" t="s">
        <v>959</v>
      </c>
    </row>
    <row r="136" spans="1:9">
      <c r="A136" s="247"/>
      <c r="C136" s="39" t="s">
        <v>727</v>
      </c>
      <c r="D136" s="39" t="s">
        <v>931</v>
      </c>
      <c r="E136" s="220" t="s">
        <v>1038</v>
      </c>
      <c r="F136" s="39" t="s">
        <v>1039</v>
      </c>
      <c r="G136" s="39" t="s">
        <v>822</v>
      </c>
      <c r="H136" s="223" t="s">
        <v>958</v>
      </c>
      <c r="I136" s="223" t="s">
        <v>1040</v>
      </c>
    </row>
    <row r="137" spans="1:9">
      <c r="A137" s="247"/>
      <c r="C137" s="39" t="s">
        <v>727</v>
      </c>
      <c r="D137" s="39" t="s">
        <v>931</v>
      </c>
      <c r="E137" s="220" t="s">
        <v>1041</v>
      </c>
      <c r="F137" s="39" t="s">
        <v>1042</v>
      </c>
      <c r="G137" s="39" t="s">
        <v>822</v>
      </c>
      <c r="H137" s="223" t="s">
        <v>958</v>
      </c>
      <c r="I137" s="223" t="s">
        <v>959</v>
      </c>
    </row>
    <row r="138" spans="1:9">
      <c r="A138" s="247"/>
      <c r="C138" s="39" t="s">
        <v>727</v>
      </c>
      <c r="D138" s="39" t="s">
        <v>931</v>
      </c>
      <c r="E138" s="220" t="s">
        <v>1043</v>
      </c>
      <c r="F138" s="39" t="s">
        <v>1044</v>
      </c>
      <c r="G138" s="39" t="s">
        <v>822</v>
      </c>
      <c r="H138" s="223" t="s">
        <v>958</v>
      </c>
      <c r="I138" s="223" t="s">
        <v>963</v>
      </c>
    </row>
    <row r="139" spans="1:9">
      <c r="A139" s="247"/>
      <c r="C139" s="39" t="s">
        <v>727</v>
      </c>
      <c r="D139" s="39" t="s">
        <v>931</v>
      </c>
      <c r="E139" s="220" t="s">
        <v>1045</v>
      </c>
      <c r="F139" s="39" t="s">
        <v>1046</v>
      </c>
      <c r="G139" s="39" t="s">
        <v>822</v>
      </c>
      <c r="H139" s="223" t="s">
        <v>958</v>
      </c>
      <c r="I139" s="223" t="s">
        <v>959</v>
      </c>
    </row>
    <row r="140" spans="1:9">
      <c r="A140" s="247"/>
      <c r="C140" s="39" t="s">
        <v>727</v>
      </c>
      <c r="D140" s="39" t="s">
        <v>931</v>
      </c>
      <c r="E140" s="220" t="s">
        <v>1047</v>
      </c>
      <c r="F140" s="39" t="s">
        <v>1048</v>
      </c>
      <c r="G140" s="39" t="s">
        <v>813</v>
      </c>
      <c r="H140" s="223" t="s">
        <v>958</v>
      </c>
      <c r="I140" s="223" t="s">
        <v>963</v>
      </c>
    </row>
    <row r="141" spans="1:9">
      <c r="A141" s="247"/>
      <c r="C141" s="39" t="s">
        <v>727</v>
      </c>
      <c r="D141" s="39" t="s">
        <v>931</v>
      </c>
      <c r="E141" s="220" t="s">
        <v>1049</v>
      </c>
      <c r="F141" s="39" t="s">
        <v>1050</v>
      </c>
      <c r="G141" s="39" t="s">
        <v>822</v>
      </c>
      <c r="H141" s="223" t="s">
        <v>958</v>
      </c>
      <c r="I141" s="223" t="s">
        <v>963</v>
      </c>
    </row>
    <row r="142" spans="1:9">
      <c r="A142" s="247"/>
      <c r="C142" s="39" t="s">
        <v>727</v>
      </c>
      <c r="D142" s="39" t="s">
        <v>931</v>
      </c>
      <c r="E142" s="220" t="s">
        <v>1051</v>
      </c>
      <c r="F142" s="39" t="s">
        <v>832</v>
      </c>
      <c r="G142" s="39" t="s">
        <v>813</v>
      </c>
      <c r="H142" s="223" t="s">
        <v>958</v>
      </c>
      <c r="I142" s="223" t="s">
        <v>959</v>
      </c>
    </row>
    <row r="143" spans="1:9">
      <c r="A143" s="247"/>
      <c r="C143" s="39" t="s">
        <v>727</v>
      </c>
      <c r="D143" s="39" t="s">
        <v>931</v>
      </c>
      <c r="E143" s="220" t="s">
        <v>1052</v>
      </c>
      <c r="F143" s="39" t="s">
        <v>832</v>
      </c>
      <c r="G143" s="39" t="s">
        <v>813</v>
      </c>
      <c r="H143" s="223" t="s">
        <v>958</v>
      </c>
      <c r="I143" s="223" t="s">
        <v>959</v>
      </c>
    </row>
    <row r="144" spans="1:9">
      <c r="A144" s="247"/>
      <c r="C144" s="39" t="s">
        <v>727</v>
      </c>
      <c r="D144" s="39" t="s">
        <v>931</v>
      </c>
      <c r="E144" s="220" t="s">
        <v>1053</v>
      </c>
      <c r="F144" s="39" t="s">
        <v>832</v>
      </c>
      <c r="G144" s="39" t="s">
        <v>813</v>
      </c>
      <c r="H144" s="223" t="s">
        <v>958</v>
      </c>
      <c r="I144" s="223" t="s">
        <v>959</v>
      </c>
    </row>
    <row r="145" spans="1:9">
      <c r="A145" s="247"/>
      <c r="C145" s="39" t="s">
        <v>727</v>
      </c>
      <c r="D145" s="39" t="s">
        <v>931</v>
      </c>
      <c r="E145" s="220" t="s">
        <v>1054</v>
      </c>
      <c r="F145" s="39" t="s">
        <v>1055</v>
      </c>
      <c r="G145" s="39" t="s">
        <v>822</v>
      </c>
      <c r="H145" s="223" t="s">
        <v>958</v>
      </c>
      <c r="I145" s="223" t="s">
        <v>963</v>
      </c>
    </row>
    <row r="146" spans="1:9">
      <c r="A146" s="247"/>
      <c r="C146" s="39" t="s">
        <v>727</v>
      </c>
      <c r="D146" s="39" t="s">
        <v>931</v>
      </c>
      <c r="E146" s="220" t="s">
        <v>1056</v>
      </c>
      <c r="F146" s="39" t="s">
        <v>1057</v>
      </c>
      <c r="G146" s="39" t="s">
        <v>813</v>
      </c>
      <c r="H146" s="223" t="s">
        <v>958</v>
      </c>
      <c r="I146" s="223" t="s">
        <v>959</v>
      </c>
    </row>
    <row r="147" spans="1:9">
      <c r="A147" s="247"/>
      <c r="C147" s="39" t="s">
        <v>727</v>
      </c>
      <c r="D147" s="39" t="s">
        <v>931</v>
      </c>
      <c r="E147" s="220" t="s">
        <v>1058</v>
      </c>
      <c r="F147" s="39" t="s">
        <v>832</v>
      </c>
      <c r="G147" s="39" t="s">
        <v>813</v>
      </c>
      <c r="H147" s="223" t="s">
        <v>958</v>
      </c>
      <c r="I147" s="223" t="s">
        <v>959</v>
      </c>
    </row>
    <row r="148" spans="1:9">
      <c r="A148" s="247"/>
      <c r="C148" s="39" t="s">
        <v>727</v>
      </c>
      <c r="D148" s="39" t="s">
        <v>931</v>
      </c>
      <c r="E148" s="220" t="s">
        <v>1059</v>
      </c>
      <c r="F148" s="39" t="s">
        <v>1060</v>
      </c>
      <c r="G148" s="39" t="s">
        <v>813</v>
      </c>
      <c r="H148" s="223" t="s">
        <v>958</v>
      </c>
      <c r="I148" s="223" t="s">
        <v>959</v>
      </c>
    </row>
    <row r="149" spans="1:9">
      <c r="A149" s="247"/>
      <c r="C149" s="39" t="s">
        <v>727</v>
      </c>
      <c r="D149" s="39" t="s">
        <v>931</v>
      </c>
      <c r="E149" s="220" t="s">
        <v>1061</v>
      </c>
      <c r="F149" s="39" t="s">
        <v>1062</v>
      </c>
      <c r="G149" s="39" t="s">
        <v>822</v>
      </c>
      <c r="H149" s="223" t="s">
        <v>958</v>
      </c>
      <c r="I149" s="223" t="s">
        <v>963</v>
      </c>
    </row>
    <row r="150" spans="1:9">
      <c r="A150" s="247"/>
      <c r="C150" s="39" t="s">
        <v>727</v>
      </c>
      <c r="D150" s="39" t="s">
        <v>931</v>
      </c>
      <c r="E150" s="220" t="s">
        <v>1063</v>
      </c>
      <c r="F150" s="39" t="s">
        <v>1064</v>
      </c>
      <c r="G150" s="39" t="s">
        <v>822</v>
      </c>
      <c r="H150" s="223" t="s">
        <v>958</v>
      </c>
      <c r="I150" s="223" t="s">
        <v>963</v>
      </c>
    </row>
    <row r="151" spans="1:9">
      <c r="A151" s="247"/>
      <c r="C151" s="39" t="s">
        <v>727</v>
      </c>
      <c r="D151" s="39" t="s">
        <v>931</v>
      </c>
      <c r="E151" s="220" t="s">
        <v>1065</v>
      </c>
      <c r="F151" s="39" t="s">
        <v>1066</v>
      </c>
      <c r="G151" s="39" t="s">
        <v>822</v>
      </c>
      <c r="H151" s="223" t="s">
        <v>958</v>
      </c>
      <c r="I151" s="223" t="s">
        <v>959</v>
      </c>
    </row>
    <row r="152" spans="1:9">
      <c r="A152" s="247"/>
      <c r="C152" s="39" t="s">
        <v>727</v>
      </c>
      <c r="D152" s="39" t="s">
        <v>931</v>
      </c>
      <c r="E152" s="220" t="s">
        <v>1067</v>
      </c>
      <c r="F152" s="39" t="s">
        <v>832</v>
      </c>
      <c r="G152" s="39" t="s">
        <v>813</v>
      </c>
      <c r="H152" s="223" t="s">
        <v>958</v>
      </c>
      <c r="I152" s="223" t="s">
        <v>959</v>
      </c>
    </row>
    <row r="153" spans="1:9">
      <c r="A153" s="247"/>
      <c r="C153" s="39" t="s">
        <v>727</v>
      </c>
      <c r="D153" s="39" t="s">
        <v>931</v>
      </c>
      <c r="E153" s="220" t="s">
        <v>1068</v>
      </c>
      <c r="F153" s="39" t="s">
        <v>1069</v>
      </c>
      <c r="G153" s="39" t="s">
        <v>822</v>
      </c>
      <c r="H153" s="223" t="s">
        <v>958</v>
      </c>
      <c r="I153" s="223" t="s">
        <v>963</v>
      </c>
    </row>
    <row r="154" spans="1:9">
      <c r="A154" s="247"/>
      <c r="C154" s="39" t="s">
        <v>727</v>
      </c>
      <c r="D154" s="39" t="s">
        <v>931</v>
      </c>
      <c r="E154" s="220" t="s">
        <v>1070</v>
      </c>
      <c r="F154" s="39" t="s">
        <v>832</v>
      </c>
      <c r="G154" s="39" t="s">
        <v>813</v>
      </c>
      <c r="H154" s="223" t="s">
        <v>958</v>
      </c>
      <c r="I154" s="223" t="s">
        <v>959</v>
      </c>
    </row>
    <row r="155" spans="1:9" ht="100.5">
      <c r="A155" s="247"/>
      <c r="C155" s="39" t="s">
        <v>727</v>
      </c>
      <c r="D155" s="39" t="s">
        <v>931</v>
      </c>
      <c r="E155" s="220" t="s">
        <v>770</v>
      </c>
      <c r="F155" s="39" t="s">
        <v>909</v>
      </c>
      <c r="G155" s="39" t="s">
        <v>822</v>
      </c>
      <c r="H155" s="223" t="s">
        <v>1071</v>
      </c>
      <c r="I155" s="223" t="s">
        <v>1072</v>
      </c>
    </row>
    <row r="156" spans="1:9">
      <c r="A156" s="247"/>
      <c r="C156" s="39" t="s">
        <v>727</v>
      </c>
      <c r="D156" s="39" t="s">
        <v>931</v>
      </c>
      <c r="E156" s="220" t="s">
        <v>1073</v>
      </c>
      <c r="F156" s="39" t="s">
        <v>1074</v>
      </c>
      <c r="G156" s="39" t="s">
        <v>813</v>
      </c>
      <c r="H156" s="223" t="s">
        <v>958</v>
      </c>
      <c r="I156" s="223" t="s">
        <v>959</v>
      </c>
    </row>
    <row r="157" spans="1:9">
      <c r="A157" s="247"/>
      <c r="C157" s="39" t="s">
        <v>727</v>
      </c>
      <c r="D157" s="39" t="s">
        <v>931</v>
      </c>
      <c r="E157" s="220" t="s">
        <v>1075</v>
      </c>
      <c r="F157" s="39" t="s">
        <v>1076</v>
      </c>
      <c r="G157" s="39" t="s">
        <v>813</v>
      </c>
      <c r="H157" s="223" t="s">
        <v>958</v>
      </c>
      <c r="I157" s="223" t="s">
        <v>959</v>
      </c>
    </row>
    <row r="158" spans="1:9">
      <c r="A158" s="247"/>
      <c r="C158" s="39" t="s">
        <v>727</v>
      </c>
      <c r="D158" s="39" t="s">
        <v>931</v>
      </c>
      <c r="E158" s="220" t="s">
        <v>1077</v>
      </c>
      <c r="F158" s="39" t="s">
        <v>1078</v>
      </c>
      <c r="G158" s="39" t="s">
        <v>822</v>
      </c>
      <c r="H158" s="223" t="s">
        <v>958</v>
      </c>
      <c r="I158" s="223" t="s">
        <v>963</v>
      </c>
    </row>
    <row r="159" spans="1:9">
      <c r="A159" s="247"/>
      <c r="C159" s="39" t="s">
        <v>727</v>
      </c>
      <c r="D159" s="39" t="s">
        <v>931</v>
      </c>
      <c r="E159" s="220" t="s">
        <v>1079</v>
      </c>
      <c r="F159" s="39" t="s">
        <v>1080</v>
      </c>
      <c r="G159" s="39" t="s">
        <v>822</v>
      </c>
      <c r="H159" s="223" t="s">
        <v>958</v>
      </c>
      <c r="I159" s="223" t="s">
        <v>963</v>
      </c>
    </row>
    <row r="160" spans="1:9">
      <c r="A160" s="247"/>
      <c r="C160" s="39" t="s">
        <v>727</v>
      </c>
      <c r="D160" s="39" t="s">
        <v>931</v>
      </c>
      <c r="E160" s="220" t="s">
        <v>1081</v>
      </c>
      <c r="F160" s="39" t="s">
        <v>1082</v>
      </c>
      <c r="G160" s="39" t="s">
        <v>813</v>
      </c>
      <c r="H160" s="223" t="s">
        <v>958</v>
      </c>
      <c r="I160" s="223" t="s">
        <v>963</v>
      </c>
    </row>
    <row r="161" spans="1:9">
      <c r="A161" s="247"/>
      <c r="C161" s="39" t="s">
        <v>727</v>
      </c>
      <c r="D161" s="39" t="s">
        <v>931</v>
      </c>
      <c r="E161" s="220" t="s">
        <v>1083</v>
      </c>
      <c r="F161" s="39" t="s">
        <v>1084</v>
      </c>
      <c r="G161" s="39" t="s">
        <v>813</v>
      </c>
      <c r="H161" s="223" t="s">
        <v>958</v>
      </c>
      <c r="I161" s="223" t="s">
        <v>959</v>
      </c>
    </row>
    <row r="162" spans="1:9">
      <c r="A162" s="247"/>
      <c r="C162" s="39" t="s">
        <v>727</v>
      </c>
      <c r="D162" s="39" t="s">
        <v>931</v>
      </c>
      <c r="E162" s="220" t="s">
        <v>1085</v>
      </c>
      <c r="F162" s="39" t="s">
        <v>832</v>
      </c>
      <c r="G162" s="39" t="s">
        <v>813</v>
      </c>
      <c r="H162" s="223" t="s">
        <v>958</v>
      </c>
      <c r="I162" s="223" t="s">
        <v>959</v>
      </c>
    </row>
    <row r="163" spans="1:9">
      <c r="A163" s="247"/>
      <c r="C163" s="39" t="s">
        <v>727</v>
      </c>
      <c r="D163" s="39" t="s">
        <v>931</v>
      </c>
      <c r="E163" s="220" t="s">
        <v>1086</v>
      </c>
      <c r="F163" s="39" t="s">
        <v>832</v>
      </c>
      <c r="G163" s="39" t="s">
        <v>813</v>
      </c>
      <c r="H163" s="223" t="s">
        <v>958</v>
      </c>
      <c r="I163" s="223" t="s">
        <v>959</v>
      </c>
    </row>
    <row r="164" spans="1:9" ht="25.5">
      <c r="A164" s="247"/>
      <c r="C164" s="39" t="s">
        <v>727</v>
      </c>
      <c r="D164" s="39" t="s">
        <v>931</v>
      </c>
      <c r="E164" s="220" t="s">
        <v>1087</v>
      </c>
      <c r="F164" s="39" t="s">
        <v>1088</v>
      </c>
      <c r="G164" s="39" t="s">
        <v>813</v>
      </c>
      <c r="H164" s="223" t="s">
        <v>1006</v>
      </c>
      <c r="I164" s="223" t="s">
        <v>1007</v>
      </c>
    </row>
    <row r="165" spans="1:9">
      <c r="A165" s="247"/>
      <c r="C165" s="39" t="s">
        <v>727</v>
      </c>
      <c r="D165" s="39" t="s">
        <v>931</v>
      </c>
      <c r="E165" s="220" t="s">
        <v>1089</v>
      </c>
      <c r="F165" s="39" t="s">
        <v>832</v>
      </c>
      <c r="G165" s="39" t="s">
        <v>813</v>
      </c>
      <c r="H165" s="223" t="s">
        <v>958</v>
      </c>
      <c r="I165" s="223" t="s">
        <v>959</v>
      </c>
    </row>
    <row r="166" spans="1:9" ht="25.5">
      <c r="A166" s="247"/>
      <c r="C166" s="39" t="s">
        <v>727</v>
      </c>
      <c r="D166" s="39" t="s">
        <v>931</v>
      </c>
      <c r="E166" s="220" t="s">
        <v>1090</v>
      </c>
      <c r="F166" s="39" t="s">
        <v>1091</v>
      </c>
      <c r="G166" s="39" t="s">
        <v>822</v>
      </c>
      <c r="H166" s="223" t="s">
        <v>1092</v>
      </c>
      <c r="I166" s="223" t="s">
        <v>1093</v>
      </c>
    </row>
    <row r="167" spans="1:9">
      <c r="A167" s="247"/>
      <c r="C167" s="39" t="s">
        <v>727</v>
      </c>
      <c r="D167" s="39" t="s">
        <v>931</v>
      </c>
      <c r="E167" s="220" t="s">
        <v>1094</v>
      </c>
      <c r="F167" s="39" t="s">
        <v>1095</v>
      </c>
      <c r="G167" s="39" t="s">
        <v>813</v>
      </c>
      <c r="H167" s="223" t="s">
        <v>958</v>
      </c>
      <c r="I167" s="223" t="s">
        <v>963</v>
      </c>
    </row>
    <row r="168" spans="1:9">
      <c r="A168" s="247"/>
      <c r="C168" s="39" t="s">
        <v>727</v>
      </c>
      <c r="D168" s="39" t="s">
        <v>931</v>
      </c>
      <c r="E168" s="220" t="s">
        <v>1096</v>
      </c>
      <c r="F168" s="39" t="s">
        <v>1097</v>
      </c>
      <c r="G168" s="39" t="s">
        <v>822</v>
      </c>
      <c r="H168" s="223" t="s">
        <v>958</v>
      </c>
      <c r="I168" s="223" t="s">
        <v>959</v>
      </c>
    </row>
    <row r="169" spans="1:9">
      <c r="A169" s="247"/>
      <c r="C169" s="39" t="s">
        <v>727</v>
      </c>
      <c r="D169" s="39" t="s">
        <v>931</v>
      </c>
      <c r="E169" s="220" t="s">
        <v>1098</v>
      </c>
      <c r="F169" s="39" t="s">
        <v>832</v>
      </c>
      <c r="G169" s="39" t="s">
        <v>813</v>
      </c>
      <c r="H169" s="223" t="s">
        <v>958</v>
      </c>
      <c r="I169" s="223" t="s">
        <v>959</v>
      </c>
    </row>
    <row r="170" spans="1:9">
      <c r="A170" s="247"/>
      <c r="C170" s="39" t="s">
        <v>727</v>
      </c>
      <c r="D170" s="39" t="s">
        <v>931</v>
      </c>
      <c r="E170" s="220" t="s">
        <v>1099</v>
      </c>
      <c r="F170" s="39" t="s">
        <v>1100</v>
      </c>
      <c r="G170" s="39" t="s">
        <v>822</v>
      </c>
      <c r="H170" s="223" t="s">
        <v>958</v>
      </c>
      <c r="I170" s="223" t="s">
        <v>959</v>
      </c>
    </row>
    <row r="171" spans="1:9">
      <c r="A171" s="247"/>
      <c r="C171" s="39" t="s">
        <v>727</v>
      </c>
      <c r="D171" s="39" t="s">
        <v>931</v>
      </c>
      <c r="E171" s="220" t="s">
        <v>1101</v>
      </c>
      <c r="F171" s="39" t="s">
        <v>832</v>
      </c>
      <c r="G171" s="39" t="s">
        <v>813</v>
      </c>
      <c r="H171" s="223" t="s">
        <v>958</v>
      </c>
      <c r="I171" s="223" t="s">
        <v>959</v>
      </c>
    </row>
    <row r="172" spans="1:9">
      <c r="A172" s="247"/>
      <c r="C172" s="39" t="s">
        <v>727</v>
      </c>
      <c r="D172" s="39" t="s">
        <v>931</v>
      </c>
      <c r="E172" s="220" t="s">
        <v>1102</v>
      </c>
      <c r="F172" s="39" t="s">
        <v>832</v>
      </c>
      <c r="G172" s="39" t="s">
        <v>813</v>
      </c>
      <c r="H172" s="223" t="s">
        <v>958</v>
      </c>
      <c r="I172" s="223" t="s">
        <v>959</v>
      </c>
    </row>
    <row r="173" spans="1:9">
      <c r="A173" s="247"/>
      <c r="C173" s="39" t="s">
        <v>727</v>
      </c>
      <c r="D173" s="39" t="s">
        <v>931</v>
      </c>
      <c r="E173" s="220" t="s">
        <v>1103</v>
      </c>
      <c r="F173" s="39" t="s">
        <v>832</v>
      </c>
      <c r="G173" s="39" t="s">
        <v>813</v>
      </c>
      <c r="H173" s="223" t="s">
        <v>958</v>
      </c>
      <c r="I173" s="223" t="s">
        <v>959</v>
      </c>
    </row>
    <row r="174" spans="1:9">
      <c r="A174" s="247"/>
      <c r="C174" s="39" t="s">
        <v>727</v>
      </c>
      <c r="D174" s="39" t="s">
        <v>931</v>
      </c>
      <c r="E174" s="220" t="s">
        <v>1104</v>
      </c>
      <c r="F174" s="39" t="s">
        <v>832</v>
      </c>
      <c r="G174" s="39" t="s">
        <v>813</v>
      </c>
      <c r="H174" s="223" t="s">
        <v>958</v>
      </c>
      <c r="I174" s="223" t="s">
        <v>959</v>
      </c>
    </row>
    <row r="175" spans="1:9">
      <c r="A175" s="247"/>
      <c r="C175" s="39" t="s">
        <v>727</v>
      </c>
      <c r="D175" s="39" t="s">
        <v>931</v>
      </c>
      <c r="E175" s="220" t="s">
        <v>1105</v>
      </c>
      <c r="F175" s="39" t="s">
        <v>1106</v>
      </c>
      <c r="G175" s="39" t="s">
        <v>813</v>
      </c>
      <c r="H175" s="223" t="s">
        <v>958</v>
      </c>
      <c r="I175" s="223" t="s">
        <v>963</v>
      </c>
    </row>
    <row r="176" spans="1:9">
      <c r="A176" s="247"/>
      <c r="C176" s="39" t="s">
        <v>727</v>
      </c>
      <c r="D176" s="39" t="s">
        <v>931</v>
      </c>
      <c r="E176" s="220" t="s">
        <v>1107</v>
      </c>
      <c r="F176" s="39" t="s">
        <v>832</v>
      </c>
      <c r="G176" s="39" t="s">
        <v>813</v>
      </c>
      <c r="H176" s="223" t="s">
        <v>958</v>
      </c>
      <c r="I176" s="223" t="s">
        <v>959</v>
      </c>
    </row>
    <row r="177" spans="1:9">
      <c r="A177" s="247"/>
      <c r="C177" s="39" t="s">
        <v>727</v>
      </c>
      <c r="D177" s="39" t="s">
        <v>931</v>
      </c>
      <c r="E177" s="220" t="s">
        <v>1108</v>
      </c>
      <c r="F177" s="39" t="s">
        <v>1109</v>
      </c>
      <c r="G177" s="39" t="s">
        <v>813</v>
      </c>
      <c r="H177" s="223" t="s">
        <v>958</v>
      </c>
      <c r="I177" s="223" t="s">
        <v>963</v>
      </c>
    </row>
    <row r="178" spans="1:9">
      <c r="A178" s="247"/>
      <c r="C178" s="39" t="s">
        <v>727</v>
      </c>
      <c r="D178" s="39" t="s">
        <v>931</v>
      </c>
      <c r="E178" s="220" t="s">
        <v>1110</v>
      </c>
      <c r="F178" s="39" t="s">
        <v>1111</v>
      </c>
      <c r="G178" s="39" t="s">
        <v>813</v>
      </c>
      <c r="H178" s="223" t="s">
        <v>958</v>
      </c>
      <c r="I178" s="223" t="s">
        <v>963</v>
      </c>
    </row>
    <row r="179" spans="1:9">
      <c r="A179" s="247"/>
      <c r="C179" s="39" t="s">
        <v>727</v>
      </c>
      <c r="D179" s="39" t="s">
        <v>931</v>
      </c>
      <c r="E179" s="220" t="s">
        <v>1112</v>
      </c>
      <c r="F179" s="39" t="s">
        <v>1113</v>
      </c>
      <c r="G179" s="39" t="s">
        <v>822</v>
      </c>
      <c r="H179" s="223" t="s">
        <v>1114</v>
      </c>
      <c r="I179" s="223" t="s">
        <v>1115</v>
      </c>
    </row>
    <row r="180" spans="1:9">
      <c r="A180" s="247"/>
      <c r="C180" s="39" t="s">
        <v>727</v>
      </c>
      <c r="D180" s="39" t="s">
        <v>931</v>
      </c>
      <c r="E180" s="220" t="s">
        <v>1116</v>
      </c>
      <c r="F180" s="39" t="s">
        <v>1117</v>
      </c>
      <c r="G180" s="39" t="s">
        <v>813</v>
      </c>
      <c r="H180" s="223" t="s">
        <v>958</v>
      </c>
      <c r="I180" s="223" t="s">
        <v>963</v>
      </c>
    </row>
    <row r="181" spans="1:9">
      <c r="A181" s="247"/>
      <c r="C181" s="39" t="s">
        <v>727</v>
      </c>
      <c r="D181" s="39" t="s">
        <v>931</v>
      </c>
      <c r="E181" s="220" t="s">
        <v>1118</v>
      </c>
      <c r="F181" s="39" t="s">
        <v>1119</v>
      </c>
      <c r="G181" s="39" t="s">
        <v>822</v>
      </c>
      <c r="H181" s="223" t="s">
        <v>1120</v>
      </c>
      <c r="I181" s="223" t="s">
        <v>1121</v>
      </c>
    </row>
    <row r="182" spans="1:9" ht="75.599999999999994">
      <c r="A182" s="247"/>
      <c r="C182" s="39" t="s">
        <v>727</v>
      </c>
      <c r="D182" s="39" t="s">
        <v>931</v>
      </c>
      <c r="E182" s="220" t="s">
        <v>1122</v>
      </c>
      <c r="F182" s="39" t="s">
        <v>1123</v>
      </c>
      <c r="G182" s="39" t="s">
        <v>813</v>
      </c>
      <c r="H182" s="223" t="s">
        <v>902</v>
      </c>
      <c r="I182" s="223" t="s">
        <v>1124</v>
      </c>
    </row>
    <row r="183" spans="1:9" ht="75.599999999999994">
      <c r="A183" s="247"/>
      <c r="C183" s="39" t="s">
        <v>727</v>
      </c>
      <c r="D183" s="39" t="s">
        <v>931</v>
      </c>
      <c r="E183" s="220" t="s">
        <v>1125</v>
      </c>
      <c r="F183" s="39" t="s">
        <v>1126</v>
      </c>
      <c r="G183" s="39" t="s">
        <v>822</v>
      </c>
      <c r="H183" s="223" t="s">
        <v>1127</v>
      </c>
      <c r="I183" s="223" t="s">
        <v>1128</v>
      </c>
    </row>
    <row r="184" spans="1:9" ht="25.5">
      <c r="A184" s="247"/>
      <c r="C184" s="39" t="s">
        <v>727</v>
      </c>
      <c r="D184" s="39" t="s">
        <v>931</v>
      </c>
      <c r="E184" s="220" t="s">
        <v>1129</v>
      </c>
      <c r="F184" s="39" t="s">
        <v>1130</v>
      </c>
      <c r="G184" s="39" t="s">
        <v>822</v>
      </c>
      <c r="H184" s="223" t="s">
        <v>1131</v>
      </c>
      <c r="I184" s="223" t="s">
        <v>1132</v>
      </c>
    </row>
    <row r="185" spans="1:9">
      <c r="A185" s="247"/>
      <c r="C185" s="39" t="s">
        <v>727</v>
      </c>
      <c r="D185" s="39" t="s">
        <v>931</v>
      </c>
      <c r="E185" s="220" t="s">
        <v>1133</v>
      </c>
      <c r="F185" s="39" t="s">
        <v>1134</v>
      </c>
      <c r="G185" s="39" t="s">
        <v>822</v>
      </c>
      <c r="H185" s="223" t="s">
        <v>958</v>
      </c>
      <c r="I185" s="223" t="s">
        <v>963</v>
      </c>
    </row>
    <row r="186" spans="1:9">
      <c r="A186" s="247"/>
      <c r="C186" s="39" t="s">
        <v>727</v>
      </c>
      <c r="D186" s="39" t="s">
        <v>931</v>
      </c>
      <c r="E186" s="220" t="s">
        <v>1135</v>
      </c>
      <c r="F186" s="39" t="s">
        <v>1136</v>
      </c>
      <c r="G186" s="39" t="s">
        <v>822</v>
      </c>
      <c r="H186" s="223" t="s">
        <v>958</v>
      </c>
      <c r="I186" s="223" t="s">
        <v>959</v>
      </c>
    </row>
    <row r="187" spans="1:9">
      <c r="A187" s="247"/>
      <c r="C187" s="39" t="s">
        <v>727</v>
      </c>
      <c r="D187" s="39" t="s">
        <v>931</v>
      </c>
      <c r="E187" s="220" t="s">
        <v>1137</v>
      </c>
      <c r="F187" s="39" t="s">
        <v>832</v>
      </c>
      <c r="G187" s="39" t="s">
        <v>813</v>
      </c>
      <c r="H187" s="223" t="s">
        <v>958</v>
      </c>
      <c r="I187" s="223" t="s">
        <v>959</v>
      </c>
    </row>
    <row r="188" spans="1:9">
      <c r="A188" s="247"/>
      <c r="C188" s="39" t="s">
        <v>727</v>
      </c>
      <c r="D188" s="39" t="s">
        <v>931</v>
      </c>
      <c r="E188" s="220" t="s">
        <v>1138</v>
      </c>
      <c r="F188" s="39" t="s">
        <v>832</v>
      </c>
      <c r="G188" s="39" t="s">
        <v>813</v>
      </c>
      <c r="H188" s="223" t="s">
        <v>958</v>
      </c>
      <c r="I188" s="223" t="s">
        <v>959</v>
      </c>
    </row>
    <row r="189" spans="1:9">
      <c r="A189" s="247"/>
      <c r="C189" s="39" t="s">
        <v>727</v>
      </c>
      <c r="D189" s="39" t="s">
        <v>931</v>
      </c>
      <c r="E189" s="220" t="s">
        <v>1139</v>
      </c>
      <c r="F189" s="39" t="s">
        <v>1140</v>
      </c>
      <c r="G189" s="39" t="s">
        <v>822</v>
      </c>
      <c r="H189" s="223" t="s">
        <v>958</v>
      </c>
      <c r="I189" s="223" t="s">
        <v>1141</v>
      </c>
    </row>
    <row r="190" spans="1:9" ht="25.5">
      <c r="A190" s="247"/>
      <c r="C190" s="39" t="s">
        <v>727</v>
      </c>
      <c r="D190" s="39" t="s">
        <v>931</v>
      </c>
      <c r="E190" s="220" t="s">
        <v>1142</v>
      </c>
      <c r="F190" s="39" t="s">
        <v>832</v>
      </c>
      <c r="G190" s="39" t="s">
        <v>813</v>
      </c>
      <c r="H190" s="223" t="s">
        <v>1006</v>
      </c>
      <c r="I190" s="223" t="s">
        <v>1007</v>
      </c>
    </row>
    <row r="191" spans="1:9">
      <c r="A191" s="247"/>
      <c r="C191" s="39" t="s">
        <v>727</v>
      </c>
      <c r="D191" s="39" t="s">
        <v>931</v>
      </c>
      <c r="E191" s="220" t="s">
        <v>1143</v>
      </c>
      <c r="F191" s="39" t="s">
        <v>832</v>
      </c>
      <c r="G191" s="39" t="s">
        <v>813</v>
      </c>
      <c r="H191" s="223" t="s">
        <v>958</v>
      </c>
      <c r="I191" s="223" t="s">
        <v>959</v>
      </c>
    </row>
    <row r="192" spans="1:9">
      <c r="A192" s="247"/>
      <c r="C192" s="39" t="s">
        <v>727</v>
      </c>
      <c r="D192" s="39" t="s">
        <v>931</v>
      </c>
      <c r="E192" s="220" t="s">
        <v>1144</v>
      </c>
      <c r="F192" s="39" t="s">
        <v>832</v>
      </c>
      <c r="G192" s="39" t="s">
        <v>813</v>
      </c>
      <c r="H192" s="223" t="s">
        <v>958</v>
      </c>
      <c r="I192" s="223" t="s">
        <v>959</v>
      </c>
    </row>
    <row r="193" spans="1:9" ht="125.45">
      <c r="A193" s="247"/>
      <c r="C193" s="39" t="s">
        <v>727</v>
      </c>
      <c r="D193" s="39" t="s">
        <v>931</v>
      </c>
      <c r="E193" s="220" t="s">
        <v>952</v>
      </c>
      <c r="F193" s="39" t="s">
        <v>953</v>
      </c>
      <c r="G193" s="39" t="s">
        <v>822</v>
      </c>
      <c r="H193" s="223" t="s">
        <v>1145</v>
      </c>
      <c r="I193" s="223" t="s">
        <v>1146</v>
      </c>
    </row>
    <row r="194" spans="1:9">
      <c r="A194" s="247"/>
      <c r="C194" s="39" t="s">
        <v>727</v>
      </c>
      <c r="D194" s="39" t="s">
        <v>931</v>
      </c>
      <c r="E194" s="220" t="s">
        <v>1147</v>
      </c>
      <c r="F194" s="39" t="s">
        <v>832</v>
      </c>
      <c r="G194" s="39" t="s">
        <v>813</v>
      </c>
      <c r="H194" s="223" t="s">
        <v>958</v>
      </c>
      <c r="I194" s="223" t="s">
        <v>959</v>
      </c>
    </row>
    <row r="195" spans="1:9">
      <c r="A195" s="247"/>
      <c r="C195" s="39" t="s">
        <v>727</v>
      </c>
      <c r="D195" s="39" t="s">
        <v>931</v>
      </c>
      <c r="E195" s="220" t="s">
        <v>1148</v>
      </c>
      <c r="F195" s="39" t="s">
        <v>832</v>
      </c>
      <c r="G195" s="39" t="s">
        <v>813</v>
      </c>
      <c r="H195" s="223" t="s">
        <v>958</v>
      </c>
      <c r="I195" s="223" t="s">
        <v>959</v>
      </c>
    </row>
    <row r="196" spans="1:9">
      <c r="A196" s="247"/>
      <c r="C196" s="39" t="s">
        <v>727</v>
      </c>
      <c r="D196" s="39" t="s">
        <v>931</v>
      </c>
      <c r="E196" s="220" t="s">
        <v>1149</v>
      </c>
      <c r="F196" s="39" t="s">
        <v>832</v>
      </c>
      <c r="G196" s="39" t="s">
        <v>813</v>
      </c>
      <c r="H196" s="223" t="s">
        <v>958</v>
      </c>
      <c r="I196" s="223" t="s">
        <v>959</v>
      </c>
    </row>
    <row r="197" spans="1:9">
      <c r="A197" s="247"/>
      <c r="C197" s="39" t="s">
        <v>727</v>
      </c>
      <c r="D197" s="39" t="s">
        <v>931</v>
      </c>
      <c r="E197" s="220" t="s">
        <v>1150</v>
      </c>
      <c r="F197" s="39" t="s">
        <v>832</v>
      </c>
      <c r="G197" s="39" t="s">
        <v>813</v>
      </c>
      <c r="H197" s="223" t="s">
        <v>958</v>
      </c>
      <c r="I197" s="223" t="s">
        <v>959</v>
      </c>
    </row>
    <row r="198" spans="1:9">
      <c r="A198" s="247"/>
      <c r="C198" s="39" t="s">
        <v>727</v>
      </c>
      <c r="D198" s="39" t="s">
        <v>931</v>
      </c>
      <c r="E198" s="220" t="s">
        <v>1151</v>
      </c>
      <c r="F198" s="39" t="s">
        <v>832</v>
      </c>
      <c r="G198" s="39" t="s">
        <v>813</v>
      </c>
      <c r="H198" s="223" t="s">
        <v>958</v>
      </c>
      <c r="I198" s="223" t="s">
        <v>959</v>
      </c>
    </row>
    <row r="199" spans="1:9">
      <c r="A199" s="247"/>
      <c r="C199" s="39" t="s">
        <v>727</v>
      </c>
      <c r="D199" s="39" t="s">
        <v>931</v>
      </c>
      <c r="E199" s="220" t="s">
        <v>1152</v>
      </c>
      <c r="F199" s="39" t="s">
        <v>1153</v>
      </c>
      <c r="G199" s="39" t="s">
        <v>822</v>
      </c>
      <c r="H199" s="223" t="s">
        <v>958</v>
      </c>
      <c r="I199" s="223" t="s">
        <v>963</v>
      </c>
    </row>
    <row r="200" spans="1:9">
      <c r="A200" s="247"/>
      <c r="C200" s="39" t="s">
        <v>727</v>
      </c>
      <c r="D200" s="39" t="s">
        <v>931</v>
      </c>
      <c r="E200" s="220" t="s">
        <v>1154</v>
      </c>
      <c r="F200" s="39" t="s">
        <v>832</v>
      </c>
      <c r="G200" s="39" t="s">
        <v>813</v>
      </c>
      <c r="H200" s="223" t="s">
        <v>941</v>
      </c>
      <c r="I200" s="223" t="s">
        <v>1155</v>
      </c>
    </row>
    <row r="201" spans="1:9">
      <c r="A201" s="247"/>
      <c r="C201" s="39" t="s">
        <v>727</v>
      </c>
      <c r="D201" s="39" t="s">
        <v>931</v>
      </c>
      <c r="E201" s="220" t="s">
        <v>1156</v>
      </c>
      <c r="F201" s="39" t="s">
        <v>1157</v>
      </c>
      <c r="G201" s="39" t="s">
        <v>822</v>
      </c>
      <c r="H201" s="223" t="s">
        <v>958</v>
      </c>
      <c r="I201" s="223" t="s">
        <v>959</v>
      </c>
    </row>
    <row r="202" spans="1:9">
      <c r="A202" s="247"/>
      <c r="C202" s="39" t="s">
        <v>727</v>
      </c>
      <c r="D202" s="39" t="s">
        <v>931</v>
      </c>
      <c r="E202" s="220" t="s">
        <v>1158</v>
      </c>
      <c r="F202" s="39" t="s">
        <v>832</v>
      </c>
      <c r="G202" s="39" t="s">
        <v>813</v>
      </c>
      <c r="H202" s="223" t="s">
        <v>958</v>
      </c>
      <c r="I202" s="223" t="s">
        <v>959</v>
      </c>
    </row>
    <row r="203" spans="1:9">
      <c r="A203" s="247"/>
      <c r="C203" s="39" t="s">
        <v>727</v>
      </c>
      <c r="D203" s="39" t="s">
        <v>931</v>
      </c>
      <c r="E203" s="220" t="s">
        <v>1159</v>
      </c>
      <c r="F203" s="39" t="s">
        <v>832</v>
      </c>
      <c r="G203" s="39" t="s">
        <v>813</v>
      </c>
      <c r="H203" s="223" t="s">
        <v>958</v>
      </c>
      <c r="I203" s="223" t="s">
        <v>959</v>
      </c>
    </row>
    <row r="204" spans="1:9">
      <c r="A204" s="247"/>
      <c r="C204" s="39" t="s">
        <v>727</v>
      </c>
      <c r="D204" s="39" t="s">
        <v>931</v>
      </c>
      <c r="E204" s="220" t="s">
        <v>1160</v>
      </c>
      <c r="F204" s="39" t="s">
        <v>832</v>
      </c>
      <c r="G204" s="39" t="s">
        <v>813</v>
      </c>
      <c r="H204" s="223" t="s">
        <v>958</v>
      </c>
      <c r="I204" s="223" t="s">
        <v>959</v>
      </c>
    </row>
    <row r="205" spans="1:9">
      <c r="A205" s="247"/>
      <c r="C205" s="39" t="s">
        <v>727</v>
      </c>
      <c r="D205" s="39" t="s">
        <v>931</v>
      </c>
      <c r="E205" s="220" t="s">
        <v>1161</v>
      </c>
      <c r="F205" s="39" t="s">
        <v>1162</v>
      </c>
      <c r="G205" s="39" t="s">
        <v>822</v>
      </c>
      <c r="H205" s="223" t="s">
        <v>958</v>
      </c>
      <c r="I205" s="223" t="s">
        <v>959</v>
      </c>
    </row>
    <row r="206" spans="1:9">
      <c r="A206" s="247"/>
      <c r="C206" s="39" t="s">
        <v>727</v>
      </c>
      <c r="D206" s="39" t="s">
        <v>931</v>
      </c>
      <c r="E206" s="220" t="s">
        <v>1163</v>
      </c>
      <c r="F206" s="39" t="s">
        <v>1164</v>
      </c>
      <c r="G206" s="39" t="s">
        <v>822</v>
      </c>
      <c r="H206" s="223" t="s">
        <v>958</v>
      </c>
      <c r="I206" s="223" t="s">
        <v>959</v>
      </c>
    </row>
    <row r="207" spans="1:9">
      <c r="A207" s="247"/>
      <c r="C207" s="39" t="s">
        <v>727</v>
      </c>
      <c r="D207" s="39" t="s">
        <v>931</v>
      </c>
      <c r="E207" s="220" t="s">
        <v>1165</v>
      </c>
      <c r="F207" s="39" t="s">
        <v>1166</v>
      </c>
      <c r="G207" s="39" t="s">
        <v>822</v>
      </c>
      <c r="H207" s="223" t="s">
        <v>958</v>
      </c>
      <c r="I207" s="223" t="s">
        <v>1167</v>
      </c>
    </row>
    <row r="208" spans="1:9">
      <c r="A208" s="247"/>
      <c r="C208" s="39" t="s">
        <v>727</v>
      </c>
      <c r="D208" s="39" t="s">
        <v>931</v>
      </c>
      <c r="E208" s="220" t="s">
        <v>1168</v>
      </c>
      <c r="F208" s="39" t="s">
        <v>1169</v>
      </c>
      <c r="G208" s="39" t="s">
        <v>813</v>
      </c>
      <c r="H208" s="223" t="s">
        <v>958</v>
      </c>
      <c r="I208" s="223" t="s">
        <v>963</v>
      </c>
    </row>
    <row r="209" spans="1:9">
      <c r="A209" s="247"/>
      <c r="C209" s="39" t="s">
        <v>727</v>
      </c>
      <c r="D209" s="39" t="s">
        <v>931</v>
      </c>
      <c r="E209" s="220" t="s">
        <v>1170</v>
      </c>
      <c r="F209" s="39" t="s">
        <v>1171</v>
      </c>
      <c r="G209" s="39" t="s">
        <v>813</v>
      </c>
      <c r="H209" s="223" t="s">
        <v>958</v>
      </c>
      <c r="I209" s="223" t="s">
        <v>963</v>
      </c>
    </row>
    <row r="210" spans="1:9" ht="25.5">
      <c r="A210" s="247"/>
      <c r="C210" s="39" t="s">
        <v>727</v>
      </c>
      <c r="D210" s="39" t="s">
        <v>931</v>
      </c>
      <c r="E210" s="220" t="s">
        <v>1172</v>
      </c>
      <c r="F210" s="39" t="s">
        <v>1173</v>
      </c>
      <c r="G210" s="39" t="s">
        <v>813</v>
      </c>
      <c r="H210" s="223" t="s">
        <v>1092</v>
      </c>
      <c r="I210" s="223" t="s">
        <v>1093</v>
      </c>
    </row>
    <row r="211" spans="1:9">
      <c r="A211" s="247"/>
      <c r="C211" s="39" t="s">
        <v>727</v>
      </c>
      <c r="D211" s="39" t="s">
        <v>931</v>
      </c>
      <c r="E211" s="220" t="s">
        <v>1174</v>
      </c>
      <c r="F211" s="39" t="s">
        <v>1175</v>
      </c>
      <c r="G211" s="39" t="s">
        <v>813</v>
      </c>
      <c r="H211" s="223" t="s">
        <v>958</v>
      </c>
      <c r="I211" s="223" t="s">
        <v>963</v>
      </c>
    </row>
    <row r="212" spans="1:9">
      <c r="A212" s="247"/>
      <c r="C212" s="39" t="s">
        <v>727</v>
      </c>
      <c r="D212" s="39" t="s">
        <v>931</v>
      </c>
      <c r="E212" s="220" t="s">
        <v>1176</v>
      </c>
      <c r="F212" s="39" t="s">
        <v>832</v>
      </c>
      <c r="G212" s="39" t="s">
        <v>813</v>
      </c>
      <c r="H212" s="223" t="s">
        <v>958</v>
      </c>
      <c r="I212" s="223" t="s">
        <v>959</v>
      </c>
    </row>
    <row r="213" spans="1:9">
      <c r="A213" s="247"/>
      <c r="C213" s="39" t="s">
        <v>727</v>
      </c>
      <c r="D213" s="39" t="s">
        <v>931</v>
      </c>
      <c r="E213" s="220" t="s">
        <v>1177</v>
      </c>
      <c r="F213" s="39" t="s">
        <v>1178</v>
      </c>
      <c r="G213" s="39" t="s">
        <v>813</v>
      </c>
      <c r="H213" s="223" t="s">
        <v>958</v>
      </c>
      <c r="I213" s="223" t="s">
        <v>963</v>
      </c>
    </row>
    <row r="214" spans="1:9">
      <c r="A214" s="247"/>
      <c r="C214" s="39" t="s">
        <v>727</v>
      </c>
      <c r="D214" s="39" t="s">
        <v>931</v>
      </c>
      <c r="E214" s="220" t="s">
        <v>1179</v>
      </c>
      <c r="F214" s="39" t="s">
        <v>832</v>
      </c>
      <c r="G214" s="39" t="s">
        <v>813</v>
      </c>
      <c r="H214" s="223" t="s">
        <v>958</v>
      </c>
      <c r="I214" s="223" t="s">
        <v>959</v>
      </c>
    </row>
    <row r="215" spans="1:9">
      <c r="A215" s="247"/>
      <c r="C215" s="39" t="s">
        <v>727</v>
      </c>
      <c r="D215" s="39" t="s">
        <v>931</v>
      </c>
      <c r="E215" s="220" t="s">
        <v>1180</v>
      </c>
      <c r="F215" s="39" t="s">
        <v>832</v>
      </c>
      <c r="G215" s="39" t="s">
        <v>813</v>
      </c>
      <c r="H215" s="223" t="s">
        <v>958</v>
      </c>
      <c r="I215" s="223" t="s">
        <v>959</v>
      </c>
    </row>
    <row r="216" spans="1:9" ht="113.1">
      <c r="A216" s="247"/>
      <c r="C216" s="39" t="s">
        <v>727</v>
      </c>
      <c r="D216" s="39" t="s">
        <v>931</v>
      </c>
      <c r="E216" s="220" t="s">
        <v>339</v>
      </c>
      <c r="F216" s="39" t="s">
        <v>340</v>
      </c>
      <c r="G216" s="39" t="s">
        <v>822</v>
      </c>
      <c r="H216" s="223" t="s">
        <v>1181</v>
      </c>
      <c r="I216" s="223" t="s">
        <v>1182</v>
      </c>
    </row>
    <row r="217" spans="1:9">
      <c r="A217" s="247"/>
      <c r="C217" s="39" t="s">
        <v>727</v>
      </c>
      <c r="D217" s="39" t="s">
        <v>931</v>
      </c>
      <c r="E217" s="220" t="s">
        <v>1183</v>
      </c>
      <c r="F217" s="39" t="s">
        <v>1184</v>
      </c>
      <c r="G217" s="39" t="s">
        <v>813</v>
      </c>
      <c r="H217" s="223" t="s">
        <v>958</v>
      </c>
      <c r="I217" s="223" t="s">
        <v>963</v>
      </c>
    </row>
    <row r="218" spans="1:9">
      <c r="A218" s="247"/>
      <c r="C218" s="39" t="s">
        <v>727</v>
      </c>
      <c r="D218" s="39" t="s">
        <v>931</v>
      </c>
      <c r="E218" s="220" t="s">
        <v>1185</v>
      </c>
      <c r="F218" s="39" t="s">
        <v>832</v>
      </c>
      <c r="G218" s="39" t="s">
        <v>813</v>
      </c>
      <c r="H218" s="223" t="s">
        <v>958</v>
      </c>
      <c r="I218" s="223" t="s">
        <v>959</v>
      </c>
    </row>
    <row r="219" spans="1:9">
      <c r="A219" s="247"/>
      <c r="C219" s="39" t="s">
        <v>727</v>
      </c>
      <c r="D219" s="39" t="s">
        <v>931</v>
      </c>
      <c r="E219" s="220" t="s">
        <v>1186</v>
      </c>
      <c r="F219" s="39" t="s">
        <v>1187</v>
      </c>
      <c r="G219" s="39" t="s">
        <v>813</v>
      </c>
      <c r="H219" s="223" t="s">
        <v>958</v>
      </c>
      <c r="I219" s="223" t="s">
        <v>959</v>
      </c>
    </row>
    <row r="220" spans="1:9">
      <c r="A220" s="247"/>
      <c r="C220" s="39" t="s">
        <v>727</v>
      </c>
      <c r="D220" s="39" t="s">
        <v>931</v>
      </c>
      <c r="E220" s="220" t="s">
        <v>1188</v>
      </c>
      <c r="F220" s="39" t="s">
        <v>832</v>
      </c>
      <c r="G220" s="39" t="s">
        <v>813</v>
      </c>
      <c r="H220" s="223" t="s">
        <v>958</v>
      </c>
      <c r="I220" s="223" t="s">
        <v>963</v>
      </c>
    </row>
    <row r="221" spans="1:9" ht="25.5">
      <c r="A221" s="247"/>
      <c r="C221" s="39" t="s">
        <v>727</v>
      </c>
      <c r="D221" s="39" t="s">
        <v>931</v>
      </c>
      <c r="E221" s="220" t="s">
        <v>1189</v>
      </c>
      <c r="F221" s="39" t="s">
        <v>832</v>
      </c>
      <c r="G221" s="39" t="s">
        <v>813</v>
      </c>
      <c r="H221" s="223" t="s">
        <v>1006</v>
      </c>
      <c r="I221" s="223" t="s">
        <v>1007</v>
      </c>
    </row>
    <row r="222" spans="1:9">
      <c r="A222" s="247"/>
      <c r="C222" s="39" t="s">
        <v>727</v>
      </c>
      <c r="D222" s="39" t="s">
        <v>931</v>
      </c>
      <c r="E222" s="220" t="s">
        <v>1190</v>
      </c>
      <c r="F222" s="39" t="s">
        <v>1191</v>
      </c>
      <c r="G222" s="39" t="s">
        <v>813</v>
      </c>
      <c r="H222" s="223" t="s">
        <v>958</v>
      </c>
      <c r="I222" s="223" t="s">
        <v>963</v>
      </c>
    </row>
    <row r="223" spans="1:9">
      <c r="A223" s="247"/>
      <c r="C223" s="39" t="s">
        <v>727</v>
      </c>
      <c r="D223" s="39" t="s">
        <v>931</v>
      </c>
      <c r="E223" s="220" t="s">
        <v>1192</v>
      </c>
      <c r="F223" s="39" t="s">
        <v>832</v>
      </c>
      <c r="G223" s="39" t="s">
        <v>813</v>
      </c>
      <c r="H223" s="223" t="s">
        <v>958</v>
      </c>
      <c r="I223" s="223" t="s">
        <v>959</v>
      </c>
    </row>
    <row r="224" spans="1:9">
      <c r="A224" s="247"/>
      <c r="C224" s="39" t="s">
        <v>727</v>
      </c>
      <c r="D224" s="39" t="s">
        <v>931</v>
      </c>
      <c r="E224" s="220" t="s">
        <v>1193</v>
      </c>
      <c r="F224" s="39" t="s">
        <v>1194</v>
      </c>
      <c r="G224" s="39" t="s">
        <v>813</v>
      </c>
      <c r="H224" s="223" t="s">
        <v>958</v>
      </c>
      <c r="I224" s="223" t="s">
        <v>959</v>
      </c>
    </row>
    <row r="225" spans="1:9">
      <c r="A225" s="247"/>
      <c r="C225" s="39" t="s">
        <v>727</v>
      </c>
      <c r="D225" s="39" t="s">
        <v>931</v>
      </c>
      <c r="E225" s="220" t="s">
        <v>1195</v>
      </c>
      <c r="F225" s="39" t="s">
        <v>1196</v>
      </c>
      <c r="G225" s="39" t="s">
        <v>822</v>
      </c>
      <c r="H225" s="223" t="s">
        <v>958</v>
      </c>
      <c r="I225" s="223" t="s">
        <v>959</v>
      </c>
    </row>
    <row r="226" spans="1:9">
      <c r="A226" s="247"/>
      <c r="C226" s="39" t="s">
        <v>727</v>
      </c>
      <c r="D226" s="39" t="s">
        <v>931</v>
      </c>
      <c r="E226" s="220" t="s">
        <v>1197</v>
      </c>
      <c r="F226" s="39" t="s">
        <v>832</v>
      </c>
      <c r="G226" s="39" t="s">
        <v>813</v>
      </c>
      <c r="H226" s="223" t="s">
        <v>958</v>
      </c>
      <c r="I226" s="223" t="s">
        <v>959</v>
      </c>
    </row>
    <row r="227" spans="1:9" ht="25.5">
      <c r="A227" s="247"/>
      <c r="C227" s="39" t="s">
        <v>727</v>
      </c>
      <c r="D227" s="39" t="s">
        <v>931</v>
      </c>
      <c r="E227" s="220" t="s">
        <v>1198</v>
      </c>
      <c r="F227" s="39" t="s">
        <v>1199</v>
      </c>
      <c r="G227" s="39" t="s">
        <v>822</v>
      </c>
      <c r="H227" s="223" t="s">
        <v>1092</v>
      </c>
      <c r="I227" s="223" t="s">
        <v>1093</v>
      </c>
    </row>
    <row r="228" spans="1:9">
      <c r="A228" s="247"/>
      <c r="C228" s="39" t="s">
        <v>727</v>
      </c>
      <c r="D228" s="39" t="s">
        <v>931</v>
      </c>
      <c r="E228" s="220" t="s">
        <v>1200</v>
      </c>
      <c r="F228" s="39" t="s">
        <v>1201</v>
      </c>
      <c r="G228" s="39" t="s">
        <v>813</v>
      </c>
      <c r="H228" s="223" t="s">
        <v>958</v>
      </c>
      <c r="I228" s="223" t="s">
        <v>963</v>
      </c>
    </row>
    <row r="229" spans="1:9">
      <c r="A229" s="247"/>
      <c r="C229" s="39" t="s">
        <v>727</v>
      </c>
      <c r="D229" s="39" t="s">
        <v>931</v>
      </c>
      <c r="E229" s="220" t="s">
        <v>1202</v>
      </c>
      <c r="F229" s="39" t="s">
        <v>832</v>
      </c>
      <c r="G229" s="39" t="s">
        <v>813</v>
      </c>
      <c r="H229" s="223" t="s">
        <v>958</v>
      </c>
      <c r="I229" s="223" t="s">
        <v>959</v>
      </c>
    </row>
    <row r="230" spans="1:9">
      <c r="A230" s="247"/>
      <c r="C230" s="39" t="s">
        <v>727</v>
      </c>
      <c r="D230" s="39" t="s">
        <v>931</v>
      </c>
      <c r="E230" s="220" t="s">
        <v>1203</v>
      </c>
      <c r="F230" s="39" t="s">
        <v>1204</v>
      </c>
      <c r="G230" s="39" t="s">
        <v>822</v>
      </c>
      <c r="H230" s="223" t="s">
        <v>958</v>
      </c>
      <c r="I230" s="223" t="s">
        <v>959</v>
      </c>
    </row>
    <row r="231" spans="1:9" ht="25.5">
      <c r="A231" s="247"/>
      <c r="C231" s="39" t="s">
        <v>727</v>
      </c>
      <c r="D231" s="39" t="s">
        <v>931</v>
      </c>
      <c r="E231" s="220" t="s">
        <v>1205</v>
      </c>
      <c r="F231" s="39" t="s">
        <v>1206</v>
      </c>
      <c r="G231" s="39" t="s">
        <v>822</v>
      </c>
      <c r="H231" s="223" t="s">
        <v>1092</v>
      </c>
      <c r="I231" s="223" t="s">
        <v>1093</v>
      </c>
    </row>
    <row r="232" spans="1:9">
      <c r="A232" s="247"/>
      <c r="C232" s="39" t="s">
        <v>727</v>
      </c>
      <c r="D232" s="39" t="s">
        <v>931</v>
      </c>
      <c r="E232" s="220" t="s">
        <v>1207</v>
      </c>
      <c r="F232" s="39" t="s">
        <v>832</v>
      </c>
      <c r="G232" s="39" t="s">
        <v>813</v>
      </c>
      <c r="H232" s="223" t="s">
        <v>958</v>
      </c>
      <c r="I232" s="223" t="s">
        <v>959</v>
      </c>
    </row>
    <row r="233" spans="1:9">
      <c r="A233" s="247"/>
      <c r="C233" s="39" t="s">
        <v>727</v>
      </c>
      <c r="D233" s="39" t="s">
        <v>931</v>
      </c>
      <c r="E233" s="220" t="s">
        <v>1208</v>
      </c>
      <c r="F233" s="39" t="s">
        <v>1209</v>
      </c>
      <c r="G233" s="39" t="s">
        <v>822</v>
      </c>
      <c r="H233" s="223" t="s">
        <v>958</v>
      </c>
      <c r="I233" s="223" t="s">
        <v>959</v>
      </c>
    </row>
    <row r="234" spans="1:9">
      <c r="A234" s="247"/>
      <c r="C234" s="39" t="s">
        <v>727</v>
      </c>
      <c r="D234" s="39" t="s">
        <v>931</v>
      </c>
      <c r="E234" s="220" t="s">
        <v>1210</v>
      </c>
      <c r="F234" s="39" t="s">
        <v>832</v>
      </c>
      <c r="G234" s="39" t="s">
        <v>813</v>
      </c>
      <c r="H234" s="223" t="s">
        <v>958</v>
      </c>
      <c r="I234" s="223" t="s">
        <v>959</v>
      </c>
    </row>
    <row r="235" spans="1:9" ht="25.5">
      <c r="A235" s="247"/>
      <c r="C235" s="39" t="s">
        <v>727</v>
      </c>
      <c r="D235" s="39" t="s">
        <v>931</v>
      </c>
      <c r="E235" s="220" t="s">
        <v>1211</v>
      </c>
      <c r="F235" s="39" t="s">
        <v>832</v>
      </c>
      <c r="G235" s="39" t="s">
        <v>813</v>
      </c>
      <c r="H235" s="223" t="s">
        <v>1006</v>
      </c>
      <c r="I235" s="223" t="s">
        <v>1212</v>
      </c>
    </row>
    <row r="236" spans="1:9">
      <c r="A236" s="247"/>
      <c r="C236" s="39" t="s">
        <v>727</v>
      </c>
      <c r="D236" s="39" t="s">
        <v>931</v>
      </c>
      <c r="E236" s="220" t="s">
        <v>1213</v>
      </c>
      <c r="F236" s="39" t="s">
        <v>1214</v>
      </c>
      <c r="G236" s="39" t="s">
        <v>822</v>
      </c>
      <c r="H236" s="223" t="s">
        <v>958</v>
      </c>
      <c r="I236" s="223" t="s">
        <v>963</v>
      </c>
    </row>
    <row r="237" spans="1:9">
      <c r="A237" s="247"/>
      <c r="C237" s="39" t="s">
        <v>727</v>
      </c>
      <c r="D237" s="39" t="s">
        <v>931</v>
      </c>
      <c r="E237" s="220" t="s">
        <v>1215</v>
      </c>
      <c r="F237" s="39" t="s">
        <v>832</v>
      </c>
      <c r="G237" s="39" t="s">
        <v>813</v>
      </c>
      <c r="H237" s="223" t="s">
        <v>958</v>
      </c>
      <c r="I237" s="223" t="s">
        <v>959</v>
      </c>
    </row>
    <row r="238" spans="1:9">
      <c r="A238" s="247"/>
      <c r="C238" s="39" t="s">
        <v>727</v>
      </c>
      <c r="D238" s="39" t="s">
        <v>931</v>
      </c>
      <c r="E238" s="220" t="s">
        <v>1216</v>
      </c>
      <c r="F238" s="39" t="s">
        <v>1217</v>
      </c>
      <c r="G238" s="39" t="s">
        <v>822</v>
      </c>
      <c r="H238" s="223" t="s">
        <v>958</v>
      </c>
      <c r="I238" s="223" t="s">
        <v>959</v>
      </c>
    </row>
    <row r="239" spans="1:9">
      <c r="A239" s="247"/>
      <c r="C239" s="39" t="s">
        <v>727</v>
      </c>
      <c r="D239" s="39" t="s">
        <v>931</v>
      </c>
      <c r="E239" s="220" t="s">
        <v>1218</v>
      </c>
      <c r="F239" s="39" t="s">
        <v>1219</v>
      </c>
      <c r="G239" s="39" t="s">
        <v>813</v>
      </c>
      <c r="H239" s="223" t="s">
        <v>958</v>
      </c>
      <c r="I239" s="223" t="s">
        <v>963</v>
      </c>
    </row>
    <row r="240" spans="1:9" ht="25.5">
      <c r="A240" s="247"/>
      <c r="C240" s="39" t="s">
        <v>727</v>
      </c>
      <c r="D240" s="39" t="s">
        <v>931</v>
      </c>
      <c r="E240" s="220" t="s">
        <v>1220</v>
      </c>
      <c r="F240" s="39" t="s">
        <v>832</v>
      </c>
      <c r="G240" s="39" t="s">
        <v>813</v>
      </c>
      <c r="H240" s="223" t="s">
        <v>998</v>
      </c>
      <c r="I240" s="223" t="s">
        <v>1221</v>
      </c>
    </row>
    <row r="241" spans="1:9">
      <c r="A241" s="247"/>
      <c r="C241" s="39" t="s">
        <v>727</v>
      </c>
      <c r="D241" s="39" t="s">
        <v>931</v>
      </c>
      <c r="E241" s="220" t="s">
        <v>1222</v>
      </c>
      <c r="F241" s="39" t="s">
        <v>1223</v>
      </c>
      <c r="G241" s="39" t="s">
        <v>813</v>
      </c>
      <c r="H241" s="223" t="s">
        <v>958</v>
      </c>
      <c r="I241" s="223" t="s">
        <v>963</v>
      </c>
    </row>
    <row r="242" spans="1:9">
      <c r="A242" s="247"/>
      <c r="C242" s="39" t="s">
        <v>727</v>
      </c>
      <c r="D242" s="39" t="s">
        <v>931</v>
      </c>
      <c r="E242" s="220" t="s">
        <v>1224</v>
      </c>
      <c r="F242" s="39" t="s">
        <v>832</v>
      </c>
      <c r="G242" s="39" t="s">
        <v>813</v>
      </c>
      <c r="H242" s="223" t="s">
        <v>958</v>
      </c>
      <c r="I242" s="223" t="s">
        <v>959</v>
      </c>
    </row>
    <row r="243" spans="1:9" ht="25.5">
      <c r="A243" s="247"/>
      <c r="C243" s="39" t="s">
        <v>727</v>
      </c>
      <c r="D243" s="39" t="s">
        <v>931</v>
      </c>
      <c r="E243" s="220" t="s">
        <v>1225</v>
      </c>
      <c r="F243" s="39" t="s">
        <v>1226</v>
      </c>
      <c r="G243" s="39" t="s">
        <v>813</v>
      </c>
      <c r="H243" s="223" t="s">
        <v>1227</v>
      </c>
      <c r="I243" s="223" t="s">
        <v>1228</v>
      </c>
    </row>
    <row r="244" spans="1:9">
      <c r="A244" s="247"/>
      <c r="C244" s="39" t="s">
        <v>727</v>
      </c>
      <c r="D244" s="39" t="s">
        <v>931</v>
      </c>
      <c r="E244" s="220" t="s">
        <v>1229</v>
      </c>
      <c r="F244" s="39" t="s">
        <v>832</v>
      </c>
      <c r="G244" s="39" t="s">
        <v>813</v>
      </c>
      <c r="H244" s="223" t="s">
        <v>958</v>
      </c>
      <c r="I244" s="223" t="s">
        <v>959</v>
      </c>
    </row>
    <row r="245" spans="1:9">
      <c r="A245" s="247"/>
      <c r="C245" s="39" t="s">
        <v>727</v>
      </c>
      <c r="D245" s="39" t="s">
        <v>931</v>
      </c>
      <c r="E245" s="220" t="s">
        <v>1230</v>
      </c>
      <c r="F245" s="39" t="s">
        <v>832</v>
      </c>
      <c r="G245" s="39" t="s">
        <v>813</v>
      </c>
      <c r="H245" s="223" t="s">
        <v>958</v>
      </c>
      <c r="I245" s="223" t="s">
        <v>959</v>
      </c>
    </row>
    <row r="246" spans="1:9">
      <c r="A246" s="247"/>
      <c r="C246" s="39" t="s">
        <v>727</v>
      </c>
      <c r="D246" s="39" t="s">
        <v>931</v>
      </c>
      <c r="E246" s="220" t="s">
        <v>1231</v>
      </c>
      <c r="F246" s="39" t="s">
        <v>1232</v>
      </c>
      <c r="G246" s="39" t="s">
        <v>813</v>
      </c>
      <c r="H246" s="223" t="s">
        <v>958</v>
      </c>
      <c r="I246" s="223" t="s">
        <v>963</v>
      </c>
    </row>
    <row r="247" spans="1:9">
      <c r="A247" s="247"/>
      <c r="C247" s="39" t="s">
        <v>727</v>
      </c>
      <c r="D247" s="39" t="s">
        <v>931</v>
      </c>
      <c r="E247" s="220" t="s">
        <v>1233</v>
      </c>
      <c r="F247" s="39" t="s">
        <v>1234</v>
      </c>
      <c r="G247" s="39" t="s">
        <v>822</v>
      </c>
      <c r="H247" s="223" t="s">
        <v>1120</v>
      </c>
      <c r="I247" s="223" t="s">
        <v>1121</v>
      </c>
    </row>
    <row r="248" spans="1:9">
      <c r="A248" s="247"/>
      <c r="C248" s="39" t="s">
        <v>727</v>
      </c>
      <c r="D248" s="39" t="s">
        <v>931</v>
      </c>
      <c r="E248" s="220" t="s">
        <v>1235</v>
      </c>
      <c r="F248" s="39" t="s">
        <v>832</v>
      </c>
      <c r="G248" s="39" t="s">
        <v>813</v>
      </c>
      <c r="H248" s="223" t="s">
        <v>958</v>
      </c>
      <c r="I248" s="223" t="s">
        <v>959</v>
      </c>
    </row>
    <row r="249" spans="1:9">
      <c r="A249" s="247"/>
      <c r="C249" s="39" t="s">
        <v>727</v>
      </c>
      <c r="D249" s="39" t="s">
        <v>931</v>
      </c>
      <c r="E249" s="220" t="s">
        <v>1236</v>
      </c>
      <c r="F249" s="39" t="s">
        <v>832</v>
      </c>
      <c r="G249" s="39" t="s">
        <v>813</v>
      </c>
      <c r="H249" s="223" t="s">
        <v>958</v>
      </c>
      <c r="I249" s="223" t="s">
        <v>959</v>
      </c>
    </row>
    <row r="250" spans="1:9">
      <c r="A250" s="247"/>
      <c r="C250" s="39" t="s">
        <v>727</v>
      </c>
      <c r="D250" s="39" t="s">
        <v>931</v>
      </c>
      <c r="E250" s="220" t="s">
        <v>1237</v>
      </c>
      <c r="F250" s="39" t="s">
        <v>832</v>
      </c>
      <c r="G250" s="39" t="s">
        <v>813</v>
      </c>
      <c r="H250" s="223" t="s">
        <v>958</v>
      </c>
      <c r="I250" s="223" t="s">
        <v>959</v>
      </c>
    </row>
    <row r="251" spans="1:9">
      <c r="A251" s="247"/>
      <c r="C251" s="39" t="s">
        <v>727</v>
      </c>
      <c r="D251" s="39" t="s">
        <v>931</v>
      </c>
      <c r="E251" s="220" t="s">
        <v>1238</v>
      </c>
      <c r="F251" s="39" t="s">
        <v>832</v>
      </c>
      <c r="G251" s="39" t="s">
        <v>813</v>
      </c>
      <c r="H251" s="223" t="s">
        <v>958</v>
      </c>
      <c r="I251" s="223" t="s">
        <v>959</v>
      </c>
    </row>
    <row r="252" spans="1:9">
      <c r="A252" s="247"/>
      <c r="C252" s="39" t="s">
        <v>727</v>
      </c>
      <c r="D252" s="39" t="s">
        <v>931</v>
      </c>
      <c r="E252" s="220" t="s">
        <v>1239</v>
      </c>
      <c r="F252" s="39" t="s">
        <v>832</v>
      </c>
      <c r="G252" s="39" t="s">
        <v>813</v>
      </c>
      <c r="H252" s="223" t="s">
        <v>958</v>
      </c>
      <c r="I252" s="223" t="s">
        <v>959</v>
      </c>
    </row>
    <row r="253" spans="1:9">
      <c r="A253" s="247"/>
      <c r="C253" s="39" t="s">
        <v>727</v>
      </c>
      <c r="D253" s="39" t="s">
        <v>931</v>
      </c>
      <c r="E253" s="220" t="s">
        <v>1240</v>
      </c>
      <c r="F253" s="39" t="s">
        <v>832</v>
      </c>
      <c r="G253" s="39" t="s">
        <v>813</v>
      </c>
      <c r="H253" s="223" t="s">
        <v>958</v>
      </c>
      <c r="I253" s="223" t="s">
        <v>959</v>
      </c>
    </row>
    <row r="254" spans="1:9">
      <c r="A254" s="247"/>
      <c r="C254" s="39" t="s">
        <v>727</v>
      </c>
      <c r="D254" s="39" t="s">
        <v>931</v>
      </c>
      <c r="E254" s="220" t="s">
        <v>1241</v>
      </c>
      <c r="F254" s="39" t="s">
        <v>1242</v>
      </c>
      <c r="G254" s="39" t="s">
        <v>813</v>
      </c>
      <c r="H254" s="223" t="s">
        <v>958</v>
      </c>
      <c r="I254" s="223" t="s">
        <v>959</v>
      </c>
    </row>
    <row r="255" spans="1:9">
      <c r="A255" s="247"/>
      <c r="C255" s="39" t="s">
        <v>727</v>
      </c>
      <c r="D255" s="39" t="s">
        <v>931</v>
      </c>
      <c r="E255" s="220" t="s">
        <v>1243</v>
      </c>
      <c r="F255" s="39" t="s">
        <v>832</v>
      </c>
      <c r="G255" s="39" t="s">
        <v>813</v>
      </c>
      <c r="H255" s="223" t="s">
        <v>958</v>
      </c>
      <c r="I255" s="223" t="s">
        <v>959</v>
      </c>
    </row>
    <row r="256" spans="1:9">
      <c r="A256" s="247"/>
      <c r="C256" s="39" t="s">
        <v>727</v>
      </c>
      <c r="D256" s="39" t="s">
        <v>931</v>
      </c>
      <c r="E256" s="220" t="s">
        <v>1244</v>
      </c>
      <c r="F256" s="39" t="s">
        <v>832</v>
      </c>
      <c r="G256" s="39" t="s">
        <v>813</v>
      </c>
      <c r="H256" s="223" t="s">
        <v>958</v>
      </c>
      <c r="I256" s="223" t="s">
        <v>959</v>
      </c>
    </row>
    <row r="257" spans="1:9">
      <c r="A257" s="247"/>
      <c r="C257" s="39" t="s">
        <v>727</v>
      </c>
      <c r="D257" s="39" t="s">
        <v>931</v>
      </c>
      <c r="E257" s="220" t="s">
        <v>1245</v>
      </c>
      <c r="F257" s="39" t="s">
        <v>832</v>
      </c>
      <c r="G257" s="39" t="s">
        <v>813</v>
      </c>
      <c r="H257" s="223" t="s">
        <v>958</v>
      </c>
      <c r="I257" s="223" t="s">
        <v>959</v>
      </c>
    </row>
    <row r="258" spans="1:9">
      <c r="A258" s="247"/>
      <c r="C258" s="39" t="s">
        <v>727</v>
      </c>
      <c r="D258" s="39" t="s">
        <v>931</v>
      </c>
      <c r="E258" s="220" t="s">
        <v>1246</v>
      </c>
      <c r="F258" s="39" t="s">
        <v>1247</v>
      </c>
      <c r="G258" s="39" t="s">
        <v>813</v>
      </c>
      <c r="H258" s="223" t="s">
        <v>958</v>
      </c>
      <c r="I258" s="223" t="s">
        <v>959</v>
      </c>
    </row>
    <row r="259" spans="1:9">
      <c r="A259" s="247"/>
      <c r="C259" s="39" t="s">
        <v>727</v>
      </c>
      <c r="D259" s="39" t="s">
        <v>931</v>
      </c>
      <c r="E259" s="220" t="s">
        <v>1248</v>
      </c>
      <c r="F259" s="39" t="s">
        <v>1249</v>
      </c>
      <c r="G259" s="39" t="s">
        <v>813</v>
      </c>
      <c r="H259" s="223" t="s">
        <v>958</v>
      </c>
      <c r="I259" s="223" t="s">
        <v>959</v>
      </c>
    </row>
    <row r="260" spans="1:9" ht="25.5">
      <c r="A260" s="247"/>
      <c r="C260" s="39" t="s">
        <v>727</v>
      </c>
      <c r="D260" s="39" t="s">
        <v>931</v>
      </c>
      <c r="E260" s="220" t="s">
        <v>1250</v>
      </c>
      <c r="F260" s="39" t="s">
        <v>832</v>
      </c>
      <c r="G260" s="39" t="s">
        <v>813</v>
      </c>
      <c r="H260" s="223" t="s">
        <v>1006</v>
      </c>
      <c r="I260" s="223" t="s">
        <v>1007</v>
      </c>
    </row>
    <row r="261" spans="1:9" ht="25.5">
      <c r="A261" s="247"/>
      <c r="C261" s="39" t="s">
        <v>727</v>
      </c>
      <c r="D261" s="39" t="s">
        <v>931</v>
      </c>
      <c r="E261" s="220" t="s">
        <v>1251</v>
      </c>
      <c r="F261" s="39" t="s">
        <v>832</v>
      </c>
      <c r="G261" s="39" t="s">
        <v>813</v>
      </c>
      <c r="H261" s="223" t="s">
        <v>1006</v>
      </c>
      <c r="I261" s="223" t="s">
        <v>1252</v>
      </c>
    </row>
    <row r="262" spans="1:9">
      <c r="A262" s="247"/>
      <c r="C262" s="39" t="s">
        <v>727</v>
      </c>
      <c r="D262" s="39" t="s">
        <v>931</v>
      </c>
      <c r="E262" s="220" t="s">
        <v>1253</v>
      </c>
      <c r="F262" s="39" t="s">
        <v>1254</v>
      </c>
      <c r="G262" s="39" t="s">
        <v>822</v>
      </c>
      <c r="H262" s="223" t="s">
        <v>958</v>
      </c>
      <c r="I262" s="223" t="s">
        <v>963</v>
      </c>
    </row>
    <row r="263" spans="1:9">
      <c r="A263" s="247"/>
      <c r="C263" s="39" t="s">
        <v>727</v>
      </c>
      <c r="D263" s="39" t="s">
        <v>931</v>
      </c>
      <c r="E263" s="220" t="s">
        <v>1255</v>
      </c>
      <c r="F263" s="39" t="s">
        <v>1256</v>
      </c>
      <c r="G263" s="39" t="s">
        <v>822</v>
      </c>
      <c r="H263" s="223" t="s">
        <v>958</v>
      </c>
      <c r="I263" s="223" t="s">
        <v>963</v>
      </c>
    </row>
    <row r="264" spans="1:9" ht="25.5">
      <c r="A264" s="247"/>
      <c r="C264" s="39" t="s">
        <v>727</v>
      </c>
      <c r="D264" s="39" t="s">
        <v>931</v>
      </c>
      <c r="E264" s="220" t="s">
        <v>1257</v>
      </c>
      <c r="F264" s="39" t="s">
        <v>1258</v>
      </c>
      <c r="G264" s="39" t="s">
        <v>822</v>
      </c>
      <c r="H264" s="223" t="s">
        <v>1259</v>
      </c>
      <c r="I264" s="223" t="s">
        <v>1260</v>
      </c>
    </row>
    <row r="265" spans="1:9" ht="87.95">
      <c r="A265" s="247"/>
      <c r="C265" s="39" t="s">
        <v>727</v>
      </c>
      <c r="D265" s="39" t="s">
        <v>931</v>
      </c>
      <c r="E265" s="220" t="s">
        <v>1261</v>
      </c>
      <c r="F265" s="39" t="s">
        <v>1262</v>
      </c>
      <c r="G265" s="39" t="s">
        <v>822</v>
      </c>
      <c r="H265" s="223" t="s">
        <v>1263</v>
      </c>
      <c r="I265" s="223" t="s">
        <v>1264</v>
      </c>
    </row>
    <row r="266" spans="1:9">
      <c r="A266" s="247"/>
      <c r="C266" s="39" t="s">
        <v>727</v>
      </c>
      <c r="D266" s="39" t="s">
        <v>931</v>
      </c>
      <c r="E266" s="220" t="s">
        <v>1265</v>
      </c>
      <c r="F266" s="39" t="s">
        <v>832</v>
      </c>
      <c r="G266" s="39" t="s">
        <v>813</v>
      </c>
      <c r="H266" s="223" t="s">
        <v>958</v>
      </c>
      <c r="I266" s="223" t="s">
        <v>959</v>
      </c>
    </row>
    <row r="267" spans="1:9">
      <c r="A267" s="247"/>
      <c r="C267" s="39" t="s">
        <v>727</v>
      </c>
      <c r="D267" s="39" t="s">
        <v>931</v>
      </c>
      <c r="E267" s="220" t="s">
        <v>1266</v>
      </c>
      <c r="F267" s="39" t="s">
        <v>832</v>
      </c>
      <c r="G267" s="39" t="s">
        <v>813</v>
      </c>
      <c r="H267" s="223" t="s">
        <v>958</v>
      </c>
      <c r="I267" s="223" t="s">
        <v>959</v>
      </c>
    </row>
    <row r="268" spans="1:9">
      <c r="A268" s="247"/>
      <c r="C268" s="39" t="s">
        <v>727</v>
      </c>
      <c r="D268" s="39" t="s">
        <v>931</v>
      </c>
      <c r="E268" s="220" t="s">
        <v>1267</v>
      </c>
      <c r="F268" s="39" t="s">
        <v>1268</v>
      </c>
      <c r="G268" s="39" t="s">
        <v>822</v>
      </c>
      <c r="H268" s="223" t="s">
        <v>958</v>
      </c>
      <c r="I268" s="223" t="s">
        <v>963</v>
      </c>
    </row>
    <row r="269" spans="1:9">
      <c r="A269" s="247"/>
      <c r="C269" s="39" t="s">
        <v>727</v>
      </c>
      <c r="D269" s="39" t="s">
        <v>931</v>
      </c>
      <c r="E269" s="220" t="s">
        <v>1269</v>
      </c>
      <c r="F269" s="39" t="s">
        <v>832</v>
      </c>
      <c r="G269" s="39" t="s">
        <v>813</v>
      </c>
      <c r="H269" s="223" t="s">
        <v>958</v>
      </c>
      <c r="I269" s="223" t="s">
        <v>959</v>
      </c>
    </row>
    <row r="270" spans="1:9">
      <c r="A270" s="247"/>
      <c r="C270" s="39" t="s">
        <v>727</v>
      </c>
      <c r="D270" s="39" t="s">
        <v>931</v>
      </c>
      <c r="E270" s="220" t="s">
        <v>1270</v>
      </c>
      <c r="F270" s="39" t="s">
        <v>1271</v>
      </c>
      <c r="G270" s="39" t="s">
        <v>813</v>
      </c>
      <c r="H270" s="223" t="s">
        <v>958</v>
      </c>
      <c r="I270" s="223" t="s">
        <v>963</v>
      </c>
    </row>
    <row r="271" spans="1:9" ht="25.5">
      <c r="A271" s="247"/>
      <c r="C271" s="39" t="s">
        <v>727</v>
      </c>
      <c r="D271" s="39" t="s">
        <v>931</v>
      </c>
      <c r="E271" s="220" t="s">
        <v>1272</v>
      </c>
      <c r="F271" s="39" t="s">
        <v>832</v>
      </c>
      <c r="G271" s="39" t="s">
        <v>813</v>
      </c>
      <c r="H271" s="223" t="s">
        <v>1227</v>
      </c>
      <c r="I271" s="223" t="s">
        <v>1273</v>
      </c>
    </row>
    <row r="272" spans="1:9">
      <c r="A272" s="247"/>
      <c r="C272" s="39" t="s">
        <v>727</v>
      </c>
      <c r="D272" s="39" t="s">
        <v>931</v>
      </c>
      <c r="E272" s="220" t="s">
        <v>1274</v>
      </c>
      <c r="F272" s="39" t="s">
        <v>832</v>
      </c>
      <c r="G272" s="39" t="s">
        <v>813</v>
      </c>
      <c r="H272" s="223" t="s">
        <v>958</v>
      </c>
      <c r="I272" s="223" t="s">
        <v>959</v>
      </c>
    </row>
    <row r="273" spans="1:9">
      <c r="A273" s="247"/>
      <c r="C273" s="39" t="s">
        <v>727</v>
      </c>
      <c r="D273" s="39" t="s">
        <v>931</v>
      </c>
      <c r="E273" s="220" t="s">
        <v>1275</v>
      </c>
      <c r="F273" s="39" t="s">
        <v>832</v>
      </c>
      <c r="G273" s="39" t="s">
        <v>813</v>
      </c>
      <c r="H273" s="223" t="s">
        <v>958</v>
      </c>
      <c r="I273" s="223" t="s">
        <v>959</v>
      </c>
    </row>
    <row r="274" spans="1:9">
      <c r="A274" s="247"/>
      <c r="C274" s="39" t="s">
        <v>727</v>
      </c>
      <c r="D274" s="39" t="s">
        <v>931</v>
      </c>
      <c r="E274" s="220" t="s">
        <v>1276</v>
      </c>
      <c r="F274" s="39" t="s">
        <v>1277</v>
      </c>
      <c r="G274" s="39" t="s">
        <v>813</v>
      </c>
      <c r="H274" s="223" t="s">
        <v>958</v>
      </c>
      <c r="I274" s="223" t="s">
        <v>959</v>
      </c>
    </row>
    <row r="275" spans="1:9" ht="87.95">
      <c r="A275" s="247"/>
      <c r="C275" s="39" t="s">
        <v>290</v>
      </c>
      <c r="D275" s="39" t="s">
        <v>810</v>
      </c>
      <c r="E275" s="220" t="s">
        <v>157</v>
      </c>
      <c r="F275" s="39" t="s">
        <v>158</v>
      </c>
      <c r="G275" s="39" t="s">
        <v>822</v>
      </c>
      <c r="H275" s="223" t="s">
        <v>869</v>
      </c>
      <c r="I275" s="223" t="s">
        <v>899</v>
      </c>
    </row>
    <row r="276" spans="1:9" ht="87.95">
      <c r="A276" s="247"/>
      <c r="C276" s="39" t="s">
        <v>290</v>
      </c>
      <c r="D276" s="39" t="s">
        <v>810</v>
      </c>
      <c r="E276" s="220" t="s">
        <v>89</v>
      </c>
      <c r="F276" s="39" t="s">
        <v>91</v>
      </c>
      <c r="G276" s="39" t="s">
        <v>822</v>
      </c>
      <c r="H276" s="223" t="s">
        <v>869</v>
      </c>
      <c r="I276" s="223" t="s">
        <v>870</v>
      </c>
    </row>
    <row r="277" spans="1:9" ht="87.95">
      <c r="A277" s="247"/>
      <c r="C277" s="39" t="s">
        <v>290</v>
      </c>
      <c r="D277" s="39" t="s">
        <v>810</v>
      </c>
      <c r="E277" s="220" t="s">
        <v>117</v>
      </c>
      <c r="F277" s="39" t="s">
        <v>851</v>
      </c>
      <c r="G277" s="39" t="s">
        <v>822</v>
      </c>
      <c r="H277" s="223" t="s">
        <v>852</v>
      </c>
      <c r="I277" s="223" t="s">
        <v>853</v>
      </c>
    </row>
    <row r="278" spans="1:9" ht="87.95">
      <c r="A278" s="247"/>
      <c r="C278" s="39" t="s">
        <v>1278</v>
      </c>
      <c r="D278" s="39" t="s">
        <v>810</v>
      </c>
      <c r="E278" s="220" t="s">
        <v>157</v>
      </c>
      <c r="F278" s="39" t="s">
        <v>158</v>
      </c>
      <c r="G278" s="39" t="s">
        <v>822</v>
      </c>
      <c r="H278" s="223" t="s">
        <v>869</v>
      </c>
      <c r="I278" s="223" t="s">
        <v>899</v>
      </c>
    </row>
    <row r="279" spans="1:9" ht="87.95">
      <c r="A279" s="247"/>
      <c r="C279" s="39" t="s">
        <v>1278</v>
      </c>
      <c r="D279" s="39" t="s">
        <v>810</v>
      </c>
      <c r="E279" s="220" t="s">
        <v>89</v>
      </c>
      <c r="F279" s="39" t="s">
        <v>91</v>
      </c>
      <c r="G279" s="39" t="s">
        <v>822</v>
      </c>
      <c r="H279" s="223" t="s">
        <v>869</v>
      </c>
      <c r="I279" s="223" t="s">
        <v>870</v>
      </c>
    </row>
    <row r="280" spans="1:9" ht="87.95">
      <c r="A280" s="247"/>
      <c r="C280" s="39" t="s">
        <v>1278</v>
      </c>
      <c r="D280" s="39" t="s">
        <v>810</v>
      </c>
      <c r="E280" s="220" t="s">
        <v>117</v>
      </c>
      <c r="F280" s="39" t="s">
        <v>851</v>
      </c>
      <c r="G280" s="39" t="s">
        <v>822</v>
      </c>
      <c r="H280" s="223" t="s">
        <v>852</v>
      </c>
      <c r="I280" s="223" t="s">
        <v>853</v>
      </c>
    </row>
    <row r="281" spans="1:9" ht="75.599999999999994">
      <c r="A281" s="247"/>
      <c r="C281" s="39" t="s">
        <v>1278</v>
      </c>
      <c r="D281" s="39" t="s">
        <v>810</v>
      </c>
      <c r="E281" s="220" t="s">
        <v>210</v>
      </c>
      <c r="F281" s="39" t="s">
        <v>212</v>
      </c>
      <c r="G281" s="39" t="s">
        <v>822</v>
      </c>
      <c r="H281" s="223" t="s">
        <v>875</v>
      </c>
      <c r="I281" s="223" t="s">
        <v>876</v>
      </c>
    </row>
    <row r="282" spans="1:9" s="253" customFormat="1">
      <c r="C282" s="159"/>
      <c r="D282" s="159"/>
    </row>
    <row r="283" spans="1:9" s="253" customFormat="1">
      <c r="C283" s="159"/>
      <c r="D283" s="159"/>
    </row>
  </sheetData>
  <autoFilter ref="C2:I281" xr:uid="{34B720D8-F853-43CD-BD50-0DBF8CC09811}"/>
  <sortState xmlns:xlrd2="http://schemas.microsoft.com/office/spreadsheetml/2017/richdata2" ref="C3:G28">
    <sortCondition ref="E3:E28"/>
  </sortState>
  <mergeCells count="1">
    <mergeCell ref="C1:G1"/>
  </mergeCells>
  <hyperlinks>
    <hyperlink ref="A2" location="'Protected species designations'!A1" display="Protected species designations" xr:uid="{C0447D5A-D473-4DD9-8834-8AF16F3232EE}"/>
    <hyperlink ref="A3" location="'Water vole sites'!A1" display="Water vole sites" xr:uid="{61384FC5-CD4C-4E4B-9107-8FD6064336B8}"/>
    <hyperlink ref="A4" location="'Water vole data Vyrnwy'!A1" display="Water vole data Vyrnwy" xr:uid="{FEE53C70-B3F6-44ED-8A40-4C51BE8FB3B3}"/>
    <hyperlink ref="A5" location="'Water vole data Avon'!A1" display="Water vole data Avon" xr:uid="{AA30F3F6-F3B4-472C-B6EB-643E080FC6A1}"/>
    <hyperlink ref="A6" location="'ERS sites'!A1" display="ERS sites" xr:uid="{044018A1-242B-4922-86D7-5FDE6DC23388}"/>
    <hyperlink ref="A7" location="'ERS data'!A1" display="ERS data" xr:uid="{D86523BA-7211-4EAF-B114-2685F45162EE}"/>
    <hyperlink ref="A9" location="'Vascular plant data'!A1" display="Vascular plant data" xr:uid="{C9E8F43D-94CF-4957-863B-52D1BA8FD834}"/>
    <hyperlink ref="A10" location="'Lichen data'!A1" display="Lichen data" xr:uid="{95AE419F-865E-4FA4-A4C1-2A8DF9018D52}"/>
    <hyperlink ref="A8" location="'VPlant, Lichen, Bryophyte sites'!A1" display="VPlant, Lichen, Bryophyte sites" xr:uid="{23209205-E42B-44C8-943D-411552682AD7}"/>
    <hyperlink ref="A11" location="'Bryophyte data'!A1" display="Bryophyte data" xr:uid="{88873F99-73CA-41A9-A5F7-668B256E8F97}"/>
  </hyperlinks>
  <pageMargins left="0.7" right="0.7" top="0.75" bottom="0.75" header="0.3" footer="0.3"/>
  <pageSetup paperSize="9"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AB51D5-17D8-4DCE-AECA-E8BC3C412333}">
  <sheetPr>
    <tabColor theme="9" tint="-0.249977111117893"/>
  </sheetPr>
  <dimension ref="A1:X281"/>
  <sheetViews>
    <sheetView workbookViewId="0">
      <selection activeCell="A8" sqref="A1:XFD1048576"/>
    </sheetView>
  </sheetViews>
  <sheetFormatPr defaultColWidth="0" defaultRowHeight="14.1" zeroHeight="1"/>
  <cols>
    <col min="1" max="1" width="27.85546875" style="253" bestFit="1" customWidth="1"/>
    <col min="2" max="2" width="9.140625" style="253" customWidth="1"/>
    <col min="3" max="3" width="40.140625" style="254" customWidth="1"/>
    <col min="4" max="4" width="20.5703125" style="254" bestFit="1" customWidth="1"/>
    <col min="5" max="5" width="13.42578125" style="254" bestFit="1" customWidth="1"/>
    <col min="6" max="7" width="7.42578125" style="254" bestFit="1" customWidth="1"/>
    <col min="8" max="8" width="9.85546875" style="254" bestFit="1" customWidth="1"/>
    <col min="9" max="9" width="10.5703125" style="254" bestFit="1" customWidth="1"/>
    <col min="10" max="12" width="9.140625" style="253" customWidth="1"/>
    <col min="13" max="13" width="17.42578125" style="253" customWidth="1"/>
    <col min="14" max="24" width="9.140625" style="253" customWidth="1"/>
    <col min="25" max="16384" width="9.140625" style="254" hidden="1"/>
  </cols>
  <sheetData>
    <row r="1" spans="1:13" ht="26.45" thickBot="1">
      <c r="A1" s="227" t="s">
        <v>0</v>
      </c>
      <c r="C1" s="1" t="s">
        <v>1279</v>
      </c>
      <c r="D1" s="2" t="s">
        <v>1280</v>
      </c>
      <c r="E1" s="2" t="s">
        <v>1281</v>
      </c>
      <c r="F1" s="3" t="s">
        <v>1282</v>
      </c>
      <c r="G1" s="3" t="s">
        <v>1283</v>
      </c>
      <c r="H1" s="3" t="s">
        <v>1284</v>
      </c>
      <c r="I1" s="4" t="s">
        <v>1285</v>
      </c>
    </row>
    <row r="2" spans="1:13">
      <c r="A2" s="224" t="s">
        <v>2</v>
      </c>
      <c r="C2" s="263" t="s">
        <v>1286</v>
      </c>
      <c r="D2" s="41" t="s">
        <v>1287</v>
      </c>
      <c r="E2" s="41" t="s">
        <v>1288</v>
      </c>
      <c r="F2" s="41">
        <v>299703</v>
      </c>
      <c r="G2" s="41">
        <v>321448</v>
      </c>
      <c r="H2" s="41">
        <v>52.781263000000003</v>
      </c>
      <c r="I2" s="42">
        <v>-3.4884452000000001</v>
      </c>
      <c r="K2" s="266" t="s">
        <v>1289</v>
      </c>
      <c r="L2" s="267"/>
      <c r="M2" s="268"/>
    </row>
    <row r="3" spans="1:13">
      <c r="A3" s="224" t="s">
        <v>4</v>
      </c>
      <c r="C3" s="264"/>
      <c r="D3" s="43" t="s">
        <v>1290</v>
      </c>
      <c r="E3" s="43" t="s">
        <v>1291</v>
      </c>
      <c r="F3" s="43">
        <v>301860</v>
      </c>
      <c r="G3" s="43">
        <v>319082</v>
      </c>
      <c r="H3" s="43">
        <v>52.760396999999998</v>
      </c>
      <c r="I3" s="44">
        <v>-3.4557671999999999</v>
      </c>
      <c r="K3" s="269" t="s">
        <v>1292</v>
      </c>
      <c r="L3" s="270"/>
      <c r="M3" s="271"/>
    </row>
    <row r="4" spans="1:13" ht="14.45" thickBot="1">
      <c r="A4" s="224" t="s">
        <v>6</v>
      </c>
      <c r="C4" s="264"/>
      <c r="D4" s="43" t="s">
        <v>1293</v>
      </c>
      <c r="E4" s="43" t="s">
        <v>1294</v>
      </c>
      <c r="F4" s="43">
        <v>301846</v>
      </c>
      <c r="G4" s="43">
        <v>315644</v>
      </c>
      <c r="H4" s="43">
        <v>52.729498999999997</v>
      </c>
      <c r="I4" s="44">
        <v>-3.4549447999999998</v>
      </c>
      <c r="K4" s="272" t="s">
        <v>1295</v>
      </c>
      <c r="L4" s="273"/>
      <c r="M4" s="274"/>
    </row>
    <row r="5" spans="1:13">
      <c r="A5" s="224" t="s">
        <v>8</v>
      </c>
      <c r="C5" s="264"/>
      <c r="D5" s="43" t="s">
        <v>1296</v>
      </c>
      <c r="E5" s="43" t="s">
        <v>1297</v>
      </c>
      <c r="F5" s="43">
        <v>303129</v>
      </c>
      <c r="G5" s="43">
        <v>315397</v>
      </c>
      <c r="H5" s="43">
        <v>52.727511</v>
      </c>
      <c r="I5" s="44">
        <v>-3.4358791000000002</v>
      </c>
    </row>
    <row r="6" spans="1:13">
      <c r="A6" s="228" t="s">
        <v>10</v>
      </c>
      <c r="C6" s="264"/>
      <c r="D6" s="43" t="s">
        <v>1298</v>
      </c>
      <c r="E6" s="43" t="s">
        <v>1299</v>
      </c>
      <c r="F6" s="43">
        <v>305877</v>
      </c>
      <c r="G6" s="43">
        <v>313335</v>
      </c>
      <c r="H6" s="43">
        <v>52.709465000000002</v>
      </c>
      <c r="I6" s="44">
        <v>-3.3946094000000002</v>
      </c>
    </row>
    <row r="7" spans="1:13">
      <c r="A7" s="228" t="s">
        <v>12</v>
      </c>
      <c r="C7" s="264"/>
      <c r="D7" s="43" t="s">
        <v>1300</v>
      </c>
      <c r="E7" s="43" t="s">
        <v>1301</v>
      </c>
      <c r="F7" s="43">
        <v>310281</v>
      </c>
      <c r="G7" s="43">
        <v>313573</v>
      </c>
      <c r="H7" s="43">
        <v>52.712353</v>
      </c>
      <c r="I7" s="44">
        <v>-3.3295078</v>
      </c>
    </row>
    <row r="8" spans="1:13">
      <c r="A8" s="229" t="s">
        <v>14</v>
      </c>
      <c r="C8" s="264"/>
      <c r="D8" s="43" t="s">
        <v>1302</v>
      </c>
      <c r="E8" s="43" t="s">
        <v>1303</v>
      </c>
      <c r="F8" s="43">
        <v>312095</v>
      </c>
      <c r="G8" s="43">
        <v>311708</v>
      </c>
      <c r="H8" s="43">
        <v>52.695889999999999</v>
      </c>
      <c r="I8" s="44">
        <v>-3.3021644000000001</v>
      </c>
    </row>
    <row r="9" spans="1:13" ht="14.45" thickBot="1">
      <c r="A9" s="224" t="s">
        <v>16</v>
      </c>
      <c r="C9" s="265"/>
      <c r="D9" s="45" t="s">
        <v>1304</v>
      </c>
      <c r="E9" s="45" t="s">
        <v>1305</v>
      </c>
      <c r="F9" s="45">
        <v>313803</v>
      </c>
      <c r="G9" s="45">
        <v>311644</v>
      </c>
      <c r="H9" s="45">
        <v>52.695588999999998</v>
      </c>
      <c r="I9" s="46">
        <v>-3.2768812999999999</v>
      </c>
    </row>
    <row r="10" spans="1:13">
      <c r="A10" s="224" t="s">
        <v>17</v>
      </c>
      <c r="C10" s="263" t="s">
        <v>1306</v>
      </c>
      <c r="D10" s="41" t="s">
        <v>1307</v>
      </c>
      <c r="E10" s="41" t="s">
        <v>1308</v>
      </c>
      <c r="F10" s="41">
        <v>314319</v>
      </c>
      <c r="G10" s="41">
        <v>311418</v>
      </c>
      <c r="H10" s="41">
        <v>52.693640000000002</v>
      </c>
      <c r="I10" s="42">
        <v>-3.2691892</v>
      </c>
    </row>
    <row r="11" spans="1:13">
      <c r="A11" s="229" t="s">
        <v>19</v>
      </c>
      <c r="C11" s="264"/>
      <c r="D11" s="43" t="s">
        <v>1309</v>
      </c>
      <c r="E11" s="43" t="s">
        <v>1310</v>
      </c>
      <c r="F11" s="43">
        <v>315477</v>
      </c>
      <c r="G11" s="43">
        <v>312582</v>
      </c>
      <c r="H11" s="43">
        <v>52.704284000000001</v>
      </c>
      <c r="I11" s="44">
        <v>-3.2523591999999999</v>
      </c>
    </row>
    <row r="12" spans="1:13">
      <c r="A12" s="247"/>
      <c r="C12" s="264"/>
      <c r="D12" s="43" t="s">
        <v>1311</v>
      </c>
      <c r="E12" s="43" t="s">
        <v>1312</v>
      </c>
      <c r="F12" s="43">
        <v>316270</v>
      </c>
      <c r="G12" s="43">
        <v>313210</v>
      </c>
      <c r="H12" s="43">
        <v>52.710051</v>
      </c>
      <c r="I12" s="44">
        <v>-3.2407860999999998</v>
      </c>
    </row>
    <row r="13" spans="1:13">
      <c r="A13" s="247"/>
      <c r="C13" s="264"/>
      <c r="D13" s="43" t="s">
        <v>1313</v>
      </c>
      <c r="E13" s="43" t="s">
        <v>1314</v>
      </c>
      <c r="F13" s="43">
        <v>316625</v>
      </c>
      <c r="G13" s="43">
        <v>313731</v>
      </c>
      <c r="H13" s="43">
        <v>52.714789000000003</v>
      </c>
      <c r="I13" s="44">
        <v>-3.2356652000000001</v>
      </c>
    </row>
    <row r="14" spans="1:13">
      <c r="A14" s="247"/>
      <c r="C14" s="264"/>
      <c r="D14" s="43" t="s">
        <v>1315</v>
      </c>
      <c r="E14" s="43" t="s">
        <v>1316</v>
      </c>
      <c r="F14" s="43">
        <v>318186</v>
      </c>
      <c r="G14" s="43">
        <v>314959</v>
      </c>
      <c r="H14" s="43">
        <v>52.726064000000001</v>
      </c>
      <c r="I14" s="44">
        <v>-3.2128690999999998</v>
      </c>
    </row>
    <row r="15" spans="1:13">
      <c r="A15" s="247"/>
      <c r="C15" s="264"/>
      <c r="D15" s="5" t="s">
        <v>1317</v>
      </c>
      <c r="E15" s="5" t="s">
        <v>1318</v>
      </c>
      <c r="F15" s="5">
        <v>318653</v>
      </c>
      <c r="G15" s="5">
        <v>315230</v>
      </c>
      <c r="H15" s="5">
        <v>52.728569999999998</v>
      </c>
      <c r="I15" s="6">
        <v>-3.2060230999999999</v>
      </c>
    </row>
    <row r="16" spans="1:13">
      <c r="A16" s="247"/>
      <c r="C16" s="264"/>
      <c r="D16" s="43" t="s">
        <v>1319</v>
      </c>
      <c r="E16" s="43" t="s">
        <v>1320</v>
      </c>
      <c r="F16" s="43">
        <v>319619</v>
      </c>
      <c r="G16" s="43">
        <v>316460</v>
      </c>
      <c r="H16" s="43">
        <v>52.73977</v>
      </c>
      <c r="I16" s="44">
        <v>-3.1920236000000002</v>
      </c>
    </row>
    <row r="17" spans="1:9">
      <c r="A17" s="247"/>
      <c r="C17" s="264"/>
      <c r="D17" s="43" t="s">
        <v>1321</v>
      </c>
      <c r="E17" s="43" t="s">
        <v>1322</v>
      </c>
      <c r="F17" s="43">
        <v>320184</v>
      </c>
      <c r="G17" s="43">
        <v>317578</v>
      </c>
      <c r="H17" s="43">
        <v>52.749901999999999</v>
      </c>
      <c r="I17" s="44">
        <v>-3.1839293</v>
      </c>
    </row>
    <row r="18" spans="1:9">
      <c r="A18" s="247"/>
      <c r="C18" s="264"/>
      <c r="D18" s="5" t="s">
        <v>1323</v>
      </c>
      <c r="E18" s="5" t="s">
        <v>1324</v>
      </c>
      <c r="F18" s="5">
        <v>321295</v>
      </c>
      <c r="G18" s="5">
        <v>319067</v>
      </c>
      <c r="H18" s="5">
        <v>52.763446999999999</v>
      </c>
      <c r="I18" s="6">
        <v>-3.1678313</v>
      </c>
    </row>
    <row r="19" spans="1:9">
      <c r="A19" s="247"/>
      <c r="C19" s="264"/>
      <c r="D19" s="5" t="s">
        <v>1325</v>
      </c>
      <c r="E19" s="5" t="s">
        <v>1326</v>
      </c>
      <c r="F19" s="5">
        <v>322049</v>
      </c>
      <c r="G19" s="5">
        <v>319245</v>
      </c>
      <c r="H19" s="5">
        <v>52.765157000000002</v>
      </c>
      <c r="I19" s="6">
        <v>-3.1567021</v>
      </c>
    </row>
    <row r="20" spans="1:9">
      <c r="A20" s="247"/>
      <c r="C20" s="264"/>
      <c r="D20" s="43" t="s">
        <v>1327</v>
      </c>
      <c r="E20" s="43" t="s">
        <v>1328</v>
      </c>
      <c r="F20" s="43">
        <v>323280</v>
      </c>
      <c r="G20" s="43">
        <v>320511</v>
      </c>
      <c r="H20" s="43">
        <v>52.776712000000003</v>
      </c>
      <c r="I20" s="44">
        <v>-3.1387592</v>
      </c>
    </row>
    <row r="21" spans="1:9">
      <c r="A21" s="247"/>
      <c r="C21" s="264"/>
      <c r="D21" s="43" t="s">
        <v>1329</v>
      </c>
      <c r="E21" s="43" t="s">
        <v>1330</v>
      </c>
      <c r="F21" s="43">
        <v>324621</v>
      </c>
      <c r="G21" s="43">
        <v>319541</v>
      </c>
      <c r="H21" s="43">
        <v>52.768183000000001</v>
      </c>
      <c r="I21" s="44">
        <v>-3.1186604</v>
      </c>
    </row>
    <row r="22" spans="1:9">
      <c r="A22" s="247"/>
      <c r="C22" s="264"/>
      <c r="D22" s="5" t="s">
        <v>1331</v>
      </c>
      <c r="E22" s="5" t="s">
        <v>1332</v>
      </c>
      <c r="F22" s="5">
        <v>325457</v>
      </c>
      <c r="G22" s="5">
        <v>319630</v>
      </c>
      <c r="H22" s="5">
        <v>52.769098999999997</v>
      </c>
      <c r="I22" s="6">
        <v>-3.1062924999999999</v>
      </c>
    </row>
    <row r="23" spans="1:9">
      <c r="A23" s="247"/>
      <c r="C23" s="264"/>
      <c r="D23" s="5" t="s">
        <v>1333</v>
      </c>
      <c r="E23" s="5" t="s">
        <v>1334</v>
      </c>
      <c r="F23" s="5">
        <v>327423</v>
      </c>
      <c r="G23" s="5">
        <v>320300</v>
      </c>
      <c r="H23" s="5">
        <v>52.775388999999997</v>
      </c>
      <c r="I23" s="6">
        <v>-3.0773074999999999</v>
      </c>
    </row>
    <row r="24" spans="1:9">
      <c r="A24" s="247"/>
      <c r="C24" s="264"/>
      <c r="D24" s="43" t="s">
        <v>1335</v>
      </c>
      <c r="E24" s="43" t="s">
        <v>1336</v>
      </c>
      <c r="F24" s="43">
        <v>327469</v>
      </c>
      <c r="G24" s="43">
        <v>319674</v>
      </c>
      <c r="H24" s="43">
        <v>52.769768999999997</v>
      </c>
      <c r="I24" s="44">
        <v>-3.0764868999999999</v>
      </c>
    </row>
    <row r="25" spans="1:9">
      <c r="A25" s="247"/>
      <c r="C25" s="264"/>
      <c r="D25" s="43" t="s">
        <v>1337</v>
      </c>
      <c r="E25" s="43" t="s">
        <v>1338</v>
      </c>
      <c r="F25" s="43">
        <v>328339</v>
      </c>
      <c r="G25" s="43">
        <v>319995</v>
      </c>
      <c r="H25" s="43">
        <v>52.772770000000001</v>
      </c>
      <c r="I25" s="44">
        <v>-3.0636646000000001</v>
      </c>
    </row>
    <row r="26" spans="1:9">
      <c r="A26" s="247"/>
      <c r="C26" s="264"/>
      <c r="D26" s="43" t="s">
        <v>1339</v>
      </c>
      <c r="E26" s="43" t="s">
        <v>1340</v>
      </c>
      <c r="F26" s="43">
        <v>329966</v>
      </c>
      <c r="G26" s="43">
        <v>319475</v>
      </c>
      <c r="H26" s="43">
        <v>52.76831</v>
      </c>
      <c r="I26" s="44">
        <v>-3.0394407000000001</v>
      </c>
    </row>
    <row r="27" spans="1:9">
      <c r="A27" s="247"/>
      <c r="C27" s="264"/>
      <c r="D27" s="5" t="s">
        <v>1341</v>
      </c>
      <c r="E27" s="5" t="s">
        <v>1342</v>
      </c>
      <c r="F27" s="5">
        <v>330869</v>
      </c>
      <c r="G27" s="5">
        <v>319207</v>
      </c>
      <c r="H27" s="5">
        <v>52.766018000000003</v>
      </c>
      <c r="I27" s="6">
        <v>-3.0260026999999998</v>
      </c>
    </row>
    <row r="28" spans="1:9">
      <c r="A28" s="247"/>
      <c r="C28" s="264"/>
      <c r="D28" s="43" t="s">
        <v>1343</v>
      </c>
      <c r="E28" s="43" t="s">
        <v>1344</v>
      </c>
      <c r="F28" s="43">
        <v>331509</v>
      </c>
      <c r="G28" s="43">
        <v>319223</v>
      </c>
      <c r="H28" s="43">
        <v>52.766243000000003</v>
      </c>
      <c r="I28" s="44">
        <v>-3.0165225000000002</v>
      </c>
    </row>
    <row r="29" spans="1:9">
      <c r="A29" s="247"/>
      <c r="C29" s="264"/>
      <c r="D29" s="5" t="s">
        <v>1345</v>
      </c>
      <c r="E29" s="5" t="s">
        <v>1346</v>
      </c>
      <c r="F29" s="5">
        <v>331641</v>
      </c>
      <c r="G29" s="5">
        <v>317313</v>
      </c>
      <c r="H29" s="5">
        <v>52.749093000000002</v>
      </c>
      <c r="I29" s="6">
        <v>-3.0141675999999999</v>
      </c>
    </row>
    <row r="30" spans="1:9">
      <c r="A30" s="247"/>
      <c r="C30" s="264"/>
      <c r="D30" s="43" t="s">
        <v>1347</v>
      </c>
      <c r="E30" s="43" t="s">
        <v>1348</v>
      </c>
      <c r="F30" s="43">
        <v>333052</v>
      </c>
      <c r="G30" s="43">
        <v>316742</v>
      </c>
      <c r="H30" s="43">
        <v>52.744137000000002</v>
      </c>
      <c r="I30" s="44">
        <v>-2.9931505999999999</v>
      </c>
    </row>
    <row r="31" spans="1:9">
      <c r="A31" s="247"/>
      <c r="C31" s="264"/>
      <c r="D31" s="43" t="s">
        <v>1349</v>
      </c>
      <c r="E31" s="43" t="s">
        <v>1350</v>
      </c>
      <c r="F31" s="43">
        <v>333051</v>
      </c>
      <c r="G31" s="43">
        <v>316277</v>
      </c>
      <c r="H31" s="43">
        <v>52.739958000000001</v>
      </c>
      <c r="I31" s="44">
        <v>-2.9930702999999999</v>
      </c>
    </row>
    <row r="32" spans="1:9">
      <c r="A32" s="247"/>
      <c r="C32" s="264"/>
      <c r="D32" s="43" t="s">
        <v>1351</v>
      </c>
      <c r="E32" s="43" t="s">
        <v>1352</v>
      </c>
      <c r="F32" s="43">
        <v>320474</v>
      </c>
      <c r="G32" s="43">
        <v>317963</v>
      </c>
      <c r="H32" s="43">
        <v>52.753405000000001</v>
      </c>
      <c r="I32" s="44">
        <v>-3.1797274</v>
      </c>
    </row>
    <row r="33" spans="1:9">
      <c r="A33" s="247"/>
      <c r="C33" s="264"/>
      <c r="D33" s="43" t="s">
        <v>1353</v>
      </c>
      <c r="E33" s="43" t="s">
        <v>1354</v>
      </c>
      <c r="F33" s="43">
        <v>322802</v>
      </c>
      <c r="G33" s="43">
        <v>320472</v>
      </c>
      <c r="H33" s="43">
        <v>52.776293000000003</v>
      </c>
      <c r="I33" s="44">
        <v>-3.1458344</v>
      </c>
    </row>
    <row r="34" spans="1:9">
      <c r="A34" s="247"/>
      <c r="C34" s="264"/>
      <c r="D34" s="43" t="s">
        <v>1355</v>
      </c>
      <c r="E34" s="43" t="s">
        <v>1356</v>
      </c>
      <c r="F34" s="43">
        <v>331146</v>
      </c>
      <c r="G34" s="43">
        <v>317608</v>
      </c>
      <c r="H34" s="43">
        <v>52.751680999999998</v>
      </c>
      <c r="I34" s="44">
        <v>-3.0215616999999999</v>
      </c>
    </row>
    <row r="35" spans="1:9" ht="14.45" thickBot="1">
      <c r="A35" s="247"/>
      <c r="C35" s="265"/>
      <c r="D35" s="45" t="s">
        <v>1357</v>
      </c>
      <c r="E35" s="45" t="s">
        <v>1358</v>
      </c>
      <c r="F35" s="45">
        <v>332462</v>
      </c>
      <c r="G35" s="45">
        <v>316964</v>
      </c>
      <c r="H35" s="45">
        <v>52.746059000000002</v>
      </c>
      <c r="I35" s="46">
        <v>-3.0019347000000001</v>
      </c>
    </row>
    <row r="36" spans="1:9">
      <c r="A36" s="247"/>
      <c r="C36" s="263" t="s">
        <v>1359</v>
      </c>
      <c r="D36" s="41" t="s">
        <v>1360</v>
      </c>
      <c r="E36" s="41" t="s">
        <v>1361</v>
      </c>
      <c r="F36" s="41">
        <v>428148</v>
      </c>
      <c r="G36" s="41">
        <v>263788</v>
      </c>
      <c r="H36" s="41">
        <v>52.271531000000003</v>
      </c>
      <c r="I36" s="42">
        <v>-1.5889127999999999</v>
      </c>
    </row>
    <row r="37" spans="1:9">
      <c r="A37" s="247"/>
      <c r="C37" s="264"/>
      <c r="D37" s="43" t="s">
        <v>1362</v>
      </c>
      <c r="E37" s="43" t="s">
        <v>1363</v>
      </c>
      <c r="F37" s="43">
        <v>427503</v>
      </c>
      <c r="G37" s="43">
        <v>262846</v>
      </c>
      <c r="H37" s="43">
        <v>52.263095</v>
      </c>
      <c r="I37" s="44">
        <v>-1.5984415000000001</v>
      </c>
    </row>
    <row r="38" spans="1:9">
      <c r="A38" s="247"/>
      <c r="C38" s="264"/>
      <c r="D38" s="43" t="s">
        <v>1364</v>
      </c>
      <c r="E38" s="43" t="s">
        <v>1365</v>
      </c>
      <c r="F38" s="43">
        <v>427555</v>
      </c>
      <c r="G38" s="43">
        <v>262090</v>
      </c>
      <c r="H38" s="43">
        <v>52.256295999999999</v>
      </c>
      <c r="I38" s="44">
        <v>-1.5977410000000001</v>
      </c>
    </row>
    <row r="39" spans="1:9">
      <c r="A39" s="247"/>
      <c r="C39" s="264"/>
      <c r="D39" s="43" t="s">
        <v>1366</v>
      </c>
      <c r="E39" s="43" t="s">
        <v>1367</v>
      </c>
      <c r="F39" s="43">
        <v>426666</v>
      </c>
      <c r="G39" s="43">
        <v>260965</v>
      </c>
      <c r="H39" s="43">
        <v>52.246226</v>
      </c>
      <c r="I39" s="44">
        <v>-1.6108529</v>
      </c>
    </row>
    <row r="40" spans="1:9">
      <c r="A40" s="247"/>
      <c r="C40" s="264"/>
      <c r="D40" s="43" t="s">
        <v>1368</v>
      </c>
      <c r="E40" s="43" t="s">
        <v>1369</v>
      </c>
      <c r="F40" s="43">
        <v>425541</v>
      </c>
      <c r="G40" s="43">
        <v>260612</v>
      </c>
      <c r="H40" s="43">
        <v>52.243105</v>
      </c>
      <c r="I40" s="44">
        <v>-1.6273565999999999</v>
      </c>
    </row>
    <row r="41" spans="1:9">
      <c r="A41" s="247"/>
      <c r="C41" s="264"/>
      <c r="D41" s="43" t="s">
        <v>1370</v>
      </c>
      <c r="E41" s="43" t="s">
        <v>1371</v>
      </c>
      <c r="F41" s="43">
        <v>426402</v>
      </c>
      <c r="G41" s="43">
        <v>259954</v>
      </c>
      <c r="H41" s="43">
        <v>52.237149000000002</v>
      </c>
      <c r="I41" s="44">
        <v>-1.6147982000000001</v>
      </c>
    </row>
    <row r="42" spans="1:9">
      <c r="A42" s="247"/>
      <c r="C42" s="264"/>
      <c r="D42" s="43" t="s">
        <v>1372</v>
      </c>
      <c r="E42" s="43" t="s">
        <v>1373</v>
      </c>
      <c r="F42" s="43">
        <v>426859</v>
      </c>
      <c r="G42" s="43">
        <v>259338</v>
      </c>
      <c r="H42" s="43">
        <v>52.231589</v>
      </c>
      <c r="I42" s="44">
        <v>-1.608155</v>
      </c>
    </row>
    <row r="43" spans="1:9">
      <c r="A43" s="247"/>
      <c r="C43" s="264"/>
      <c r="D43" s="7" t="s">
        <v>1374</v>
      </c>
      <c r="E43" s="7" t="s">
        <v>1375</v>
      </c>
      <c r="F43" s="7">
        <v>425641</v>
      </c>
      <c r="G43" s="7">
        <v>258445</v>
      </c>
      <c r="H43" s="7">
        <v>52.223618999999999</v>
      </c>
      <c r="I43" s="8">
        <v>-1.6260557</v>
      </c>
    </row>
    <row r="44" spans="1:9">
      <c r="A44" s="247"/>
      <c r="C44" s="264"/>
      <c r="D44" s="43" t="s">
        <v>1376</v>
      </c>
      <c r="E44" s="43" t="s">
        <v>1377</v>
      </c>
      <c r="F44" s="43">
        <v>426026</v>
      </c>
      <c r="G44" s="43">
        <v>257542</v>
      </c>
      <c r="H44" s="43">
        <v>52.215482999999999</v>
      </c>
      <c r="I44" s="44">
        <v>-1.6204889</v>
      </c>
    </row>
    <row r="45" spans="1:9">
      <c r="A45" s="247"/>
      <c r="C45" s="264"/>
      <c r="D45" s="43" t="s">
        <v>1378</v>
      </c>
      <c r="E45" s="43" t="s">
        <v>1379</v>
      </c>
      <c r="F45" s="43">
        <v>425849</v>
      </c>
      <c r="G45" s="43">
        <v>256622</v>
      </c>
      <c r="H45" s="43">
        <v>52.20722</v>
      </c>
      <c r="I45" s="44">
        <v>-1.6231494</v>
      </c>
    </row>
    <row r="46" spans="1:9">
      <c r="A46" s="247"/>
      <c r="C46" s="264"/>
      <c r="D46" s="43" t="s">
        <v>1380</v>
      </c>
      <c r="E46" s="43" t="s">
        <v>1381</v>
      </c>
      <c r="F46" s="43">
        <v>423820</v>
      </c>
      <c r="G46" s="43">
        <v>256344</v>
      </c>
      <c r="H46" s="43">
        <v>52.204811999999997</v>
      </c>
      <c r="I46" s="44">
        <v>-1.6528601999999999</v>
      </c>
    </row>
    <row r="47" spans="1:9">
      <c r="A47" s="247"/>
      <c r="C47" s="264"/>
      <c r="D47" s="7" t="s">
        <v>1382</v>
      </c>
      <c r="E47" s="7" t="s">
        <v>1383</v>
      </c>
      <c r="F47" s="7">
        <v>425241</v>
      </c>
      <c r="G47" s="7">
        <v>256363</v>
      </c>
      <c r="H47" s="7">
        <v>52.204920000000001</v>
      </c>
      <c r="I47" s="8">
        <v>-1.6320657999999999</v>
      </c>
    </row>
    <row r="48" spans="1:9">
      <c r="A48" s="247"/>
      <c r="C48" s="264"/>
      <c r="D48" s="43" t="s">
        <v>1384</v>
      </c>
      <c r="E48" s="43" t="s">
        <v>1385</v>
      </c>
      <c r="F48" s="43">
        <v>423303</v>
      </c>
      <c r="G48" s="43">
        <v>257090</v>
      </c>
      <c r="H48" s="43">
        <v>52.211540999999997</v>
      </c>
      <c r="I48" s="44">
        <v>-1.6603741999999999</v>
      </c>
    </row>
    <row r="49" spans="1:9" ht="14.45" thickBot="1">
      <c r="A49" s="247"/>
      <c r="C49" s="265"/>
      <c r="D49" s="45" t="s">
        <v>1386</v>
      </c>
      <c r="E49" s="45" t="s">
        <v>1387</v>
      </c>
      <c r="F49" s="45">
        <v>423160</v>
      </c>
      <c r="G49" s="45">
        <v>257417</v>
      </c>
      <c r="H49" s="45">
        <v>52.214486000000001</v>
      </c>
      <c r="I49" s="46">
        <v>-1.6624448000000001</v>
      </c>
    </row>
    <row r="50" spans="1:9" s="253" customFormat="1">
      <c r="A50" s="247"/>
    </row>
    <row r="51" spans="1:9" s="253" customFormat="1" hidden="1">
      <c r="A51" s="247"/>
    </row>
    <row r="52" spans="1:9" s="253" customFormat="1" hidden="1">
      <c r="A52" s="247"/>
    </row>
    <row r="53" spans="1:9" s="253" customFormat="1" hidden="1">
      <c r="A53" s="247"/>
    </row>
    <row r="54" spans="1:9" s="253" customFormat="1" hidden="1">
      <c r="A54" s="247"/>
    </row>
    <row r="55" spans="1:9" s="253" customFormat="1" hidden="1">
      <c r="A55" s="247"/>
    </row>
    <row r="56" spans="1:9" hidden="1">
      <c r="A56" s="247"/>
    </row>
    <row r="57" spans="1:9" hidden="1">
      <c r="A57" s="247"/>
    </row>
    <row r="58" spans="1:9" hidden="1">
      <c r="A58" s="247"/>
    </row>
    <row r="59" spans="1:9" hidden="1">
      <c r="A59" s="247"/>
    </row>
    <row r="60" spans="1:9" hidden="1">
      <c r="A60" s="247"/>
    </row>
    <row r="61" spans="1:9" hidden="1">
      <c r="A61" s="247"/>
    </row>
    <row r="62" spans="1:9" hidden="1">
      <c r="A62" s="247"/>
    </row>
    <row r="63" spans="1:9" hidden="1">
      <c r="A63" s="247"/>
    </row>
    <row r="64" spans="1:9" hidden="1">
      <c r="A64" s="247"/>
    </row>
    <row r="65" spans="1:1" hidden="1">
      <c r="A65" s="247"/>
    </row>
    <row r="66" spans="1:1" hidden="1">
      <c r="A66" s="247"/>
    </row>
    <row r="67" spans="1:1" hidden="1">
      <c r="A67" s="247"/>
    </row>
    <row r="68" spans="1:1" hidden="1">
      <c r="A68" s="247"/>
    </row>
    <row r="69" spans="1:1" hidden="1">
      <c r="A69" s="247"/>
    </row>
    <row r="70" spans="1:1" hidden="1">
      <c r="A70" s="247"/>
    </row>
    <row r="71" spans="1:1" hidden="1">
      <c r="A71" s="247"/>
    </row>
    <row r="72" spans="1:1" hidden="1">
      <c r="A72" s="247"/>
    </row>
    <row r="73" spans="1:1" hidden="1">
      <c r="A73" s="247"/>
    </row>
    <row r="74" spans="1:1" hidden="1">
      <c r="A74" s="247"/>
    </row>
    <row r="75" spans="1:1" hidden="1">
      <c r="A75" s="247"/>
    </row>
    <row r="76" spans="1:1" hidden="1">
      <c r="A76" s="247"/>
    </row>
    <row r="77" spans="1:1" hidden="1">
      <c r="A77" s="247"/>
    </row>
    <row r="78" spans="1:1" hidden="1">
      <c r="A78" s="247"/>
    </row>
    <row r="79" spans="1:1" hidden="1">
      <c r="A79" s="247"/>
    </row>
    <row r="80" spans="1:1" hidden="1">
      <c r="A80" s="247"/>
    </row>
    <row r="81" spans="1:1" hidden="1">
      <c r="A81" s="247"/>
    </row>
    <row r="82" spans="1:1" hidden="1">
      <c r="A82" s="247"/>
    </row>
    <row r="83" spans="1:1" hidden="1">
      <c r="A83" s="247"/>
    </row>
    <row r="84" spans="1:1" hidden="1">
      <c r="A84" s="247"/>
    </row>
    <row r="85" spans="1:1" hidden="1">
      <c r="A85" s="247"/>
    </row>
    <row r="86" spans="1:1" hidden="1">
      <c r="A86" s="247"/>
    </row>
    <row r="87" spans="1:1" hidden="1">
      <c r="A87" s="247"/>
    </row>
    <row r="88" spans="1:1" hidden="1">
      <c r="A88" s="247"/>
    </row>
    <row r="89" spans="1:1" hidden="1">
      <c r="A89" s="247"/>
    </row>
    <row r="90" spans="1:1" hidden="1">
      <c r="A90" s="247"/>
    </row>
    <row r="91" spans="1:1" hidden="1">
      <c r="A91" s="247"/>
    </row>
    <row r="92" spans="1:1" hidden="1">
      <c r="A92" s="247"/>
    </row>
    <row r="93" spans="1:1" hidden="1">
      <c r="A93" s="247"/>
    </row>
    <row r="94" spans="1:1" hidden="1">
      <c r="A94" s="247"/>
    </row>
    <row r="95" spans="1:1" hidden="1">
      <c r="A95" s="247"/>
    </row>
    <row r="96" spans="1:1" hidden="1">
      <c r="A96" s="247"/>
    </row>
    <row r="97" spans="1:1" hidden="1">
      <c r="A97" s="247"/>
    </row>
    <row r="98" spans="1:1" hidden="1">
      <c r="A98" s="247"/>
    </row>
    <row r="99" spans="1:1" hidden="1">
      <c r="A99" s="247"/>
    </row>
    <row r="100" spans="1:1" hidden="1">
      <c r="A100" s="247"/>
    </row>
    <row r="101" spans="1:1" hidden="1">
      <c r="A101" s="247"/>
    </row>
    <row r="102" spans="1:1" hidden="1">
      <c r="A102" s="247"/>
    </row>
    <row r="103" spans="1:1" hidden="1">
      <c r="A103" s="247"/>
    </row>
    <row r="104" spans="1:1" hidden="1">
      <c r="A104" s="247"/>
    </row>
    <row r="105" spans="1:1" hidden="1">
      <c r="A105" s="247"/>
    </row>
    <row r="106" spans="1:1" hidden="1">
      <c r="A106" s="247"/>
    </row>
    <row r="107" spans="1:1" hidden="1">
      <c r="A107" s="247"/>
    </row>
    <row r="108" spans="1:1" hidden="1">
      <c r="A108" s="247"/>
    </row>
    <row r="109" spans="1:1" hidden="1">
      <c r="A109" s="247"/>
    </row>
    <row r="110" spans="1:1" hidden="1">
      <c r="A110" s="247"/>
    </row>
    <row r="111" spans="1:1" hidden="1">
      <c r="A111" s="247"/>
    </row>
    <row r="112" spans="1:1" hidden="1">
      <c r="A112" s="247"/>
    </row>
    <row r="113" spans="1:1" hidden="1">
      <c r="A113" s="247"/>
    </row>
    <row r="114" spans="1:1" hidden="1">
      <c r="A114" s="247"/>
    </row>
    <row r="115" spans="1:1" hidden="1">
      <c r="A115" s="247"/>
    </row>
    <row r="116" spans="1:1" hidden="1">
      <c r="A116" s="247"/>
    </row>
    <row r="117" spans="1:1" hidden="1">
      <c r="A117" s="247"/>
    </row>
    <row r="118" spans="1:1" hidden="1">
      <c r="A118" s="247"/>
    </row>
    <row r="119" spans="1:1" hidden="1">
      <c r="A119" s="247"/>
    </row>
    <row r="120" spans="1:1" hidden="1">
      <c r="A120" s="247"/>
    </row>
    <row r="121" spans="1:1" hidden="1">
      <c r="A121" s="247"/>
    </row>
    <row r="122" spans="1:1" hidden="1">
      <c r="A122" s="247"/>
    </row>
    <row r="123" spans="1:1" hidden="1">
      <c r="A123" s="247"/>
    </row>
    <row r="124" spans="1:1" hidden="1">
      <c r="A124" s="247"/>
    </row>
    <row r="125" spans="1:1" hidden="1">
      <c r="A125" s="247"/>
    </row>
    <row r="126" spans="1:1" hidden="1">
      <c r="A126" s="247"/>
    </row>
    <row r="127" spans="1:1" hidden="1">
      <c r="A127" s="247"/>
    </row>
    <row r="128" spans="1:1" hidden="1">
      <c r="A128" s="247"/>
    </row>
    <row r="129" spans="1:1" hidden="1">
      <c r="A129" s="247"/>
    </row>
    <row r="130" spans="1:1" hidden="1">
      <c r="A130" s="247"/>
    </row>
    <row r="131" spans="1:1" hidden="1">
      <c r="A131" s="247"/>
    </row>
    <row r="132" spans="1:1" hidden="1">
      <c r="A132" s="247"/>
    </row>
    <row r="133" spans="1:1" hidden="1">
      <c r="A133" s="247"/>
    </row>
    <row r="134" spans="1:1" hidden="1">
      <c r="A134" s="247"/>
    </row>
    <row r="135" spans="1:1" hidden="1">
      <c r="A135" s="247"/>
    </row>
    <row r="136" spans="1:1" hidden="1">
      <c r="A136" s="247"/>
    </row>
    <row r="137" spans="1:1" hidden="1">
      <c r="A137" s="247"/>
    </row>
    <row r="138" spans="1:1" hidden="1">
      <c r="A138" s="247"/>
    </row>
    <row r="139" spans="1:1" hidden="1">
      <c r="A139" s="247"/>
    </row>
    <row r="140" spans="1:1" hidden="1">
      <c r="A140" s="247"/>
    </row>
    <row r="141" spans="1:1" hidden="1">
      <c r="A141" s="247"/>
    </row>
    <row r="142" spans="1:1" hidden="1">
      <c r="A142" s="247"/>
    </row>
    <row r="143" spans="1:1" hidden="1">
      <c r="A143" s="247"/>
    </row>
    <row r="144" spans="1:1" hidden="1">
      <c r="A144" s="247"/>
    </row>
    <row r="145" spans="1:1" hidden="1">
      <c r="A145" s="247"/>
    </row>
    <row r="146" spans="1:1" hidden="1">
      <c r="A146" s="247"/>
    </row>
    <row r="147" spans="1:1" hidden="1">
      <c r="A147" s="247"/>
    </row>
    <row r="148" spans="1:1" hidden="1">
      <c r="A148" s="247"/>
    </row>
    <row r="149" spans="1:1" hidden="1">
      <c r="A149" s="247"/>
    </row>
    <row r="150" spans="1:1" hidden="1">
      <c r="A150" s="247"/>
    </row>
    <row r="151" spans="1:1" hidden="1">
      <c r="A151" s="247"/>
    </row>
    <row r="152" spans="1:1" hidden="1">
      <c r="A152" s="247"/>
    </row>
    <row r="153" spans="1:1" hidden="1">
      <c r="A153" s="247"/>
    </row>
    <row r="154" spans="1:1" hidden="1">
      <c r="A154" s="247"/>
    </row>
    <row r="155" spans="1:1" hidden="1">
      <c r="A155" s="247"/>
    </row>
    <row r="156" spans="1:1" hidden="1">
      <c r="A156" s="247"/>
    </row>
    <row r="157" spans="1:1" hidden="1">
      <c r="A157" s="247"/>
    </row>
    <row r="158" spans="1:1" hidden="1">
      <c r="A158" s="247"/>
    </row>
    <row r="159" spans="1:1" hidden="1">
      <c r="A159" s="247"/>
    </row>
    <row r="160" spans="1:1" hidden="1">
      <c r="A160" s="247"/>
    </row>
    <row r="161" spans="1:1" hidden="1">
      <c r="A161" s="247"/>
    </row>
    <row r="162" spans="1:1" hidden="1">
      <c r="A162" s="247"/>
    </row>
    <row r="163" spans="1:1" hidden="1">
      <c r="A163" s="247"/>
    </row>
    <row r="164" spans="1:1" hidden="1">
      <c r="A164" s="247"/>
    </row>
    <row r="165" spans="1:1" hidden="1">
      <c r="A165" s="247"/>
    </row>
    <row r="166" spans="1:1" hidden="1">
      <c r="A166" s="247"/>
    </row>
    <row r="167" spans="1:1" hidden="1">
      <c r="A167" s="247"/>
    </row>
    <row r="168" spans="1:1" hidden="1">
      <c r="A168" s="247"/>
    </row>
    <row r="169" spans="1:1" hidden="1">
      <c r="A169" s="247"/>
    </row>
    <row r="170" spans="1:1" hidden="1">
      <c r="A170" s="247"/>
    </row>
    <row r="171" spans="1:1" hidden="1">
      <c r="A171" s="247"/>
    </row>
    <row r="172" spans="1:1" hidden="1">
      <c r="A172" s="247"/>
    </row>
    <row r="173" spans="1:1" hidden="1">
      <c r="A173" s="247"/>
    </row>
    <row r="174" spans="1:1" hidden="1">
      <c r="A174" s="247"/>
    </row>
    <row r="175" spans="1:1" hidden="1">
      <c r="A175" s="247"/>
    </row>
    <row r="176" spans="1:1" hidden="1">
      <c r="A176" s="247"/>
    </row>
    <row r="177" spans="1:1" hidden="1">
      <c r="A177" s="247"/>
    </row>
    <row r="178" spans="1:1" hidden="1">
      <c r="A178" s="247"/>
    </row>
    <row r="179" spans="1:1" hidden="1">
      <c r="A179" s="247"/>
    </row>
    <row r="180" spans="1:1" hidden="1">
      <c r="A180" s="247"/>
    </row>
    <row r="181" spans="1:1" hidden="1">
      <c r="A181" s="247"/>
    </row>
    <row r="182" spans="1:1" hidden="1">
      <c r="A182" s="247"/>
    </row>
    <row r="183" spans="1:1" hidden="1">
      <c r="A183" s="247"/>
    </row>
    <row r="184" spans="1:1" hidden="1">
      <c r="A184" s="247"/>
    </row>
    <row r="185" spans="1:1" hidden="1">
      <c r="A185" s="247"/>
    </row>
    <row r="186" spans="1:1" hidden="1">
      <c r="A186" s="247"/>
    </row>
    <row r="187" spans="1:1" hidden="1">
      <c r="A187" s="247"/>
    </row>
    <row r="188" spans="1:1" hidden="1">
      <c r="A188" s="247"/>
    </row>
    <row r="189" spans="1:1" hidden="1">
      <c r="A189" s="247"/>
    </row>
    <row r="190" spans="1:1" hidden="1">
      <c r="A190" s="247"/>
    </row>
    <row r="191" spans="1:1" hidden="1">
      <c r="A191" s="247"/>
    </row>
    <row r="192" spans="1:1" hidden="1">
      <c r="A192" s="247"/>
    </row>
    <row r="193" spans="1:1" hidden="1">
      <c r="A193" s="247"/>
    </row>
    <row r="194" spans="1:1" hidden="1">
      <c r="A194" s="247"/>
    </row>
    <row r="195" spans="1:1" hidden="1">
      <c r="A195" s="247"/>
    </row>
    <row r="196" spans="1:1" hidden="1">
      <c r="A196" s="247"/>
    </row>
    <row r="197" spans="1:1" hidden="1">
      <c r="A197" s="247"/>
    </row>
    <row r="198" spans="1:1" hidden="1">
      <c r="A198" s="247"/>
    </row>
    <row r="199" spans="1:1" hidden="1">
      <c r="A199" s="247"/>
    </row>
    <row r="200" spans="1:1" hidden="1">
      <c r="A200" s="247"/>
    </row>
    <row r="201" spans="1:1" hidden="1">
      <c r="A201" s="247"/>
    </row>
    <row r="202" spans="1:1" hidden="1">
      <c r="A202" s="247"/>
    </row>
    <row r="203" spans="1:1" hidden="1">
      <c r="A203" s="247"/>
    </row>
    <row r="204" spans="1:1" hidden="1">
      <c r="A204" s="247"/>
    </row>
    <row r="205" spans="1:1" hidden="1">
      <c r="A205" s="247"/>
    </row>
    <row r="206" spans="1:1" hidden="1">
      <c r="A206" s="247"/>
    </row>
    <row r="207" spans="1:1" hidden="1">
      <c r="A207" s="247"/>
    </row>
    <row r="208" spans="1:1" hidden="1">
      <c r="A208" s="247"/>
    </row>
    <row r="209" spans="1:1" hidden="1">
      <c r="A209" s="247"/>
    </row>
    <row r="210" spans="1:1" hidden="1">
      <c r="A210" s="247"/>
    </row>
    <row r="211" spans="1:1" hidden="1">
      <c r="A211" s="247"/>
    </row>
    <row r="212" spans="1:1" hidden="1">
      <c r="A212" s="247"/>
    </row>
    <row r="213" spans="1:1" hidden="1">
      <c r="A213" s="247"/>
    </row>
    <row r="214" spans="1:1" hidden="1">
      <c r="A214" s="247"/>
    </row>
    <row r="215" spans="1:1" hidden="1">
      <c r="A215" s="247"/>
    </row>
    <row r="216" spans="1:1" hidden="1">
      <c r="A216" s="247"/>
    </row>
    <row r="217" spans="1:1" hidden="1">
      <c r="A217" s="247"/>
    </row>
    <row r="218" spans="1:1" hidden="1">
      <c r="A218" s="247"/>
    </row>
    <row r="219" spans="1:1" hidden="1">
      <c r="A219" s="247"/>
    </row>
    <row r="220" spans="1:1" hidden="1">
      <c r="A220" s="247"/>
    </row>
    <row r="221" spans="1:1" hidden="1">
      <c r="A221" s="247"/>
    </row>
    <row r="222" spans="1:1" hidden="1">
      <c r="A222" s="247"/>
    </row>
    <row r="223" spans="1:1" hidden="1">
      <c r="A223" s="247"/>
    </row>
    <row r="224" spans="1:1" hidden="1">
      <c r="A224" s="247"/>
    </row>
    <row r="225" spans="1:1" hidden="1">
      <c r="A225" s="247"/>
    </row>
    <row r="226" spans="1:1" hidden="1">
      <c r="A226" s="247"/>
    </row>
    <row r="227" spans="1:1" hidden="1">
      <c r="A227" s="247"/>
    </row>
    <row r="228" spans="1:1" hidden="1">
      <c r="A228" s="247"/>
    </row>
    <row r="229" spans="1:1" hidden="1">
      <c r="A229" s="247"/>
    </row>
    <row r="230" spans="1:1" hidden="1">
      <c r="A230" s="247"/>
    </row>
    <row r="231" spans="1:1" hidden="1">
      <c r="A231" s="247"/>
    </row>
    <row r="232" spans="1:1" hidden="1">
      <c r="A232" s="247"/>
    </row>
    <row r="233" spans="1:1" hidden="1">
      <c r="A233" s="247"/>
    </row>
    <row r="234" spans="1:1" hidden="1">
      <c r="A234" s="247"/>
    </row>
    <row r="235" spans="1:1" hidden="1">
      <c r="A235" s="247"/>
    </row>
    <row r="236" spans="1:1" hidden="1">
      <c r="A236" s="247"/>
    </row>
    <row r="237" spans="1:1" hidden="1">
      <c r="A237" s="247"/>
    </row>
    <row r="238" spans="1:1" hidden="1">
      <c r="A238" s="247"/>
    </row>
    <row r="239" spans="1:1" hidden="1">
      <c r="A239" s="247"/>
    </row>
    <row r="240" spans="1:1" hidden="1">
      <c r="A240" s="247"/>
    </row>
    <row r="241" spans="1:1" hidden="1">
      <c r="A241" s="247"/>
    </row>
    <row r="242" spans="1:1" hidden="1">
      <c r="A242" s="247"/>
    </row>
    <row r="243" spans="1:1" hidden="1">
      <c r="A243" s="247"/>
    </row>
    <row r="244" spans="1:1" hidden="1">
      <c r="A244" s="247"/>
    </row>
    <row r="245" spans="1:1" hidden="1">
      <c r="A245" s="247"/>
    </row>
    <row r="246" spans="1:1" hidden="1">
      <c r="A246" s="247"/>
    </row>
    <row r="247" spans="1:1" hidden="1">
      <c r="A247" s="247"/>
    </row>
    <row r="248" spans="1:1" hidden="1">
      <c r="A248" s="247"/>
    </row>
    <row r="249" spans="1:1" hidden="1">
      <c r="A249" s="247"/>
    </row>
    <row r="250" spans="1:1" hidden="1">
      <c r="A250" s="247"/>
    </row>
    <row r="251" spans="1:1" hidden="1">
      <c r="A251" s="247"/>
    </row>
    <row r="252" spans="1:1" hidden="1">
      <c r="A252" s="247"/>
    </row>
    <row r="253" spans="1:1" hidden="1">
      <c r="A253" s="247"/>
    </row>
    <row r="254" spans="1:1" hidden="1">
      <c r="A254" s="247"/>
    </row>
    <row r="255" spans="1:1" hidden="1">
      <c r="A255" s="247"/>
    </row>
    <row r="256" spans="1:1" hidden="1">
      <c r="A256" s="247"/>
    </row>
    <row r="257" spans="1:1" hidden="1">
      <c r="A257" s="247"/>
    </row>
    <row r="258" spans="1:1" hidden="1">
      <c r="A258" s="247"/>
    </row>
    <row r="259" spans="1:1" hidden="1">
      <c r="A259" s="247"/>
    </row>
    <row r="260" spans="1:1" hidden="1">
      <c r="A260" s="247"/>
    </row>
    <row r="261" spans="1:1" hidden="1">
      <c r="A261" s="247"/>
    </row>
    <row r="262" spans="1:1" hidden="1">
      <c r="A262" s="247"/>
    </row>
    <row r="263" spans="1:1" hidden="1">
      <c r="A263" s="247"/>
    </row>
    <row r="264" spans="1:1" hidden="1">
      <c r="A264" s="247"/>
    </row>
    <row r="265" spans="1:1" hidden="1">
      <c r="A265" s="247"/>
    </row>
    <row r="266" spans="1:1" hidden="1">
      <c r="A266" s="247"/>
    </row>
    <row r="267" spans="1:1" hidden="1">
      <c r="A267" s="247"/>
    </row>
    <row r="268" spans="1:1" hidden="1">
      <c r="A268" s="247"/>
    </row>
    <row r="269" spans="1:1" hidden="1">
      <c r="A269" s="247"/>
    </row>
    <row r="270" spans="1:1" hidden="1">
      <c r="A270" s="247"/>
    </row>
    <row r="271" spans="1:1" hidden="1">
      <c r="A271" s="247"/>
    </row>
    <row r="272" spans="1:1" hidden="1">
      <c r="A272" s="247"/>
    </row>
    <row r="273" spans="1:1" hidden="1">
      <c r="A273" s="247"/>
    </row>
    <row r="274" spans="1:1" hidden="1">
      <c r="A274" s="247"/>
    </row>
    <row r="275" spans="1:1" hidden="1">
      <c r="A275" s="247"/>
    </row>
    <row r="276" spans="1:1" hidden="1">
      <c r="A276" s="247"/>
    </row>
    <row r="277" spans="1:1" hidden="1">
      <c r="A277" s="247"/>
    </row>
    <row r="278" spans="1:1" hidden="1">
      <c r="A278" s="247"/>
    </row>
    <row r="279" spans="1:1" hidden="1">
      <c r="A279" s="247"/>
    </row>
    <row r="280" spans="1:1" hidden="1">
      <c r="A280" s="247"/>
    </row>
    <row r="281" spans="1:1" hidden="1">
      <c r="A281" s="247"/>
    </row>
  </sheetData>
  <mergeCells count="6">
    <mergeCell ref="C2:C9"/>
    <mergeCell ref="C10:C35"/>
    <mergeCell ref="C36:C49"/>
    <mergeCell ref="K2:M2"/>
    <mergeCell ref="K3:M3"/>
    <mergeCell ref="K4:M4"/>
  </mergeCells>
  <hyperlinks>
    <hyperlink ref="A2" location="'Protected species designations'!A1" display="Protected species designations" xr:uid="{21DF0479-69B0-4C5D-8A62-1E63B66672AE}"/>
    <hyperlink ref="A3" location="'Water vole sites'!A1" display="Water vole sites" xr:uid="{399C1029-CD52-4E13-BB14-363EE8C1FA18}"/>
    <hyperlink ref="A4" location="'Water vole data Vyrnwy'!A1" display="Water vole data Vyrnwy" xr:uid="{DD38EA70-B97F-40E0-98BA-79BEE963B18F}"/>
    <hyperlink ref="A5" location="'Water vole data Avon'!A1" display="Water vole data Avon" xr:uid="{A7CC65E8-C251-4D4A-829F-B6C1672C622F}"/>
    <hyperlink ref="A6" location="'ERS sites'!A1" display="ERS sites" xr:uid="{135990B2-8C5C-4047-96DF-3187F04C3C0A}"/>
    <hyperlink ref="A7" location="'ERS data'!A1" display="ERS data" xr:uid="{A4459A4D-A01D-4630-B2B2-3A6E215DAEB6}"/>
    <hyperlink ref="A9" location="'Vascular plant data'!A1" display="Vascular plant data" xr:uid="{7A68B69F-BC89-4EB0-8201-1FD5B8BC7DEF}"/>
    <hyperlink ref="A10" location="'Lichen data'!A1" display="Lichen data" xr:uid="{CEF3E98A-16D8-4B9C-92BB-EBA1E2A662B4}"/>
    <hyperlink ref="A8" location="'VPlant, Lichen, Bryophyte sites'!A1" display="VPlant, Lichen, Bryophyte sites" xr:uid="{97916F7F-6CD2-40D3-9EE9-27FC97F72A71}"/>
    <hyperlink ref="A11" location="'Bryophyte data'!A1" display="Bryophyte data" xr:uid="{2EC43740-F7E0-448E-AC2E-7F0373029D4D}"/>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6D795F-4F68-497F-A300-4482A78877A2}">
  <sheetPr>
    <tabColor theme="9" tint="-0.249977111117893"/>
  </sheetPr>
  <dimension ref="A1:U281"/>
  <sheetViews>
    <sheetView workbookViewId="0">
      <selection sqref="A1:XFD1048576"/>
    </sheetView>
  </sheetViews>
  <sheetFormatPr defaultColWidth="0" defaultRowHeight="14.1" zeroHeight="1"/>
  <cols>
    <col min="1" max="1" width="27.85546875" style="253" bestFit="1" customWidth="1"/>
    <col min="2" max="2" width="8.5703125" style="253" customWidth="1"/>
    <col min="3" max="3" width="9.140625" style="254" customWidth="1"/>
    <col min="4" max="4" width="20.5703125" style="254" bestFit="1" customWidth="1"/>
    <col min="5" max="6" width="13.42578125" style="254" bestFit="1" customWidth="1"/>
    <col min="7" max="7" width="10.5703125" style="254" bestFit="1" customWidth="1"/>
    <col min="8" max="8" width="7.85546875" style="254" bestFit="1" customWidth="1"/>
    <col min="9" max="9" width="8.42578125" style="254" bestFit="1" customWidth="1"/>
    <col min="10" max="10" width="6.140625" style="254" bestFit="1" customWidth="1"/>
    <col min="11" max="11" width="22.140625" style="254" customWidth="1"/>
    <col min="12" max="12" width="20.5703125" style="40" bestFit="1" customWidth="1"/>
    <col min="13" max="14" width="13.42578125" style="40" bestFit="1" customWidth="1"/>
    <col min="15" max="15" width="10.42578125" style="72" customWidth="1"/>
    <col min="16" max="16" width="7.85546875" style="40" bestFit="1" customWidth="1"/>
    <col min="17" max="17" width="8.42578125" style="40" bestFit="1" customWidth="1"/>
    <col min="18" max="18" width="6.140625" style="40" customWidth="1"/>
    <col min="19" max="19" width="23.42578125" style="40" customWidth="1"/>
    <col min="20" max="20" width="9.140625" style="253" customWidth="1"/>
    <col min="21" max="21" width="0" style="253" hidden="1" customWidth="1"/>
    <col min="22" max="16384" width="9.140625" style="253" hidden="1"/>
  </cols>
  <sheetData>
    <row r="1" spans="1:19" ht="23.45" thickBot="1">
      <c r="A1" s="227" t="s">
        <v>0</v>
      </c>
      <c r="C1" s="283" t="s">
        <v>1388</v>
      </c>
      <c r="D1" s="283"/>
      <c r="E1" s="283"/>
      <c r="F1" s="283"/>
      <c r="G1" s="283"/>
      <c r="H1" s="283"/>
      <c r="I1" s="283"/>
      <c r="J1" s="283"/>
      <c r="K1" s="283"/>
      <c r="L1" s="283" t="s">
        <v>1389</v>
      </c>
      <c r="M1" s="283"/>
      <c r="N1" s="283"/>
      <c r="O1" s="283"/>
      <c r="P1" s="283"/>
      <c r="Q1" s="283"/>
      <c r="R1" s="283"/>
      <c r="S1" s="283"/>
    </row>
    <row r="2" spans="1:19" ht="26.45" thickBot="1">
      <c r="A2" s="224" t="s">
        <v>2</v>
      </c>
      <c r="C2" s="32" t="s">
        <v>1279</v>
      </c>
      <c r="D2" s="33" t="s">
        <v>1390</v>
      </c>
      <c r="E2" s="33" t="s">
        <v>1391</v>
      </c>
      <c r="F2" s="33" t="s">
        <v>1392</v>
      </c>
      <c r="G2" s="33" t="s">
        <v>1393</v>
      </c>
      <c r="H2" s="34" t="s">
        <v>1394</v>
      </c>
      <c r="I2" s="34" t="s">
        <v>1395</v>
      </c>
      <c r="J2" s="33" t="s">
        <v>1396</v>
      </c>
      <c r="K2" s="33" t="s">
        <v>1397</v>
      </c>
      <c r="L2" s="35" t="s">
        <v>1390</v>
      </c>
      <c r="M2" s="35" t="s">
        <v>1391</v>
      </c>
      <c r="N2" s="35" t="s">
        <v>1392</v>
      </c>
      <c r="O2" s="36" t="s">
        <v>1393</v>
      </c>
      <c r="P2" s="37" t="s">
        <v>1394</v>
      </c>
      <c r="Q2" s="37" t="s">
        <v>1395</v>
      </c>
      <c r="R2" s="35" t="s">
        <v>1396</v>
      </c>
      <c r="S2" s="38" t="s">
        <v>1397</v>
      </c>
    </row>
    <row r="3" spans="1:19" ht="62.45">
      <c r="A3" s="224" t="s">
        <v>4</v>
      </c>
      <c r="C3" s="277" t="s">
        <v>1398</v>
      </c>
      <c r="D3" s="47" t="s">
        <v>1287</v>
      </c>
      <c r="E3" s="47" t="s">
        <v>1288</v>
      </c>
      <c r="F3" s="47" t="s">
        <v>1399</v>
      </c>
      <c r="G3" s="48">
        <v>44393</v>
      </c>
      <c r="H3" s="9" t="s">
        <v>1400</v>
      </c>
      <c r="I3" s="9" t="s">
        <v>1400</v>
      </c>
      <c r="J3" s="10" t="s">
        <v>813</v>
      </c>
      <c r="K3" s="49" t="s">
        <v>1401</v>
      </c>
      <c r="L3" s="61" t="s">
        <v>1287</v>
      </c>
      <c r="M3" s="61" t="s">
        <v>1288</v>
      </c>
      <c r="N3" s="61" t="s">
        <v>1399</v>
      </c>
      <c r="O3" s="62">
        <v>44445</v>
      </c>
      <c r="P3" s="16" t="s">
        <v>1400</v>
      </c>
      <c r="Q3" s="16" t="s">
        <v>1400</v>
      </c>
      <c r="R3" s="17" t="s">
        <v>822</v>
      </c>
      <c r="S3" s="63" t="s">
        <v>1402</v>
      </c>
    </row>
    <row r="4" spans="1:19" ht="50.1">
      <c r="A4" s="224" t="s">
        <v>6</v>
      </c>
      <c r="C4" s="278"/>
      <c r="D4" s="50" t="s">
        <v>1290</v>
      </c>
      <c r="E4" s="50" t="s">
        <v>1291</v>
      </c>
      <c r="F4" s="50" t="s">
        <v>1403</v>
      </c>
      <c r="G4" s="51">
        <v>44393</v>
      </c>
      <c r="H4" s="26" t="s">
        <v>1400</v>
      </c>
      <c r="I4" s="26" t="s">
        <v>1400</v>
      </c>
      <c r="J4" s="29" t="s">
        <v>813</v>
      </c>
      <c r="K4" s="52" t="s">
        <v>1404</v>
      </c>
      <c r="L4" s="64" t="s">
        <v>1290</v>
      </c>
      <c r="M4" s="64" t="s">
        <v>1291</v>
      </c>
      <c r="N4" s="64" t="s">
        <v>1403</v>
      </c>
      <c r="O4" s="65">
        <v>44445</v>
      </c>
      <c r="P4" s="18" t="s">
        <v>1400</v>
      </c>
      <c r="Q4" s="19" t="s">
        <v>1405</v>
      </c>
      <c r="R4" s="20" t="s">
        <v>813</v>
      </c>
      <c r="S4" s="66" t="s">
        <v>1406</v>
      </c>
    </row>
    <row r="5" spans="1:19" ht="150">
      <c r="A5" s="224" t="s">
        <v>8</v>
      </c>
      <c r="C5" s="278"/>
      <c r="D5" s="50" t="s">
        <v>1293</v>
      </c>
      <c r="E5" s="50" t="s">
        <v>1294</v>
      </c>
      <c r="F5" s="50" t="s">
        <v>1407</v>
      </c>
      <c r="G5" s="51">
        <v>44396</v>
      </c>
      <c r="H5" s="26" t="s">
        <v>1400</v>
      </c>
      <c r="I5" s="26" t="s">
        <v>1400</v>
      </c>
      <c r="J5" s="29" t="s">
        <v>813</v>
      </c>
      <c r="K5" s="52" t="s">
        <v>1408</v>
      </c>
      <c r="L5" s="64" t="s">
        <v>1293</v>
      </c>
      <c r="M5" s="64" t="s">
        <v>1294</v>
      </c>
      <c r="N5" s="64" t="s">
        <v>1407</v>
      </c>
      <c r="O5" s="65">
        <v>44445</v>
      </c>
      <c r="P5" s="18" t="s">
        <v>1400</v>
      </c>
      <c r="Q5" s="19" t="s">
        <v>1405</v>
      </c>
      <c r="R5" s="20" t="s">
        <v>813</v>
      </c>
      <c r="S5" s="66" t="s">
        <v>1409</v>
      </c>
    </row>
    <row r="6" spans="1:19" ht="112.5">
      <c r="A6" s="228" t="s">
        <v>10</v>
      </c>
      <c r="C6" s="278"/>
      <c r="D6" s="50" t="s">
        <v>1296</v>
      </c>
      <c r="E6" s="50" t="s">
        <v>1297</v>
      </c>
      <c r="F6" s="50" t="s">
        <v>1410</v>
      </c>
      <c r="G6" s="51">
        <v>44396</v>
      </c>
      <c r="H6" s="26" t="s">
        <v>1400</v>
      </c>
      <c r="I6" s="26" t="s">
        <v>1400</v>
      </c>
      <c r="J6" s="29" t="s">
        <v>813</v>
      </c>
      <c r="K6" s="52" t="s">
        <v>1411</v>
      </c>
      <c r="L6" s="64" t="s">
        <v>1296</v>
      </c>
      <c r="M6" s="64" t="s">
        <v>1297</v>
      </c>
      <c r="N6" s="64" t="s">
        <v>1410</v>
      </c>
      <c r="O6" s="65">
        <v>44446</v>
      </c>
      <c r="P6" s="18" t="s">
        <v>1400</v>
      </c>
      <c r="Q6" s="19" t="s">
        <v>1405</v>
      </c>
      <c r="R6" s="20" t="s">
        <v>813</v>
      </c>
      <c r="S6" s="66" t="s">
        <v>1412</v>
      </c>
    </row>
    <row r="7" spans="1:19" ht="137.44999999999999">
      <c r="A7" s="228" t="s">
        <v>12</v>
      </c>
      <c r="C7" s="278"/>
      <c r="D7" s="50" t="s">
        <v>1298</v>
      </c>
      <c r="E7" s="50" t="s">
        <v>1299</v>
      </c>
      <c r="F7" s="50" t="s">
        <v>1413</v>
      </c>
      <c r="G7" s="51">
        <v>44396</v>
      </c>
      <c r="H7" s="26" t="s">
        <v>1400</v>
      </c>
      <c r="I7" s="26" t="s">
        <v>1400</v>
      </c>
      <c r="J7" s="237" t="s">
        <v>822</v>
      </c>
      <c r="K7" s="52" t="s">
        <v>1414</v>
      </c>
      <c r="L7" s="64" t="s">
        <v>1298</v>
      </c>
      <c r="M7" s="64" t="s">
        <v>1299</v>
      </c>
      <c r="N7" s="64" t="s">
        <v>1413</v>
      </c>
      <c r="O7" s="65">
        <v>44446</v>
      </c>
      <c r="P7" s="18" t="s">
        <v>1400</v>
      </c>
      <c r="Q7" s="19" t="s">
        <v>1405</v>
      </c>
      <c r="R7" s="20" t="s">
        <v>813</v>
      </c>
      <c r="S7" s="66" t="s">
        <v>1415</v>
      </c>
    </row>
    <row r="8" spans="1:19" ht="99.95">
      <c r="A8" s="229" t="s">
        <v>14</v>
      </c>
      <c r="C8" s="278"/>
      <c r="D8" s="50" t="s">
        <v>1300</v>
      </c>
      <c r="E8" s="50" t="s">
        <v>1301</v>
      </c>
      <c r="F8" s="50" t="s">
        <v>1416</v>
      </c>
      <c r="G8" s="51">
        <v>44397</v>
      </c>
      <c r="H8" s="26" t="s">
        <v>1400</v>
      </c>
      <c r="I8" s="27" t="s">
        <v>1405</v>
      </c>
      <c r="J8" s="237" t="s">
        <v>822</v>
      </c>
      <c r="K8" s="52" t="s">
        <v>1417</v>
      </c>
      <c r="L8" s="64" t="s">
        <v>1300</v>
      </c>
      <c r="M8" s="64" t="s">
        <v>1301</v>
      </c>
      <c r="N8" s="64" t="s">
        <v>1416</v>
      </c>
      <c r="O8" s="65">
        <v>44446</v>
      </c>
      <c r="P8" s="18" t="s">
        <v>1400</v>
      </c>
      <c r="Q8" s="18" t="s">
        <v>1400</v>
      </c>
      <c r="R8" s="20" t="s">
        <v>813</v>
      </c>
      <c r="S8" s="66" t="s">
        <v>1418</v>
      </c>
    </row>
    <row r="9" spans="1:19" ht="162.6">
      <c r="A9" s="224" t="s">
        <v>16</v>
      </c>
      <c r="C9" s="278"/>
      <c r="D9" s="50" t="s">
        <v>1302</v>
      </c>
      <c r="E9" s="50" t="s">
        <v>1303</v>
      </c>
      <c r="F9" s="50" t="s">
        <v>1419</v>
      </c>
      <c r="G9" s="51">
        <v>44397</v>
      </c>
      <c r="H9" s="26" t="s">
        <v>1400</v>
      </c>
      <c r="I9" s="27" t="s">
        <v>1405</v>
      </c>
      <c r="J9" s="237" t="s">
        <v>822</v>
      </c>
      <c r="K9" s="52" t="s">
        <v>1420</v>
      </c>
      <c r="L9" s="64" t="s">
        <v>1302</v>
      </c>
      <c r="M9" s="64" t="s">
        <v>1303</v>
      </c>
      <c r="N9" s="64" t="s">
        <v>1419</v>
      </c>
      <c r="O9" s="65">
        <v>44446</v>
      </c>
      <c r="P9" s="18" t="s">
        <v>1400</v>
      </c>
      <c r="Q9" s="19" t="s">
        <v>1405</v>
      </c>
      <c r="R9" s="21" t="s">
        <v>822</v>
      </c>
      <c r="S9" s="66" t="s">
        <v>1421</v>
      </c>
    </row>
    <row r="10" spans="1:19" ht="125.45" thickBot="1">
      <c r="A10" s="224" t="s">
        <v>17</v>
      </c>
      <c r="C10" s="279"/>
      <c r="D10" s="53" t="s">
        <v>1304</v>
      </c>
      <c r="E10" s="53" t="s">
        <v>1422</v>
      </c>
      <c r="F10" s="53" t="s">
        <v>1423</v>
      </c>
      <c r="G10" s="54">
        <v>44397</v>
      </c>
      <c r="H10" s="11" t="s">
        <v>1400</v>
      </c>
      <c r="I10" s="11" t="s">
        <v>1400</v>
      </c>
      <c r="J10" s="12" t="s">
        <v>822</v>
      </c>
      <c r="K10" s="55" t="s">
        <v>1424</v>
      </c>
      <c r="L10" s="67" t="s">
        <v>1304</v>
      </c>
      <c r="M10" s="67" t="s">
        <v>1305</v>
      </c>
      <c r="N10" s="67" t="s">
        <v>1423</v>
      </c>
      <c r="O10" s="68">
        <v>44446</v>
      </c>
      <c r="P10" s="22" t="s">
        <v>1400</v>
      </c>
      <c r="Q10" s="22" t="s">
        <v>1400</v>
      </c>
      <c r="R10" s="23" t="s">
        <v>813</v>
      </c>
      <c r="S10" s="69" t="s">
        <v>1425</v>
      </c>
    </row>
    <row r="11" spans="1:19">
      <c r="A11" s="229" t="s">
        <v>19</v>
      </c>
      <c r="C11" s="277" t="s">
        <v>1426</v>
      </c>
      <c r="D11" s="56" t="s">
        <v>1307</v>
      </c>
      <c r="E11" s="57" t="s">
        <v>1427</v>
      </c>
      <c r="F11" s="57" t="s">
        <v>1428</v>
      </c>
      <c r="G11" s="58">
        <v>44397</v>
      </c>
      <c r="H11" s="13" t="s">
        <v>1400</v>
      </c>
      <c r="I11" s="9" t="s">
        <v>1400</v>
      </c>
      <c r="J11" s="14" t="s">
        <v>822</v>
      </c>
      <c r="K11" s="49" t="s">
        <v>1429</v>
      </c>
      <c r="L11" s="61" t="s">
        <v>1307</v>
      </c>
      <c r="M11" s="70" t="s">
        <v>1427</v>
      </c>
      <c r="N11" s="70" t="s">
        <v>1428</v>
      </c>
      <c r="O11" s="62">
        <v>44445</v>
      </c>
      <c r="P11" s="16" t="s">
        <v>1400</v>
      </c>
      <c r="Q11" s="24" t="s">
        <v>1405</v>
      </c>
      <c r="R11" s="17" t="s">
        <v>822</v>
      </c>
      <c r="S11" s="63" t="s">
        <v>1430</v>
      </c>
    </row>
    <row r="12" spans="1:19" ht="75">
      <c r="A12" s="247"/>
      <c r="C12" s="278"/>
      <c r="D12" s="50" t="s">
        <v>1309</v>
      </c>
      <c r="E12" s="43" t="s">
        <v>1431</v>
      </c>
      <c r="F12" s="43" t="s">
        <v>1432</v>
      </c>
      <c r="G12" s="51">
        <v>44397</v>
      </c>
      <c r="H12" s="26" t="s">
        <v>1400</v>
      </c>
      <c r="I12" s="26" t="s">
        <v>1400</v>
      </c>
      <c r="J12" s="237" t="s">
        <v>822</v>
      </c>
      <c r="K12" s="52" t="s">
        <v>1429</v>
      </c>
      <c r="L12" s="64" t="s">
        <v>1309</v>
      </c>
      <c r="M12" s="71" t="s">
        <v>1431</v>
      </c>
      <c r="N12" s="71" t="s">
        <v>1432</v>
      </c>
      <c r="O12" s="65">
        <v>44445</v>
      </c>
      <c r="P12" s="18" t="s">
        <v>1400</v>
      </c>
      <c r="Q12" s="18" t="s">
        <v>1400</v>
      </c>
      <c r="R12" s="21" t="s">
        <v>822</v>
      </c>
      <c r="S12" s="66" t="s">
        <v>1433</v>
      </c>
    </row>
    <row r="13" spans="1:19">
      <c r="A13" s="247"/>
      <c r="C13" s="278"/>
      <c r="D13" s="59" t="s">
        <v>1311</v>
      </c>
      <c r="E13" s="57" t="s">
        <v>1434</v>
      </c>
      <c r="F13" s="57" t="s">
        <v>1435</v>
      </c>
      <c r="G13" s="60">
        <v>44398</v>
      </c>
      <c r="H13" s="28" t="s">
        <v>1400</v>
      </c>
      <c r="I13" s="26" t="s">
        <v>1400</v>
      </c>
      <c r="J13" s="237" t="s">
        <v>822</v>
      </c>
      <c r="K13" s="52" t="s">
        <v>1436</v>
      </c>
      <c r="L13" s="64" t="s">
        <v>1311</v>
      </c>
      <c r="M13" s="71" t="s">
        <v>1434</v>
      </c>
      <c r="N13" s="71" t="s">
        <v>1435</v>
      </c>
      <c r="O13" s="65">
        <v>44445</v>
      </c>
      <c r="P13" s="18" t="s">
        <v>1400</v>
      </c>
      <c r="Q13" s="18" t="s">
        <v>1400</v>
      </c>
      <c r="R13" s="20" t="s">
        <v>813</v>
      </c>
      <c r="S13" s="66" t="s">
        <v>1437</v>
      </c>
    </row>
    <row r="14" spans="1:19" ht="112.5">
      <c r="A14" s="247"/>
      <c r="C14" s="278"/>
      <c r="D14" s="50" t="s">
        <v>1313</v>
      </c>
      <c r="E14" s="57" t="s">
        <v>1438</v>
      </c>
      <c r="F14" s="57" t="s">
        <v>1439</v>
      </c>
      <c r="G14" s="51">
        <v>44398</v>
      </c>
      <c r="H14" s="26" t="s">
        <v>1400</v>
      </c>
      <c r="I14" s="26" t="s">
        <v>1400</v>
      </c>
      <c r="J14" s="237" t="s">
        <v>822</v>
      </c>
      <c r="K14" s="52" t="s">
        <v>1440</v>
      </c>
      <c r="L14" s="64" t="s">
        <v>1313</v>
      </c>
      <c r="M14" s="71" t="s">
        <v>1438</v>
      </c>
      <c r="N14" s="71" t="s">
        <v>1439</v>
      </c>
      <c r="O14" s="65">
        <v>44445</v>
      </c>
      <c r="P14" s="18" t="s">
        <v>1400</v>
      </c>
      <c r="Q14" s="18" t="s">
        <v>1400</v>
      </c>
      <c r="R14" s="20" t="s">
        <v>813</v>
      </c>
      <c r="S14" s="66" t="s">
        <v>1441</v>
      </c>
    </row>
    <row r="15" spans="1:19" ht="75">
      <c r="A15" s="247"/>
      <c r="C15" s="278"/>
      <c r="D15" s="50" t="s">
        <v>1315</v>
      </c>
      <c r="E15" s="50" t="s">
        <v>1442</v>
      </c>
      <c r="F15" s="39" t="s">
        <v>1443</v>
      </c>
      <c r="G15" s="51">
        <v>44398</v>
      </c>
      <c r="H15" s="26" t="s">
        <v>1400</v>
      </c>
      <c r="I15" s="26" t="s">
        <v>1400</v>
      </c>
      <c r="J15" s="29" t="s">
        <v>813</v>
      </c>
      <c r="K15" s="52" t="s">
        <v>1437</v>
      </c>
      <c r="L15" s="64" t="s">
        <v>1315</v>
      </c>
      <c r="M15" s="64" t="s">
        <v>1442</v>
      </c>
      <c r="N15" s="39" t="s">
        <v>1443</v>
      </c>
      <c r="O15" s="65">
        <v>44445</v>
      </c>
      <c r="P15" s="18" t="s">
        <v>1400</v>
      </c>
      <c r="Q15" s="19" t="s">
        <v>1405</v>
      </c>
      <c r="R15" s="21" t="s">
        <v>822</v>
      </c>
      <c r="S15" s="66" t="s">
        <v>1444</v>
      </c>
    </row>
    <row r="16" spans="1:19">
      <c r="A16" s="247"/>
      <c r="C16" s="278"/>
      <c r="D16" s="50" t="s">
        <v>1317</v>
      </c>
      <c r="E16" s="50" t="s">
        <v>1445</v>
      </c>
      <c r="F16" s="50" t="s">
        <v>1446</v>
      </c>
      <c r="G16" s="280" t="s">
        <v>1447</v>
      </c>
      <c r="H16" s="281"/>
      <c r="I16" s="281"/>
      <c r="J16" s="281"/>
      <c r="K16" s="282"/>
      <c r="L16" s="64" t="s">
        <v>1317</v>
      </c>
      <c r="M16" s="64" t="s">
        <v>1445</v>
      </c>
      <c r="N16" s="64" t="s">
        <v>1446</v>
      </c>
      <c r="O16" s="275" t="s">
        <v>1447</v>
      </c>
      <c r="P16" s="275"/>
      <c r="Q16" s="275"/>
      <c r="R16" s="275"/>
      <c r="S16" s="276"/>
    </row>
    <row r="17" spans="1:19" ht="99.95">
      <c r="A17" s="247"/>
      <c r="C17" s="278"/>
      <c r="D17" s="50" t="s">
        <v>1319</v>
      </c>
      <c r="E17" s="50" t="s">
        <v>1448</v>
      </c>
      <c r="F17" s="50" t="s">
        <v>1449</v>
      </c>
      <c r="G17" s="51">
        <v>44397</v>
      </c>
      <c r="H17" s="26" t="s">
        <v>1400</v>
      </c>
      <c r="I17" s="26" t="s">
        <v>1400</v>
      </c>
      <c r="J17" s="237" t="s">
        <v>822</v>
      </c>
      <c r="K17" s="52" t="s">
        <v>1450</v>
      </c>
      <c r="L17" s="64" t="s">
        <v>1319</v>
      </c>
      <c r="M17" s="64" t="s">
        <v>1448</v>
      </c>
      <c r="N17" s="64" t="s">
        <v>1449</v>
      </c>
      <c r="O17" s="65">
        <v>44445</v>
      </c>
      <c r="P17" s="18" t="s">
        <v>1400</v>
      </c>
      <c r="Q17" s="18" t="s">
        <v>1400</v>
      </c>
      <c r="R17" s="21" t="s">
        <v>822</v>
      </c>
      <c r="S17" s="66" t="s">
        <v>1451</v>
      </c>
    </row>
    <row r="18" spans="1:19" ht="37.5">
      <c r="A18" s="247"/>
      <c r="C18" s="278"/>
      <c r="D18" s="50" t="s">
        <v>1321</v>
      </c>
      <c r="E18" s="50" t="s">
        <v>1452</v>
      </c>
      <c r="F18" s="50" t="s">
        <v>1453</v>
      </c>
      <c r="G18" s="51">
        <v>44398</v>
      </c>
      <c r="H18" s="26" t="s">
        <v>1400</v>
      </c>
      <c r="I18" s="26" t="s">
        <v>1400</v>
      </c>
      <c r="J18" s="237" t="s">
        <v>822</v>
      </c>
      <c r="K18" s="52" t="s">
        <v>1454</v>
      </c>
      <c r="L18" s="64" t="s">
        <v>1321</v>
      </c>
      <c r="M18" s="64" t="s">
        <v>1452</v>
      </c>
      <c r="N18" s="64" t="s">
        <v>1453</v>
      </c>
      <c r="O18" s="65">
        <v>44445</v>
      </c>
      <c r="P18" s="18" t="s">
        <v>1400</v>
      </c>
      <c r="Q18" s="18" t="s">
        <v>1400</v>
      </c>
      <c r="R18" s="21" t="s">
        <v>822</v>
      </c>
      <c r="S18" s="66" t="s">
        <v>1455</v>
      </c>
    </row>
    <row r="19" spans="1:19">
      <c r="A19" s="247"/>
      <c r="C19" s="278"/>
      <c r="D19" s="50" t="s">
        <v>1323</v>
      </c>
      <c r="E19" s="50" t="s">
        <v>1456</v>
      </c>
      <c r="F19" s="50" t="s">
        <v>1457</v>
      </c>
      <c r="G19" s="280" t="s">
        <v>1447</v>
      </c>
      <c r="H19" s="281"/>
      <c r="I19" s="281"/>
      <c r="J19" s="281"/>
      <c r="K19" s="282"/>
      <c r="L19" s="64" t="s">
        <v>1323</v>
      </c>
      <c r="M19" s="64" t="s">
        <v>1456</v>
      </c>
      <c r="N19" s="64" t="s">
        <v>1457</v>
      </c>
      <c r="O19" s="275" t="s">
        <v>1447</v>
      </c>
      <c r="P19" s="275"/>
      <c r="Q19" s="275"/>
      <c r="R19" s="275"/>
      <c r="S19" s="276"/>
    </row>
    <row r="20" spans="1:19">
      <c r="A20" s="247"/>
      <c r="C20" s="278"/>
      <c r="D20" s="50" t="s">
        <v>1325</v>
      </c>
      <c r="E20" s="50" t="s">
        <v>1458</v>
      </c>
      <c r="F20" s="50" t="s">
        <v>1459</v>
      </c>
      <c r="G20" s="280" t="s">
        <v>1447</v>
      </c>
      <c r="H20" s="281"/>
      <c r="I20" s="281"/>
      <c r="J20" s="281"/>
      <c r="K20" s="282"/>
      <c r="L20" s="64" t="s">
        <v>1325</v>
      </c>
      <c r="M20" s="64" t="s">
        <v>1458</v>
      </c>
      <c r="N20" s="64" t="s">
        <v>1459</v>
      </c>
      <c r="O20" s="275" t="s">
        <v>1447</v>
      </c>
      <c r="P20" s="275"/>
      <c r="Q20" s="275"/>
      <c r="R20" s="275"/>
      <c r="S20" s="276"/>
    </row>
    <row r="21" spans="1:19" ht="37.5">
      <c r="A21" s="247"/>
      <c r="C21" s="278"/>
      <c r="D21" s="50" t="s">
        <v>1327</v>
      </c>
      <c r="E21" s="50" t="s">
        <v>1460</v>
      </c>
      <c r="F21" s="50" t="s">
        <v>1461</v>
      </c>
      <c r="G21" s="51">
        <v>44397</v>
      </c>
      <c r="H21" s="26" t="s">
        <v>1400</v>
      </c>
      <c r="I21" s="26" t="s">
        <v>1400</v>
      </c>
      <c r="J21" s="29" t="s">
        <v>813</v>
      </c>
      <c r="K21" s="52" t="s">
        <v>1462</v>
      </c>
      <c r="L21" s="64" t="s">
        <v>1327</v>
      </c>
      <c r="M21" s="64" t="s">
        <v>1460</v>
      </c>
      <c r="N21" s="64" t="s">
        <v>1461</v>
      </c>
      <c r="O21" s="65">
        <v>44448</v>
      </c>
      <c r="P21" s="18" t="s">
        <v>1400</v>
      </c>
      <c r="Q21" s="18" t="s">
        <v>1400</v>
      </c>
      <c r="R21" s="20" t="s">
        <v>813</v>
      </c>
      <c r="S21" s="66" t="s">
        <v>1437</v>
      </c>
    </row>
    <row r="22" spans="1:19" ht="24.95">
      <c r="A22" s="247"/>
      <c r="C22" s="278"/>
      <c r="D22" s="50" t="s">
        <v>1329</v>
      </c>
      <c r="E22" s="50" t="s">
        <v>1463</v>
      </c>
      <c r="F22" s="50" t="s">
        <v>1464</v>
      </c>
      <c r="G22" s="51">
        <v>44397</v>
      </c>
      <c r="H22" s="26" t="s">
        <v>1400</v>
      </c>
      <c r="I22" s="26" t="s">
        <v>1400</v>
      </c>
      <c r="J22" s="237" t="s">
        <v>822</v>
      </c>
      <c r="K22" s="52" t="s">
        <v>1465</v>
      </c>
      <c r="L22" s="64" t="s">
        <v>1329</v>
      </c>
      <c r="M22" s="64" t="s">
        <v>1463</v>
      </c>
      <c r="N22" s="64" t="s">
        <v>1464</v>
      </c>
      <c r="O22" s="65">
        <v>44446</v>
      </c>
      <c r="P22" s="18" t="s">
        <v>1400</v>
      </c>
      <c r="Q22" s="18" t="s">
        <v>1400</v>
      </c>
      <c r="R22" s="20" t="s">
        <v>813</v>
      </c>
      <c r="S22" s="66" t="s">
        <v>1437</v>
      </c>
    </row>
    <row r="23" spans="1:19">
      <c r="A23" s="247"/>
      <c r="C23" s="278"/>
      <c r="D23" s="50" t="s">
        <v>1331</v>
      </c>
      <c r="E23" s="50" t="s">
        <v>1466</v>
      </c>
      <c r="F23" s="50" t="s">
        <v>1467</v>
      </c>
      <c r="G23" s="280" t="s">
        <v>1447</v>
      </c>
      <c r="H23" s="281"/>
      <c r="I23" s="281"/>
      <c r="J23" s="281"/>
      <c r="K23" s="282"/>
      <c r="L23" s="64" t="s">
        <v>1331</v>
      </c>
      <c r="M23" s="64" t="s">
        <v>1466</v>
      </c>
      <c r="N23" s="64" t="s">
        <v>1467</v>
      </c>
      <c r="O23" s="275" t="s">
        <v>1447</v>
      </c>
      <c r="P23" s="275"/>
      <c r="Q23" s="275"/>
      <c r="R23" s="275"/>
      <c r="S23" s="276"/>
    </row>
    <row r="24" spans="1:19">
      <c r="A24" s="247"/>
      <c r="C24" s="278"/>
      <c r="D24" s="50" t="s">
        <v>1333</v>
      </c>
      <c r="E24" s="50" t="s">
        <v>1468</v>
      </c>
      <c r="F24" s="50" t="s">
        <v>1469</v>
      </c>
      <c r="G24" s="280" t="s">
        <v>1447</v>
      </c>
      <c r="H24" s="281"/>
      <c r="I24" s="281"/>
      <c r="J24" s="281"/>
      <c r="K24" s="282"/>
      <c r="L24" s="64" t="s">
        <v>1333</v>
      </c>
      <c r="M24" s="64" t="s">
        <v>1468</v>
      </c>
      <c r="N24" s="64" t="s">
        <v>1469</v>
      </c>
      <c r="O24" s="275" t="s">
        <v>1447</v>
      </c>
      <c r="P24" s="275"/>
      <c r="Q24" s="275"/>
      <c r="R24" s="275"/>
      <c r="S24" s="276"/>
    </row>
    <row r="25" spans="1:19" ht="37.5">
      <c r="A25" s="247"/>
      <c r="C25" s="278"/>
      <c r="D25" s="50" t="s">
        <v>1335</v>
      </c>
      <c r="E25" s="50" t="s">
        <v>1470</v>
      </c>
      <c r="F25" s="50" t="s">
        <v>1471</v>
      </c>
      <c r="G25" s="51">
        <v>44397</v>
      </c>
      <c r="H25" s="26" t="s">
        <v>1400</v>
      </c>
      <c r="I25" s="27" t="s">
        <v>1405</v>
      </c>
      <c r="J25" s="29" t="s">
        <v>813</v>
      </c>
      <c r="K25" s="52" t="s">
        <v>1472</v>
      </c>
      <c r="L25" s="64" t="s">
        <v>1335</v>
      </c>
      <c r="M25" s="64" t="s">
        <v>1470</v>
      </c>
      <c r="N25" s="64" t="s">
        <v>1471</v>
      </c>
      <c r="O25" s="65">
        <v>44448</v>
      </c>
      <c r="P25" s="18" t="s">
        <v>1400</v>
      </c>
      <c r="Q25" s="18" t="s">
        <v>1400</v>
      </c>
      <c r="R25" s="20" t="s">
        <v>813</v>
      </c>
      <c r="S25" s="66" t="s">
        <v>1437</v>
      </c>
    </row>
    <row r="26" spans="1:19">
      <c r="A26" s="247"/>
      <c r="C26" s="278"/>
      <c r="D26" s="50" t="s">
        <v>1337</v>
      </c>
      <c r="E26" s="50" t="s">
        <v>1473</v>
      </c>
      <c r="F26" s="50" t="s">
        <v>1474</v>
      </c>
      <c r="G26" s="51">
        <v>44397</v>
      </c>
      <c r="H26" s="26" t="s">
        <v>1400</v>
      </c>
      <c r="I26" s="26" t="s">
        <v>1400</v>
      </c>
      <c r="J26" s="29" t="s">
        <v>813</v>
      </c>
      <c r="K26" s="52" t="s">
        <v>1475</v>
      </c>
      <c r="L26" s="64" t="s">
        <v>1337</v>
      </c>
      <c r="M26" s="64" t="s">
        <v>1473</v>
      </c>
      <c r="N26" s="64" t="s">
        <v>1474</v>
      </c>
      <c r="O26" s="65">
        <v>44448</v>
      </c>
      <c r="P26" s="18" t="s">
        <v>1400</v>
      </c>
      <c r="Q26" s="18" t="s">
        <v>1400</v>
      </c>
      <c r="R26" s="20" t="s">
        <v>813</v>
      </c>
      <c r="S26" s="66" t="s">
        <v>1437</v>
      </c>
    </row>
    <row r="27" spans="1:19" ht="24.95">
      <c r="A27" s="247"/>
      <c r="C27" s="278"/>
      <c r="D27" s="50" t="s">
        <v>1339</v>
      </c>
      <c r="E27" s="50" t="s">
        <v>1476</v>
      </c>
      <c r="F27" s="50" t="s">
        <v>1477</v>
      </c>
      <c r="G27" s="51">
        <v>44396</v>
      </c>
      <c r="H27" s="26" t="s">
        <v>1400</v>
      </c>
      <c r="I27" s="26" t="s">
        <v>1400</v>
      </c>
      <c r="J27" s="29" t="s">
        <v>813</v>
      </c>
      <c r="K27" s="52" t="s">
        <v>1478</v>
      </c>
      <c r="L27" s="64" t="s">
        <v>1339</v>
      </c>
      <c r="M27" s="64" t="s">
        <v>1476</v>
      </c>
      <c r="N27" s="64" t="s">
        <v>1477</v>
      </c>
      <c r="O27" s="65">
        <v>44448</v>
      </c>
      <c r="P27" s="18" t="s">
        <v>1400</v>
      </c>
      <c r="Q27" s="18" t="s">
        <v>1400</v>
      </c>
      <c r="R27" s="21" t="s">
        <v>822</v>
      </c>
      <c r="S27" s="66" t="s">
        <v>1479</v>
      </c>
    </row>
    <row r="28" spans="1:19">
      <c r="A28" s="247"/>
      <c r="C28" s="278"/>
      <c r="D28" s="50" t="s">
        <v>1341</v>
      </c>
      <c r="E28" s="50" t="s">
        <v>1480</v>
      </c>
      <c r="F28" s="50" t="s">
        <v>1481</v>
      </c>
      <c r="G28" s="280" t="s">
        <v>1447</v>
      </c>
      <c r="H28" s="281"/>
      <c r="I28" s="281"/>
      <c r="J28" s="281"/>
      <c r="K28" s="282"/>
      <c r="L28" s="64" t="s">
        <v>1341</v>
      </c>
      <c r="M28" s="64" t="s">
        <v>1480</v>
      </c>
      <c r="N28" s="64" t="s">
        <v>1481</v>
      </c>
      <c r="O28" s="275" t="s">
        <v>1447</v>
      </c>
      <c r="P28" s="275"/>
      <c r="Q28" s="275"/>
      <c r="R28" s="275"/>
      <c r="S28" s="276"/>
    </row>
    <row r="29" spans="1:19">
      <c r="A29" s="247"/>
      <c r="C29" s="278"/>
      <c r="D29" s="50" t="s">
        <v>1343</v>
      </c>
      <c r="E29" s="50" t="s">
        <v>1482</v>
      </c>
      <c r="F29" s="50" t="s">
        <v>1483</v>
      </c>
      <c r="G29" s="51">
        <v>44396</v>
      </c>
      <c r="H29" s="26" t="s">
        <v>1400</v>
      </c>
      <c r="I29" s="26" t="s">
        <v>1400</v>
      </c>
      <c r="J29" s="29" t="s">
        <v>813</v>
      </c>
      <c r="K29" s="52" t="s">
        <v>1484</v>
      </c>
      <c r="L29" s="64" t="s">
        <v>1343</v>
      </c>
      <c r="M29" s="64" t="s">
        <v>1482</v>
      </c>
      <c r="N29" s="64" t="s">
        <v>1483</v>
      </c>
      <c r="O29" s="65">
        <v>44447</v>
      </c>
      <c r="P29" s="18" t="s">
        <v>1400</v>
      </c>
      <c r="Q29" s="18" t="s">
        <v>1400</v>
      </c>
      <c r="R29" s="20" t="s">
        <v>813</v>
      </c>
      <c r="S29" s="66" t="s">
        <v>1437</v>
      </c>
    </row>
    <row r="30" spans="1:19">
      <c r="A30" s="247"/>
      <c r="C30" s="278"/>
      <c r="D30" s="50" t="s">
        <v>1345</v>
      </c>
      <c r="E30" s="50" t="s">
        <v>1485</v>
      </c>
      <c r="F30" s="50" t="s">
        <v>1486</v>
      </c>
      <c r="G30" s="280" t="s">
        <v>1447</v>
      </c>
      <c r="H30" s="281"/>
      <c r="I30" s="281"/>
      <c r="J30" s="281"/>
      <c r="K30" s="282"/>
      <c r="L30" s="64" t="s">
        <v>1345</v>
      </c>
      <c r="M30" s="64" t="s">
        <v>1485</v>
      </c>
      <c r="N30" s="64" t="s">
        <v>1486</v>
      </c>
      <c r="O30" s="275" t="s">
        <v>1447</v>
      </c>
      <c r="P30" s="275"/>
      <c r="Q30" s="275"/>
      <c r="R30" s="275"/>
      <c r="S30" s="276"/>
    </row>
    <row r="31" spans="1:19" ht="62.45">
      <c r="A31" s="247"/>
      <c r="C31" s="278"/>
      <c r="D31" s="50" t="s">
        <v>1347</v>
      </c>
      <c r="E31" s="50" t="s">
        <v>1487</v>
      </c>
      <c r="F31" s="50" t="s">
        <v>1488</v>
      </c>
      <c r="G31" s="51">
        <v>44396</v>
      </c>
      <c r="H31" s="26" t="s">
        <v>1400</v>
      </c>
      <c r="I31" s="26" t="s">
        <v>1400</v>
      </c>
      <c r="J31" s="29" t="s">
        <v>813</v>
      </c>
      <c r="K31" s="52" t="s">
        <v>1489</v>
      </c>
      <c r="L31" s="64" t="s">
        <v>1347</v>
      </c>
      <c r="M31" s="64" t="s">
        <v>1487</v>
      </c>
      <c r="N31" s="64" t="s">
        <v>1488</v>
      </c>
      <c r="O31" s="65">
        <v>44447</v>
      </c>
      <c r="P31" s="18" t="s">
        <v>1400</v>
      </c>
      <c r="Q31" s="19" t="s">
        <v>1405</v>
      </c>
      <c r="R31" s="20" t="s">
        <v>813</v>
      </c>
      <c r="S31" s="66" t="s">
        <v>1490</v>
      </c>
    </row>
    <row r="32" spans="1:19" ht="75">
      <c r="A32" s="247"/>
      <c r="C32" s="278"/>
      <c r="D32" s="50" t="s">
        <v>1349</v>
      </c>
      <c r="E32" s="50" t="s">
        <v>1491</v>
      </c>
      <c r="F32" s="50" t="s">
        <v>1492</v>
      </c>
      <c r="G32" s="51">
        <v>44396</v>
      </c>
      <c r="H32" s="26" t="s">
        <v>1400</v>
      </c>
      <c r="I32" s="27" t="s">
        <v>1405</v>
      </c>
      <c r="J32" s="237" t="s">
        <v>822</v>
      </c>
      <c r="K32" s="52" t="s">
        <v>1493</v>
      </c>
      <c r="L32" s="64" t="s">
        <v>1349</v>
      </c>
      <c r="M32" s="64" t="s">
        <v>1491</v>
      </c>
      <c r="N32" s="64" t="s">
        <v>1492</v>
      </c>
      <c r="O32" s="65">
        <v>44447</v>
      </c>
      <c r="P32" s="18" t="s">
        <v>1400</v>
      </c>
      <c r="Q32" s="19" t="s">
        <v>1405</v>
      </c>
      <c r="R32" s="21" t="s">
        <v>822</v>
      </c>
      <c r="S32" s="66" t="s">
        <v>1494</v>
      </c>
    </row>
    <row r="33" spans="1:19" ht="14.45" thickBot="1">
      <c r="A33" s="247"/>
      <c r="C33" s="278"/>
      <c r="D33" s="50" t="s">
        <v>1351</v>
      </c>
      <c r="E33" s="53" t="s">
        <v>1495</v>
      </c>
      <c r="F33" s="53" t="s">
        <v>1496</v>
      </c>
      <c r="G33" s="51">
        <v>44398</v>
      </c>
      <c r="H33" s="26" t="s">
        <v>1400</v>
      </c>
      <c r="I33" s="26" t="s">
        <v>1400</v>
      </c>
      <c r="J33" s="29" t="s">
        <v>813</v>
      </c>
      <c r="K33" s="52"/>
      <c r="L33" s="64" t="s">
        <v>1351</v>
      </c>
      <c r="M33" s="64" t="s">
        <v>1495</v>
      </c>
      <c r="N33" s="64" t="s">
        <v>1496</v>
      </c>
      <c r="O33" s="65">
        <v>44445</v>
      </c>
      <c r="P33" s="18" t="s">
        <v>1400</v>
      </c>
      <c r="Q33" s="18" t="s">
        <v>1400</v>
      </c>
      <c r="R33" s="20" t="s">
        <v>813</v>
      </c>
      <c r="S33" s="66" t="s">
        <v>1437</v>
      </c>
    </row>
    <row r="34" spans="1:19">
      <c r="A34" s="247"/>
      <c r="C34" s="278"/>
      <c r="D34" s="50" t="s">
        <v>1353</v>
      </c>
      <c r="E34" s="50" t="s">
        <v>1497</v>
      </c>
      <c r="F34" s="50" t="s">
        <v>1498</v>
      </c>
      <c r="G34" s="51">
        <v>44399</v>
      </c>
      <c r="H34" s="26" t="s">
        <v>1400</v>
      </c>
      <c r="I34" s="27" t="s">
        <v>1405</v>
      </c>
      <c r="J34" s="29" t="s">
        <v>813</v>
      </c>
      <c r="K34" s="52" t="s">
        <v>1499</v>
      </c>
      <c r="L34" s="64" t="s">
        <v>1353</v>
      </c>
      <c r="M34" s="64" t="s">
        <v>1497</v>
      </c>
      <c r="N34" s="64" t="s">
        <v>1498</v>
      </c>
      <c r="O34" s="65">
        <v>44445</v>
      </c>
      <c r="P34" s="18" t="s">
        <v>1400</v>
      </c>
      <c r="Q34" s="18" t="s">
        <v>1400</v>
      </c>
      <c r="R34" s="20" t="s">
        <v>813</v>
      </c>
      <c r="S34" s="66" t="s">
        <v>1437</v>
      </c>
    </row>
    <row r="35" spans="1:19">
      <c r="A35" s="247"/>
      <c r="C35" s="278"/>
      <c r="D35" s="50" t="s">
        <v>1355</v>
      </c>
      <c r="E35" s="50" t="s">
        <v>1500</v>
      </c>
      <c r="F35" s="50" t="s">
        <v>1501</v>
      </c>
      <c r="G35" s="51">
        <v>44399</v>
      </c>
      <c r="H35" s="26" t="s">
        <v>1400</v>
      </c>
      <c r="I35" s="27" t="s">
        <v>1405</v>
      </c>
      <c r="J35" s="29" t="s">
        <v>813</v>
      </c>
      <c r="K35" s="52" t="s">
        <v>1502</v>
      </c>
      <c r="L35" s="64" t="s">
        <v>1355</v>
      </c>
      <c r="M35" s="64" t="s">
        <v>1500</v>
      </c>
      <c r="N35" s="64" t="s">
        <v>1501</v>
      </c>
      <c r="O35" s="65">
        <v>44445</v>
      </c>
      <c r="P35" s="18" t="s">
        <v>1400</v>
      </c>
      <c r="Q35" s="18" t="s">
        <v>1400</v>
      </c>
      <c r="R35" s="20" t="s">
        <v>813</v>
      </c>
      <c r="S35" s="66" t="s">
        <v>1437</v>
      </c>
    </row>
    <row r="36" spans="1:19" ht="38.1" thickBot="1">
      <c r="A36" s="247"/>
      <c r="C36" s="279"/>
      <c r="D36" s="53" t="s">
        <v>1357</v>
      </c>
      <c r="E36" s="53" t="s">
        <v>1503</v>
      </c>
      <c r="F36" s="53" t="s">
        <v>1504</v>
      </c>
      <c r="G36" s="54">
        <v>44399</v>
      </c>
      <c r="H36" s="11" t="s">
        <v>1400</v>
      </c>
      <c r="I36" s="15" t="s">
        <v>1405</v>
      </c>
      <c r="J36" s="12" t="s">
        <v>822</v>
      </c>
      <c r="K36" s="55" t="s">
        <v>1505</v>
      </c>
      <c r="L36" s="67" t="s">
        <v>1357</v>
      </c>
      <c r="M36" s="67" t="s">
        <v>1503</v>
      </c>
      <c r="N36" s="67" t="s">
        <v>1504</v>
      </c>
      <c r="O36" s="68">
        <v>44445</v>
      </c>
      <c r="P36" s="22" t="s">
        <v>1400</v>
      </c>
      <c r="Q36" s="22" t="s">
        <v>1400</v>
      </c>
      <c r="R36" s="25" t="s">
        <v>822</v>
      </c>
      <c r="S36" s="69" t="s">
        <v>1506</v>
      </c>
    </row>
    <row r="37" spans="1:19">
      <c r="A37" s="247"/>
      <c r="C37" s="253"/>
      <c r="D37" s="253"/>
      <c r="E37" s="253"/>
      <c r="F37" s="253"/>
      <c r="G37" s="253"/>
      <c r="H37" s="253"/>
      <c r="I37" s="253"/>
      <c r="J37" s="253"/>
      <c r="K37" s="253"/>
      <c r="L37" s="159"/>
      <c r="M37" s="159"/>
      <c r="N37" s="159"/>
      <c r="O37" s="191"/>
      <c r="P37" s="159"/>
      <c r="Q37" s="159"/>
      <c r="R37" s="159"/>
      <c r="S37" s="159"/>
    </row>
    <row r="38" spans="1:19">
      <c r="A38" s="247"/>
      <c r="C38" s="253"/>
      <c r="D38" s="253"/>
      <c r="E38" s="253"/>
      <c r="F38" s="253"/>
      <c r="G38" s="253"/>
      <c r="H38" s="253"/>
      <c r="I38" s="253"/>
      <c r="J38" s="253"/>
      <c r="K38" s="253"/>
      <c r="L38" s="159"/>
      <c r="M38" s="159"/>
      <c r="N38" s="159"/>
      <c r="O38" s="191"/>
      <c r="P38" s="159"/>
      <c r="Q38" s="159"/>
      <c r="R38" s="159"/>
      <c r="S38" s="159"/>
    </row>
    <row r="39" spans="1:19" hidden="1">
      <c r="A39" s="247"/>
      <c r="C39" s="253"/>
      <c r="D39" s="253"/>
      <c r="E39" s="253"/>
      <c r="F39" s="253"/>
      <c r="G39" s="253"/>
      <c r="H39" s="253"/>
      <c r="I39" s="253"/>
      <c r="J39" s="253"/>
      <c r="K39" s="253"/>
      <c r="L39" s="159"/>
      <c r="M39" s="159"/>
      <c r="N39" s="159"/>
      <c r="O39" s="191"/>
      <c r="P39" s="159"/>
      <c r="Q39" s="159"/>
      <c r="R39" s="159"/>
      <c r="S39" s="159"/>
    </row>
    <row r="40" spans="1:19" hidden="1">
      <c r="A40" s="247"/>
      <c r="C40" s="253"/>
      <c r="D40" s="253"/>
      <c r="E40" s="253"/>
      <c r="F40" s="253"/>
      <c r="G40" s="253"/>
      <c r="H40" s="253"/>
      <c r="I40" s="253"/>
      <c r="J40" s="253"/>
      <c r="K40" s="253"/>
      <c r="L40" s="159"/>
      <c r="M40" s="159"/>
      <c r="N40" s="159"/>
      <c r="O40" s="191"/>
      <c r="P40" s="159"/>
      <c r="Q40" s="159"/>
      <c r="R40" s="159"/>
      <c r="S40" s="159"/>
    </row>
    <row r="41" spans="1:19" hidden="1">
      <c r="A41" s="247"/>
      <c r="C41" s="253"/>
      <c r="D41" s="253"/>
      <c r="E41" s="253"/>
      <c r="F41" s="253"/>
      <c r="G41" s="253"/>
      <c r="H41" s="253"/>
      <c r="I41" s="253"/>
      <c r="J41" s="253"/>
      <c r="K41" s="253"/>
      <c r="L41" s="159"/>
      <c r="M41" s="159"/>
      <c r="N41" s="159"/>
      <c r="O41" s="191"/>
      <c r="P41" s="159"/>
      <c r="Q41" s="159"/>
      <c r="R41" s="159"/>
      <c r="S41" s="159"/>
    </row>
    <row r="42" spans="1:19" hidden="1">
      <c r="A42" s="247"/>
    </row>
    <row r="43" spans="1:19" hidden="1">
      <c r="A43" s="247"/>
    </row>
    <row r="44" spans="1:19" hidden="1">
      <c r="A44" s="247"/>
    </row>
    <row r="45" spans="1:19" hidden="1">
      <c r="A45" s="247"/>
    </row>
    <row r="46" spans="1:19" hidden="1">
      <c r="A46" s="247"/>
    </row>
    <row r="47" spans="1:19" hidden="1">
      <c r="A47" s="247"/>
    </row>
    <row r="48" spans="1:19" hidden="1">
      <c r="A48" s="247"/>
    </row>
    <row r="49" spans="1:1" hidden="1">
      <c r="A49" s="247"/>
    </row>
    <row r="50" spans="1:1" hidden="1">
      <c r="A50" s="247"/>
    </row>
    <row r="51" spans="1:1" hidden="1">
      <c r="A51" s="247"/>
    </row>
    <row r="52" spans="1:1" hidden="1">
      <c r="A52" s="247"/>
    </row>
    <row r="53" spans="1:1" hidden="1">
      <c r="A53" s="247"/>
    </row>
    <row r="54" spans="1:1" hidden="1">
      <c r="A54" s="247"/>
    </row>
    <row r="55" spans="1:1" hidden="1">
      <c r="A55" s="247"/>
    </row>
    <row r="56" spans="1:1" hidden="1">
      <c r="A56" s="247"/>
    </row>
    <row r="57" spans="1:1" hidden="1">
      <c r="A57" s="247"/>
    </row>
    <row r="58" spans="1:1" hidden="1">
      <c r="A58" s="247"/>
    </row>
    <row r="59" spans="1:1" hidden="1">
      <c r="A59" s="247"/>
    </row>
    <row r="60" spans="1:1" hidden="1">
      <c r="A60" s="247"/>
    </row>
    <row r="61" spans="1:1" hidden="1">
      <c r="A61" s="247"/>
    </row>
    <row r="62" spans="1:1" hidden="1">
      <c r="A62" s="247"/>
    </row>
    <row r="63" spans="1:1" hidden="1">
      <c r="A63" s="247"/>
    </row>
    <row r="64" spans="1:1" hidden="1">
      <c r="A64" s="247"/>
    </row>
    <row r="65" spans="1:1" hidden="1">
      <c r="A65" s="247"/>
    </row>
    <row r="66" spans="1:1" hidden="1">
      <c r="A66" s="247"/>
    </row>
    <row r="67" spans="1:1" hidden="1">
      <c r="A67" s="247"/>
    </row>
    <row r="68" spans="1:1" hidden="1">
      <c r="A68" s="247"/>
    </row>
    <row r="69" spans="1:1" hidden="1">
      <c r="A69" s="247"/>
    </row>
    <row r="70" spans="1:1" hidden="1">
      <c r="A70" s="247"/>
    </row>
    <row r="71" spans="1:1" hidden="1">
      <c r="A71" s="247"/>
    </row>
    <row r="72" spans="1:1" hidden="1">
      <c r="A72" s="247"/>
    </row>
    <row r="73" spans="1:1" hidden="1">
      <c r="A73" s="247"/>
    </row>
    <row r="74" spans="1:1" hidden="1">
      <c r="A74" s="247"/>
    </row>
    <row r="75" spans="1:1" hidden="1">
      <c r="A75" s="247"/>
    </row>
    <row r="76" spans="1:1" hidden="1">
      <c r="A76" s="247"/>
    </row>
    <row r="77" spans="1:1" hidden="1">
      <c r="A77" s="247"/>
    </row>
    <row r="78" spans="1:1" hidden="1">
      <c r="A78" s="247"/>
    </row>
    <row r="79" spans="1:1" hidden="1">
      <c r="A79" s="247"/>
    </row>
    <row r="80" spans="1:1" hidden="1">
      <c r="A80" s="247"/>
    </row>
    <row r="81" spans="1:1" hidden="1">
      <c r="A81" s="247"/>
    </row>
    <row r="82" spans="1:1" hidden="1">
      <c r="A82" s="247"/>
    </row>
    <row r="83" spans="1:1" hidden="1">
      <c r="A83" s="247"/>
    </row>
    <row r="84" spans="1:1" hidden="1">
      <c r="A84" s="247"/>
    </row>
    <row r="85" spans="1:1" hidden="1">
      <c r="A85" s="247"/>
    </row>
    <row r="86" spans="1:1" hidden="1">
      <c r="A86" s="247"/>
    </row>
    <row r="87" spans="1:1" hidden="1">
      <c r="A87" s="247"/>
    </row>
    <row r="88" spans="1:1" hidden="1">
      <c r="A88" s="247"/>
    </row>
    <row r="89" spans="1:1" hidden="1">
      <c r="A89" s="247"/>
    </row>
    <row r="90" spans="1:1" hidden="1">
      <c r="A90" s="247"/>
    </row>
    <row r="91" spans="1:1" hidden="1">
      <c r="A91" s="247"/>
    </row>
    <row r="92" spans="1:1" hidden="1">
      <c r="A92" s="247"/>
    </row>
    <row r="93" spans="1:1" hidden="1">
      <c r="A93" s="247"/>
    </row>
    <row r="94" spans="1:1" hidden="1">
      <c r="A94" s="247"/>
    </row>
    <row r="95" spans="1:1" hidden="1">
      <c r="A95" s="247"/>
    </row>
    <row r="96" spans="1:1" hidden="1">
      <c r="A96" s="247"/>
    </row>
    <row r="97" spans="1:1" hidden="1">
      <c r="A97" s="247"/>
    </row>
    <row r="98" spans="1:1" hidden="1">
      <c r="A98" s="247"/>
    </row>
    <row r="99" spans="1:1" hidden="1">
      <c r="A99" s="247"/>
    </row>
    <row r="100" spans="1:1" hidden="1">
      <c r="A100" s="247"/>
    </row>
    <row r="101" spans="1:1" hidden="1">
      <c r="A101" s="247"/>
    </row>
    <row r="102" spans="1:1" hidden="1">
      <c r="A102" s="247"/>
    </row>
    <row r="103" spans="1:1" hidden="1">
      <c r="A103" s="247"/>
    </row>
    <row r="104" spans="1:1" hidden="1">
      <c r="A104" s="247"/>
    </row>
    <row r="105" spans="1:1" hidden="1">
      <c r="A105" s="247"/>
    </row>
    <row r="106" spans="1:1" hidden="1">
      <c r="A106" s="247"/>
    </row>
    <row r="107" spans="1:1" hidden="1">
      <c r="A107" s="247"/>
    </row>
    <row r="108" spans="1:1" hidden="1">
      <c r="A108" s="247"/>
    </row>
    <row r="109" spans="1:1" hidden="1">
      <c r="A109" s="247"/>
    </row>
    <row r="110" spans="1:1" hidden="1">
      <c r="A110" s="247"/>
    </row>
    <row r="111" spans="1:1" hidden="1">
      <c r="A111" s="247"/>
    </row>
    <row r="112" spans="1:1" hidden="1">
      <c r="A112" s="247"/>
    </row>
    <row r="113" spans="1:1" hidden="1">
      <c r="A113" s="247"/>
    </row>
    <row r="114" spans="1:1" hidden="1">
      <c r="A114" s="247"/>
    </row>
    <row r="115" spans="1:1" hidden="1">
      <c r="A115" s="247"/>
    </row>
    <row r="116" spans="1:1" hidden="1">
      <c r="A116" s="247"/>
    </row>
    <row r="117" spans="1:1" hidden="1">
      <c r="A117" s="247"/>
    </row>
    <row r="118" spans="1:1" hidden="1">
      <c r="A118" s="247"/>
    </row>
    <row r="119" spans="1:1" hidden="1">
      <c r="A119" s="247"/>
    </row>
    <row r="120" spans="1:1" hidden="1">
      <c r="A120" s="247"/>
    </row>
    <row r="121" spans="1:1" hidden="1">
      <c r="A121" s="247"/>
    </row>
    <row r="122" spans="1:1" hidden="1">
      <c r="A122" s="247"/>
    </row>
    <row r="123" spans="1:1" hidden="1">
      <c r="A123" s="247"/>
    </row>
    <row r="124" spans="1:1" hidden="1">
      <c r="A124" s="247"/>
    </row>
    <row r="125" spans="1:1" hidden="1">
      <c r="A125" s="247"/>
    </row>
    <row r="126" spans="1:1" hidden="1">
      <c r="A126" s="247"/>
    </row>
    <row r="127" spans="1:1" hidden="1">
      <c r="A127" s="247"/>
    </row>
    <row r="128" spans="1:1" hidden="1">
      <c r="A128" s="247"/>
    </row>
    <row r="129" spans="1:1" hidden="1">
      <c r="A129" s="247"/>
    </row>
    <row r="130" spans="1:1" hidden="1">
      <c r="A130" s="247"/>
    </row>
    <row r="131" spans="1:1" hidden="1">
      <c r="A131" s="247"/>
    </row>
    <row r="132" spans="1:1" hidden="1">
      <c r="A132" s="247"/>
    </row>
    <row r="133" spans="1:1" hidden="1">
      <c r="A133" s="247"/>
    </row>
    <row r="134" spans="1:1" hidden="1">
      <c r="A134" s="247"/>
    </row>
    <row r="135" spans="1:1" hidden="1">
      <c r="A135" s="247"/>
    </row>
    <row r="136" spans="1:1" hidden="1">
      <c r="A136" s="247"/>
    </row>
    <row r="137" spans="1:1" hidden="1">
      <c r="A137" s="247"/>
    </row>
    <row r="138" spans="1:1" hidden="1">
      <c r="A138" s="247"/>
    </row>
    <row r="139" spans="1:1" hidden="1">
      <c r="A139" s="247"/>
    </row>
    <row r="140" spans="1:1" hidden="1">
      <c r="A140" s="247"/>
    </row>
    <row r="141" spans="1:1" hidden="1">
      <c r="A141" s="247"/>
    </row>
    <row r="142" spans="1:1" hidden="1">
      <c r="A142" s="247"/>
    </row>
    <row r="143" spans="1:1" hidden="1">
      <c r="A143" s="247"/>
    </row>
    <row r="144" spans="1:1" hidden="1">
      <c r="A144" s="247"/>
    </row>
    <row r="145" spans="1:1" hidden="1">
      <c r="A145" s="247"/>
    </row>
    <row r="146" spans="1:1" hidden="1">
      <c r="A146" s="247"/>
    </row>
    <row r="147" spans="1:1" hidden="1">
      <c r="A147" s="247"/>
    </row>
    <row r="148" spans="1:1" hidden="1">
      <c r="A148" s="247"/>
    </row>
    <row r="149" spans="1:1" hidden="1">
      <c r="A149" s="247"/>
    </row>
    <row r="150" spans="1:1" hidden="1">
      <c r="A150" s="247"/>
    </row>
    <row r="151" spans="1:1" hidden="1">
      <c r="A151" s="247"/>
    </row>
    <row r="152" spans="1:1" hidden="1">
      <c r="A152" s="247"/>
    </row>
    <row r="153" spans="1:1" hidden="1">
      <c r="A153" s="247"/>
    </row>
    <row r="154" spans="1:1" hidden="1">
      <c r="A154" s="247"/>
    </row>
    <row r="155" spans="1:1" hidden="1">
      <c r="A155" s="247"/>
    </row>
    <row r="156" spans="1:1" hidden="1">
      <c r="A156" s="247"/>
    </row>
    <row r="157" spans="1:1" hidden="1">
      <c r="A157" s="247"/>
    </row>
    <row r="158" spans="1:1" hidden="1">
      <c r="A158" s="247"/>
    </row>
    <row r="159" spans="1:1" hidden="1">
      <c r="A159" s="247"/>
    </row>
    <row r="160" spans="1:1" hidden="1">
      <c r="A160" s="247"/>
    </row>
    <row r="161" spans="1:1" hidden="1">
      <c r="A161" s="247"/>
    </row>
    <row r="162" spans="1:1" hidden="1">
      <c r="A162" s="247"/>
    </row>
    <row r="163" spans="1:1" hidden="1">
      <c r="A163" s="247"/>
    </row>
    <row r="164" spans="1:1" hidden="1">
      <c r="A164" s="247"/>
    </row>
    <row r="165" spans="1:1" hidden="1">
      <c r="A165" s="247"/>
    </row>
    <row r="166" spans="1:1" hidden="1">
      <c r="A166" s="247"/>
    </row>
    <row r="167" spans="1:1" hidden="1">
      <c r="A167" s="247"/>
    </row>
    <row r="168" spans="1:1" hidden="1">
      <c r="A168" s="247"/>
    </row>
    <row r="169" spans="1:1" hidden="1">
      <c r="A169" s="247"/>
    </row>
    <row r="170" spans="1:1" hidden="1">
      <c r="A170" s="247"/>
    </row>
    <row r="171" spans="1:1" hidden="1">
      <c r="A171" s="247"/>
    </row>
    <row r="172" spans="1:1" hidden="1">
      <c r="A172" s="247"/>
    </row>
    <row r="173" spans="1:1" hidden="1">
      <c r="A173" s="247"/>
    </row>
    <row r="174" spans="1:1" hidden="1">
      <c r="A174" s="247"/>
    </row>
    <row r="175" spans="1:1" hidden="1">
      <c r="A175" s="247"/>
    </row>
    <row r="176" spans="1:1" hidden="1">
      <c r="A176" s="247"/>
    </row>
    <row r="177" spans="1:1" hidden="1">
      <c r="A177" s="247"/>
    </row>
    <row r="178" spans="1:1" hidden="1">
      <c r="A178" s="247"/>
    </row>
    <row r="179" spans="1:1" hidden="1">
      <c r="A179" s="247"/>
    </row>
    <row r="180" spans="1:1" hidden="1">
      <c r="A180" s="247"/>
    </row>
    <row r="181" spans="1:1" hidden="1">
      <c r="A181" s="247"/>
    </row>
    <row r="182" spans="1:1" hidden="1">
      <c r="A182" s="247"/>
    </row>
    <row r="183" spans="1:1" hidden="1">
      <c r="A183" s="247"/>
    </row>
    <row r="184" spans="1:1" hidden="1">
      <c r="A184" s="247"/>
    </row>
    <row r="185" spans="1:1" hidden="1">
      <c r="A185" s="247"/>
    </row>
    <row r="186" spans="1:1" hidden="1">
      <c r="A186" s="247"/>
    </row>
    <row r="187" spans="1:1" hidden="1">
      <c r="A187" s="247"/>
    </row>
    <row r="188" spans="1:1" hidden="1">
      <c r="A188" s="247"/>
    </row>
    <row r="189" spans="1:1" hidden="1">
      <c r="A189" s="247"/>
    </row>
    <row r="190" spans="1:1" hidden="1">
      <c r="A190" s="247"/>
    </row>
    <row r="191" spans="1:1" hidden="1">
      <c r="A191" s="247"/>
    </row>
    <row r="192" spans="1:1" hidden="1">
      <c r="A192" s="247"/>
    </row>
    <row r="193" spans="1:1" hidden="1">
      <c r="A193" s="247"/>
    </row>
    <row r="194" spans="1:1" hidden="1">
      <c r="A194" s="247"/>
    </row>
    <row r="195" spans="1:1" hidden="1">
      <c r="A195" s="247"/>
    </row>
    <row r="196" spans="1:1" hidden="1">
      <c r="A196" s="247"/>
    </row>
    <row r="197" spans="1:1" hidden="1">
      <c r="A197" s="247"/>
    </row>
    <row r="198" spans="1:1" hidden="1">
      <c r="A198" s="247"/>
    </row>
    <row r="199" spans="1:1" hidden="1">
      <c r="A199" s="247"/>
    </row>
    <row r="200" spans="1:1" hidden="1">
      <c r="A200" s="247"/>
    </row>
    <row r="201" spans="1:1" hidden="1">
      <c r="A201" s="247"/>
    </row>
    <row r="202" spans="1:1" hidden="1">
      <c r="A202" s="247"/>
    </row>
    <row r="203" spans="1:1" hidden="1">
      <c r="A203" s="247"/>
    </row>
    <row r="204" spans="1:1" hidden="1">
      <c r="A204" s="247"/>
    </row>
    <row r="205" spans="1:1" hidden="1">
      <c r="A205" s="247"/>
    </row>
    <row r="206" spans="1:1" hidden="1">
      <c r="A206" s="247"/>
    </row>
    <row r="207" spans="1:1" hidden="1">
      <c r="A207" s="247"/>
    </row>
    <row r="208" spans="1:1" hidden="1">
      <c r="A208" s="247"/>
    </row>
    <row r="209" spans="1:1" hidden="1">
      <c r="A209" s="247"/>
    </row>
    <row r="210" spans="1:1" hidden="1">
      <c r="A210" s="247"/>
    </row>
    <row r="211" spans="1:1" hidden="1">
      <c r="A211" s="247"/>
    </row>
    <row r="212" spans="1:1" hidden="1">
      <c r="A212" s="247"/>
    </row>
    <row r="213" spans="1:1" hidden="1">
      <c r="A213" s="247"/>
    </row>
    <row r="214" spans="1:1" hidden="1">
      <c r="A214" s="247"/>
    </row>
    <row r="215" spans="1:1" hidden="1">
      <c r="A215" s="247"/>
    </row>
    <row r="216" spans="1:1" hidden="1">
      <c r="A216" s="247"/>
    </row>
    <row r="217" spans="1:1" hidden="1">
      <c r="A217" s="247"/>
    </row>
    <row r="218" spans="1:1" hidden="1">
      <c r="A218" s="247"/>
    </row>
    <row r="219" spans="1:1" hidden="1">
      <c r="A219" s="247"/>
    </row>
    <row r="220" spans="1:1" hidden="1">
      <c r="A220" s="247"/>
    </row>
    <row r="221" spans="1:1" hidden="1">
      <c r="A221" s="247"/>
    </row>
    <row r="222" spans="1:1" hidden="1">
      <c r="A222" s="247"/>
    </row>
    <row r="223" spans="1:1" hidden="1">
      <c r="A223" s="247"/>
    </row>
    <row r="224" spans="1:1" hidden="1">
      <c r="A224" s="247"/>
    </row>
    <row r="225" spans="1:1" hidden="1">
      <c r="A225" s="247"/>
    </row>
    <row r="226" spans="1:1" hidden="1">
      <c r="A226" s="247"/>
    </row>
    <row r="227" spans="1:1" hidden="1">
      <c r="A227" s="247"/>
    </row>
    <row r="228" spans="1:1" hidden="1">
      <c r="A228" s="247"/>
    </row>
    <row r="229" spans="1:1" hidden="1">
      <c r="A229" s="247"/>
    </row>
    <row r="230" spans="1:1" hidden="1">
      <c r="A230" s="247"/>
    </row>
    <row r="231" spans="1:1" hidden="1">
      <c r="A231" s="247"/>
    </row>
    <row r="232" spans="1:1" hidden="1">
      <c r="A232" s="247"/>
    </row>
    <row r="233" spans="1:1" hidden="1">
      <c r="A233" s="247"/>
    </row>
    <row r="234" spans="1:1" hidden="1">
      <c r="A234" s="247"/>
    </row>
    <row r="235" spans="1:1" hidden="1">
      <c r="A235" s="247"/>
    </row>
    <row r="236" spans="1:1" hidden="1">
      <c r="A236" s="247"/>
    </row>
    <row r="237" spans="1:1" hidden="1">
      <c r="A237" s="247"/>
    </row>
    <row r="238" spans="1:1" hidden="1">
      <c r="A238" s="247"/>
    </row>
    <row r="239" spans="1:1" hidden="1">
      <c r="A239" s="247"/>
    </row>
    <row r="240" spans="1:1" hidden="1">
      <c r="A240" s="247"/>
    </row>
    <row r="241" spans="1:1" hidden="1">
      <c r="A241" s="247"/>
    </row>
    <row r="242" spans="1:1" hidden="1">
      <c r="A242" s="247"/>
    </row>
    <row r="243" spans="1:1" hidden="1">
      <c r="A243" s="247"/>
    </row>
    <row r="244" spans="1:1" hidden="1">
      <c r="A244" s="247"/>
    </row>
    <row r="245" spans="1:1" hidden="1">
      <c r="A245" s="247"/>
    </row>
    <row r="246" spans="1:1" hidden="1">
      <c r="A246" s="247"/>
    </row>
    <row r="247" spans="1:1" hidden="1">
      <c r="A247" s="247"/>
    </row>
    <row r="248" spans="1:1" hidden="1">
      <c r="A248" s="247"/>
    </row>
    <row r="249" spans="1:1" hidden="1">
      <c r="A249" s="247"/>
    </row>
    <row r="250" spans="1:1" hidden="1">
      <c r="A250" s="247"/>
    </row>
    <row r="251" spans="1:1" hidden="1">
      <c r="A251" s="247"/>
    </row>
    <row r="252" spans="1:1" hidden="1">
      <c r="A252" s="247"/>
    </row>
    <row r="253" spans="1:1" hidden="1">
      <c r="A253" s="247"/>
    </row>
    <row r="254" spans="1:1" hidden="1">
      <c r="A254" s="247"/>
    </row>
    <row r="255" spans="1:1" hidden="1">
      <c r="A255" s="247"/>
    </row>
    <row r="256" spans="1:1" hidden="1">
      <c r="A256" s="247"/>
    </row>
    <row r="257" spans="1:1" hidden="1">
      <c r="A257" s="247"/>
    </row>
    <row r="258" spans="1:1" hidden="1">
      <c r="A258" s="247"/>
    </row>
    <row r="259" spans="1:1" hidden="1">
      <c r="A259" s="247"/>
    </row>
    <row r="260" spans="1:1" hidden="1">
      <c r="A260" s="247"/>
    </row>
    <row r="261" spans="1:1" hidden="1">
      <c r="A261" s="247"/>
    </row>
    <row r="262" spans="1:1" hidden="1">
      <c r="A262" s="247"/>
    </row>
    <row r="263" spans="1:1" hidden="1">
      <c r="A263" s="247"/>
    </row>
    <row r="264" spans="1:1" hidden="1">
      <c r="A264" s="247"/>
    </row>
    <row r="265" spans="1:1" hidden="1">
      <c r="A265" s="247"/>
    </row>
    <row r="266" spans="1:1" hidden="1">
      <c r="A266" s="247"/>
    </row>
    <row r="267" spans="1:1" hidden="1">
      <c r="A267" s="247"/>
    </row>
    <row r="268" spans="1:1" hidden="1">
      <c r="A268" s="247"/>
    </row>
    <row r="269" spans="1:1" hidden="1">
      <c r="A269" s="247"/>
    </row>
    <row r="270" spans="1:1" hidden="1">
      <c r="A270" s="247"/>
    </row>
    <row r="271" spans="1:1" hidden="1">
      <c r="A271" s="247"/>
    </row>
    <row r="272" spans="1:1" hidden="1">
      <c r="A272" s="247"/>
    </row>
    <row r="273" spans="1:1" hidden="1">
      <c r="A273" s="247"/>
    </row>
    <row r="274" spans="1:1" hidden="1">
      <c r="A274" s="247"/>
    </row>
    <row r="275" spans="1:1" hidden="1">
      <c r="A275" s="247"/>
    </row>
    <row r="276" spans="1:1" hidden="1">
      <c r="A276" s="247"/>
    </row>
    <row r="277" spans="1:1" hidden="1">
      <c r="A277" s="247"/>
    </row>
    <row r="278" spans="1:1" hidden="1">
      <c r="A278" s="247"/>
    </row>
    <row r="279" spans="1:1" hidden="1">
      <c r="A279" s="247"/>
    </row>
    <row r="280" spans="1:1" hidden="1">
      <c r="A280" s="247"/>
    </row>
    <row r="281" spans="1:1" hidden="1">
      <c r="A281" s="247"/>
    </row>
  </sheetData>
  <mergeCells count="18">
    <mergeCell ref="C1:K1"/>
    <mergeCell ref="L1:S1"/>
    <mergeCell ref="O16:S16"/>
    <mergeCell ref="O19:S19"/>
    <mergeCell ref="O20:S20"/>
    <mergeCell ref="O23:S23"/>
    <mergeCell ref="O24:S24"/>
    <mergeCell ref="O28:S28"/>
    <mergeCell ref="O30:S30"/>
    <mergeCell ref="C3:C10"/>
    <mergeCell ref="C11:C36"/>
    <mergeCell ref="G16:K16"/>
    <mergeCell ref="G19:K19"/>
    <mergeCell ref="G20:K20"/>
    <mergeCell ref="G23:K23"/>
    <mergeCell ref="G24:K24"/>
    <mergeCell ref="G28:K28"/>
    <mergeCell ref="G30:K30"/>
  </mergeCells>
  <hyperlinks>
    <hyperlink ref="A2" location="'Protected species designations'!A1" display="Protected species designations" xr:uid="{55EE839B-5587-47FC-98E3-D23BD72A6DDA}"/>
    <hyperlink ref="A3" location="'Water vole sites'!A1" display="Water vole sites" xr:uid="{4C93132A-91A3-4F18-AEF9-0DE5648307B6}"/>
    <hyperlink ref="A4" location="'Water vole data Vyrnwy'!A1" display="Water vole data Vyrnwy" xr:uid="{6A71C938-55BE-4E27-B405-4577F343F673}"/>
    <hyperlink ref="A5" location="'Water vole data Avon'!A1" display="Water vole data Avon" xr:uid="{48A17860-692D-42F7-BAA6-8AC951CE852C}"/>
    <hyperlink ref="A6" location="'ERS sites'!A1" display="ERS sites" xr:uid="{255C2146-7A03-4F6C-8C55-D32A5E5293F9}"/>
    <hyperlink ref="A7" location="'ERS data'!A1" display="ERS data" xr:uid="{BDC5484C-FBD1-4A37-B702-D13CF7F9874F}"/>
    <hyperlink ref="A9" location="'Vascular plant data'!A1" display="Vascular plant data" xr:uid="{C59C4663-12E2-4604-B2BB-08999A8DC7E6}"/>
    <hyperlink ref="A10" location="'Lichen data'!A1" display="Lichen data" xr:uid="{47DA19EE-E9ED-428B-9667-7B312BBD6D42}"/>
    <hyperlink ref="A8" location="'VPlant, Lichen, Bryophyte sites'!A1" display="VPlant, Lichen, Bryophyte sites" xr:uid="{99A36B53-59E2-491A-956B-21BC351F57EE}"/>
    <hyperlink ref="A11" location="'Bryophyte data'!A1" display="Bryophyte data" xr:uid="{4CC352C2-960C-4A73-B1BB-53D9DDBA1D10}"/>
  </hyperlink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E7EB3C-6EE9-4314-8330-963FCF164C71}">
  <sheetPr>
    <tabColor theme="9" tint="0.59999389629810485"/>
  </sheetPr>
  <dimension ref="A1:X281"/>
  <sheetViews>
    <sheetView topLeftCell="A6" zoomScale="85" zoomScaleNormal="85" workbookViewId="0">
      <selection activeCell="I11" sqref="A1:XFD1048576"/>
    </sheetView>
  </sheetViews>
  <sheetFormatPr defaultColWidth="0" defaultRowHeight="14.1" zeroHeight="1"/>
  <cols>
    <col min="1" max="1" width="27.85546875" style="253" bestFit="1" customWidth="1"/>
    <col min="2" max="2" width="3" style="159" customWidth="1"/>
    <col min="3" max="3" width="11.140625" style="159" bestFit="1" customWidth="1"/>
    <col min="4" max="4" width="14.42578125" style="159" bestFit="1" customWidth="1"/>
    <col min="5" max="6" width="12" style="159" bestFit="1" customWidth="1"/>
    <col min="7" max="7" width="10" style="159" bestFit="1" customWidth="1"/>
    <col min="8" max="8" width="10.5703125" style="159" bestFit="1" customWidth="1"/>
    <col min="9" max="9" width="66.5703125" style="159" customWidth="1"/>
    <col min="10" max="24" width="9.140625" style="159" customWidth="1"/>
    <col min="25" max="16384" width="9.140625" style="159" hidden="1"/>
  </cols>
  <sheetData>
    <row r="1" spans="1:9" ht="23.1">
      <c r="A1" s="227" t="s">
        <v>0</v>
      </c>
    </row>
    <row r="2" spans="1:9" ht="12.95">
      <c r="A2" s="224" t="s">
        <v>2</v>
      </c>
      <c r="C2" s="30" t="s">
        <v>1507</v>
      </c>
      <c r="D2" s="30" t="s">
        <v>1508</v>
      </c>
      <c r="E2" s="30" t="s">
        <v>1282</v>
      </c>
      <c r="F2" s="30" t="s">
        <v>1283</v>
      </c>
      <c r="G2" s="30" t="s">
        <v>1284</v>
      </c>
      <c r="H2" s="30" t="s">
        <v>1285</v>
      </c>
      <c r="I2" s="31" t="s">
        <v>1509</v>
      </c>
    </row>
    <row r="3" spans="1:9" ht="37.5">
      <c r="A3" s="224" t="s">
        <v>4</v>
      </c>
      <c r="C3" s="43">
        <v>1</v>
      </c>
      <c r="D3" s="43" t="s">
        <v>1510</v>
      </c>
      <c r="E3" s="43">
        <v>303004.5809</v>
      </c>
      <c r="F3" s="43">
        <v>319118.1827</v>
      </c>
      <c r="G3" s="43">
        <v>52.760928</v>
      </c>
      <c r="H3" s="43">
        <v>-3.4388307999999999</v>
      </c>
      <c r="I3" s="74" t="s">
        <v>1511</v>
      </c>
    </row>
    <row r="4" spans="1:9" ht="12.6">
      <c r="A4" s="224" t="s">
        <v>6</v>
      </c>
      <c r="C4" s="43">
        <v>2</v>
      </c>
      <c r="D4" s="43" t="s">
        <v>1512</v>
      </c>
      <c r="E4" s="43">
        <v>302996.30810000002</v>
      </c>
      <c r="F4" s="43">
        <v>318357.08149999997</v>
      </c>
      <c r="G4" s="43">
        <v>52.754086999999998</v>
      </c>
      <c r="H4" s="43">
        <v>-3.4387238999999998</v>
      </c>
      <c r="I4" s="73" t="s">
        <v>1513</v>
      </c>
    </row>
    <row r="5" spans="1:9" ht="75">
      <c r="A5" s="224" t="s">
        <v>8</v>
      </c>
      <c r="C5" s="43">
        <v>3</v>
      </c>
      <c r="D5" s="43" t="s">
        <v>1514</v>
      </c>
      <c r="E5" s="43">
        <v>302624.03029999998</v>
      </c>
      <c r="F5" s="43">
        <v>317447.06920000003</v>
      </c>
      <c r="G5" s="43">
        <v>52.745843000000001</v>
      </c>
      <c r="H5" s="43">
        <v>-3.4439633000000001</v>
      </c>
      <c r="I5" s="74" t="s">
        <v>1515</v>
      </c>
    </row>
    <row r="6" spans="1:9" ht="50.1">
      <c r="A6" s="228" t="s">
        <v>10</v>
      </c>
      <c r="C6" s="43">
        <v>4</v>
      </c>
      <c r="D6" s="43" t="s">
        <v>1516</v>
      </c>
      <c r="E6" s="43">
        <v>302127.65990000003</v>
      </c>
      <c r="F6" s="43">
        <v>316934.1531</v>
      </c>
      <c r="G6" s="43">
        <v>52.741142000000004</v>
      </c>
      <c r="H6" s="43">
        <v>-3.4511701000000001</v>
      </c>
      <c r="I6" s="74" t="s">
        <v>1517</v>
      </c>
    </row>
    <row r="7" spans="1:9" ht="75">
      <c r="A7" s="228" t="s">
        <v>12</v>
      </c>
      <c r="C7" s="43">
        <v>5</v>
      </c>
      <c r="D7" s="43" t="s">
        <v>1518</v>
      </c>
      <c r="E7" s="43">
        <v>302144.20559999999</v>
      </c>
      <c r="F7" s="43">
        <v>315610.4988</v>
      </c>
      <c r="G7" s="43">
        <v>52.729247000000001</v>
      </c>
      <c r="H7" s="43">
        <v>-3.4505232000000001</v>
      </c>
      <c r="I7" s="74" t="s">
        <v>1519</v>
      </c>
    </row>
    <row r="8" spans="1:9" ht="50.1">
      <c r="A8" s="229" t="s">
        <v>14</v>
      </c>
      <c r="C8" s="43">
        <v>6</v>
      </c>
      <c r="D8" s="43" t="s">
        <v>1520</v>
      </c>
      <c r="E8" s="43">
        <v>302508.21059999999</v>
      </c>
      <c r="F8" s="43">
        <v>315378.85930000001</v>
      </c>
      <c r="G8" s="43">
        <v>52.727227999999997</v>
      </c>
      <c r="H8" s="43">
        <v>-3.4450658999999999</v>
      </c>
      <c r="I8" s="74" t="s">
        <v>1521</v>
      </c>
    </row>
    <row r="9" spans="1:9" ht="62.45">
      <c r="A9" s="224" t="s">
        <v>16</v>
      </c>
      <c r="C9" s="43" t="s">
        <v>1522</v>
      </c>
      <c r="D9" s="43" t="s">
        <v>1523</v>
      </c>
      <c r="E9" s="43">
        <v>303124</v>
      </c>
      <c r="F9" s="43">
        <v>315396</v>
      </c>
      <c r="G9" s="43">
        <v>52.727500999999997</v>
      </c>
      <c r="H9" s="43">
        <v>-3.4359500000000001</v>
      </c>
      <c r="I9" s="74" t="s">
        <v>1524</v>
      </c>
    </row>
    <row r="10" spans="1:9" ht="37.5">
      <c r="A10" s="224" t="s">
        <v>17</v>
      </c>
      <c r="C10" s="43">
        <v>7</v>
      </c>
      <c r="D10" s="43" t="s">
        <v>1525</v>
      </c>
      <c r="E10" s="43">
        <v>303765.68219999998</v>
      </c>
      <c r="F10" s="43">
        <v>315081.03710000002</v>
      </c>
      <c r="G10" s="43">
        <v>52.724784</v>
      </c>
      <c r="H10" s="43">
        <v>-3.4263718999999999</v>
      </c>
      <c r="I10" s="74" t="s">
        <v>1526</v>
      </c>
    </row>
    <row r="11" spans="1:9" ht="62.45">
      <c r="A11" s="229" t="s">
        <v>19</v>
      </c>
      <c r="C11" s="43" t="s">
        <v>1527</v>
      </c>
      <c r="D11" s="43" t="s">
        <v>1528</v>
      </c>
      <c r="E11" s="43">
        <v>304200</v>
      </c>
      <c r="F11" s="43">
        <v>314500</v>
      </c>
      <c r="G11" s="43">
        <v>52.719639999999998</v>
      </c>
      <c r="H11" s="43">
        <v>-3.4197635000000002</v>
      </c>
      <c r="I11" s="74" t="s">
        <v>1529</v>
      </c>
    </row>
    <row r="12" spans="1:9" ht="50.1">
      <c r="A12" s="247"/>
      <c r="C12" s="43">
        <v>8</v>
      </c>
      <c r="D12" s="43" t="s">
        <v>1530</v>
      </c>
      <c r="E12" s="43">
        <v>304758.42290000001</v>
      </c>
      <c r="F12" s="43">
        <v>314220.6618</v>
      </c>
      <c r="G12" s="43">
        <v>52.717222999999997</v>
      </c>
      <c r="H12" s="43">
        <v>-3.4114236999999998</v>
      </c>
      <c r="I12" s="74" t="s">
        <v>1531</v>
      </c>
    </row>
    <row r="13" spans="1:9" ht="50.1">
      <c r="A13" s="247"/>
      <c r="C13" s="43">
        <v>9</v>
      </c>
      <c r="D13" s="43" t="s">
        <v>1532</v>
      </c>
      <c r="E13" s="43">
        <v>305246.52039999998</v>
      </c>
      <c r="F13" s="43">
        <v>313798.74690000003</v>
      </c>
      <c r="G13" s="43">
        <v>52.713515999999998</v>
      </c>
      <c r="H13" s="43">
        <v>-3.4040797999999999</v>
      </c>
      <c r="I13" s="74" t="s">
        <v>1533</v>
      </c>
    </row>
    <row r="14" spans="1:9" ht="87.6">
      <c r="A14" s="247"/>
      <c r="C14" s="43">
        <v>10</v>
      </c>
      <c r="D14" s="43" t="s">
        <v>1534</v>
      </c>
      <c r="E14" s="43">
        <v>305883.52909999999</v>
      </c>
      <c r="F14" s="43">
        <v>313219.6482</v>
      </c>
      <c r="G14" s="43">
        <v>52.708424000000001</v>
      </c>
      <c r="H14" s="43">
        <v>-3.3944874</v>
      </c>
      <c r="I14" s="74" t="s">
        <v>1535</v>
      </c>
    </row>
    <row r="15" spans="1:9" ht="99.95">
      <c r="A15" s="247"/>
      <c r="C15" s="43">
        <v>11</v>
      </c>
      <c r="D15" s="43" t="s">
        <v>1536</v>
      </c>
      <c r="E15" s="43">
        <v>307240.27470000001</v>
      </c>
      <c r="F15" s="43">
        <v>313079.0099</v>
      </c>
      <c r="G15" s="43">
        <v>52.7074</v>
      </c>
      <c r="H15" s="43">
        <v>-3.3743688999999999</v>
      </c>
      <c r="I15" s="74" t="s">
        <v>1537</v>
      </c>
    </row>
    <row r="16" spans="1:9" ht="24.95">
      <c r="A16" s="247"/>
      <c r="C16" s="43">
        <v>12</v>
      </c>
      <c r="D16" s="43" t="s">
        <v>1538</v>
      </c>
      <c r="E16" s="43">
        <v>307587.734</v>
      </c>
      <c r="F16" s="43">
        <v>313368.55930000002</v>
      </c>
      <c r="G16" s="43">
        <v>52.710056999999999</v>
      </c>
      <c r="H16" s="43">
        <v>-3.3693159000000001</v>
      </c>
      <c r="I16" s="74" t="s">
        <v>1539</v>
      </c>
    </row>
    <row r="17" spans="1:9" ht="37.5">
      <c r="A17" s="247"/>
      <c r="C17" s="43">
        <v>13</v>
      </c>
      <c r="D17" s="43" t="s">
        <v>1540</v>
      </c>
      <c r="E17" s="43">
        <v>308224.7426</v>
      </c>
      <c r="F17" s="43">
        <v>313476.10619999998</v>
      </c>
      <c r="G17" s="43">
        <v>52.711136000000003</v>
      </c>
      <c r="H17" s="43">
        <v>-3.3599201999999999</v>
      </c>
      <c r="I17" s="74" t="s">
        <v>1541</v>
      </c>
    </row>
    <row r="18" spans="1:9" ht="50.1">
      <c r="A18" s="247"/>
      <c r="C18" s="43">
        <v>14</v>
      </c>
      <c r="D18" s="43" t="s">
        <v>1542</v>
      </c>
      <c r="E18" s="43">
        <v>309052.02659999998</v>
      </c>
      <c r="F18" s="43">
        <v>313542.28889999999</v>
      </c>
      <c r="G18" s="43">
        <v>52.711869</v>
      </c>
      <c r="H18" s="43">
        <v>-3.3476861000000002</v>
      </c>
      <c r="I18" s="74" t="s">
        <v>1543</v>
      </c>
    </row>
    <row r="19" spans="1:9">
      <c r="A19" s="247"/>
      <c r="C19" s="43">
        <v>15</v>
      </c>
      <c r="D19" s="43" t="s">
        <v>1544</v>
      </c>
      <c r="E19" s="43">
        <v>309713.85369999998</v>
      </c>
      <c r="F19" s="43">
        <v>313707.74570000003</v>
      </c>
      <c r="G19" s="43">
        <v>52.713462999999997</v>
      </c>
      <c r="H19" s="43">
        <v>-3.3379500000000002</v>
      </c>
      <c r="I19" s="73" t="s">
        <v>1545</v>
      </c>
    </row>
    <row r="20" spans="1:9" ht="37.5">
      <c r="A20" s="247"/>
      <c r="C20" s="43">
        <v>16</v>
      </c>
      <c r="D20" s="43" t="s">
        <v>1546</v>
      </c>
      <c r="E20" s="43">
        <v>310574.2291</v>
      </c>
      <c r="F20" s="43">
        <v>312814.27899999998</v>
      </c>
      <c r="G20" s="43">
        <v>52.705579999999998</v>
      </c>
      <c r="H20" s="43">
        <v>-3.3249651999999998</v>
      </c>
      <c r="I20" s="74" t="s">
        <v>1547</v>
      </c>
    </row>
    <row r="21" spans="1:9">
      <c r="A21" s="247"/>
      <c r="C21" s="43">
        <v>17</v>
      </c>
      <c r="D21" s="43" t="s">
        <v>1548</v>
      </c>
      <c r="E21" s="43">
        <v>311616.60680000001</v>
      </c>
      <c r="F21" s="43">
        <v>311804.9926</v>
      </c>
      <c r="G21" s="43">
        <v>52.696674000000002</v>
      </c>
      <c r="H21" s="43">
        <v>-3.3092760000000001</v>
      </c>
      <c r="I21" s="73" t="s">
        <v>1545</v>
      </c>
    </row>
    <row r="22" spans="1:9">
      <c r="A22" s="247"/>
      <c r="C22" s="43">
        <v>18</v>
      </c>
      <c r="D22" s="43" t="s">
        <v>1549</v>
      </c>
      <c r="E22" s="43">
        <v>312443.89079999999</v>
      </c>
      <c r="F22" s="43">
        <v>311854.62969999999</v>
      </c>
      <c r="G22" s="43">
        <v>52.697257999999998</v>
      </c>
      <c r="H22" s="43">
        <v>-3.2970554000000001</v>
      </c>
      <c r="I22" s="73" t="s">
        <v>1545</v>
      </c>
    </row>
    <row r="23" spans="1:9">
      <c r="A23" s="247"/>
      <c r="C23" s="43">
        <v>19</v>
      </c>
      <c r="D23" s="43" t="s">
        <v>1550</v>
      </c>
      <c r="E23" s="43">
        <v>313072.62660000002</v>
      </c>
      <c r="F23" s="43">
        <v>311871.1753</v>
      </c>
      <c r="G23" s="43">
        <v>52.697513000000001</v>
      </c>
      <c r="H23" s="43">
        <v>-3.2877548999999999</v>
      </c>
      <c r="I23" s="73" t="s">
        <v>1545</v>
      </c>
    </row>
    <row r="24" spans="1:9" ht="87.6">
      <c r="A24" s="247"/>
      <c r="C24" s="43">
        <v>20</v>
      </c>
      <c r="D24" s="43" t="s">
        <v>1551</v>
      </c>
      <c r="E24" s="43">
        <v>313833.72779999999</v>
      </c>
      <c r="F24" s="43">
        <v>311556.80739999999</v>
      </c>
      <c r="G24" s="43">
        <v>52.694803</v>
      </c>
      <c r="H24" s="43">
        <v>-3.2764144000000002</v>
      </c>
      <c r="I24" s="74" t="s">
        <v>1552</v>
      </c>
    </row>
    <row r="25" spans="1:9">
      <c r="A25" s="247"/>
      <c r="C25" s="43">
        <v>21</v>
      </c>
      <c r="D25" s="43" t="s">
        <v>1553</v>
      </c>
      <c r="E25" s="43">
        <v>314512.10060000001</v>
      </c>
      <c r="F25" s="43">
        <v>311937.35810000001</v>
      </c>
      <c r="G25" s="43">
        <v>52.698335</v>
      </c>
      <c r="H25" s="43">
        <v>-3.2664694000000001</v>
      </c>
      <c r="I25" s="73" t="s">
        <v>1545</v>
      </c>
    </row>
    <row r="26" spans="1:9" ht="24.95">
      <c r="A26" s="247"/>
      <c r="C26" s="43">
        <v>22</v>
      </c>
      <c r="D26" s="43" t="s">
        <v>1554</v>
      </c>
      <c r="E26" s="43">
        <v>315455.20429999998</v>
      </c>
      <c r="F26" s="43">
        <v>312417.18280000001</v>
      </c>
      <c r="G26" s="43">
        <v>52.702798000000001</v>
      </c>
      <c r="H26" s="43">
        <v>-3.2526423000000002</v>
      </c>
      <c r="I26" s="74" t="s">
        <v>1555</v>
      </c>
    </row>
    <row r="27" spans="1:9">
      <c r="A27" s="247"/>
      <c r="C27" s="43">
        <v>23</v>
      </c>
      <c r="D27" s="43" t="s">
        <v>1556</v>
      </c>
      <c r="E27" s="43">
        <v>316729.22159999999</v>
      </c>
      <c r="F27" s="43">
        <v>313558.8346</v>
      </c>
      <c r="G27" s="43">
        <v>52.713250000000002</v>
      </c>
      <c r="H27" s="43">
        <v>-3.2340822</v>
      </c>
      <c r="I27" s="73" t="s">
        <v>1557</v>
      </c>
    </row>
    <row r="28" spans="1:9" ht="24.95">
      <c r="A28" s="247"/>
      <c r="C28" s="43">
        <v>24</v>
      </c>
      <c r="D28" s="43" t="s">
        <v>1558</v>
      </c>
      <c r="E28" s="43">
        <v>317821.23639999999</v>
      </c>
      <c r="F28" s="43">
        <v>314750.12349999999</v>
      </c>
      <c r="G28" s="43">
        <v>52.724130000000002</v>
      </c>
      <c r="H28" s="43">
        <v>-3.2182200000000001</v>
      </c>
      <c r="I28" s="74" t="s">
        <v>1559</v>
      </c>
    </row>
    <row r="29" spans="1:9" ht="63">
      <c r="A29" s="247"/>
      <c r="C29" s="43">
        <v>25</v>
      </c>
      <c r="D29" s="43" t="s">
        <v>1560</v>
      </c>
      <c r="E29" s="43">
        <v>318863.61420000001</v>
      </c>
      <c r="F29" s="43">
        <v>315296.13089999999</v>
      </c>
      <c r="G29" s="43">
        <v>52.729194999999997</v>
      </c>
      <c r="H29" s="43">
        <v>-3.2029304999999999</v>
      </c>
      <c r="I29" s="74" t="s">
        <v>1561</v>
      </c>
    </row>
    <row r="30" spans="1:9" ht="50.1">
      <c r="A30" s="247"/>
      <c r="C30" s="43">
        <v>26</v>
      </c>
      <c r="D30" s="43" t="s">
        <v>1562</v>
      </c>
      <c r="E30" s="43">
        <v>319575.0784</v>
      </c>
      <c r="F30" s="43">
        <v>315627.04450000002</v>
      </c>
      <c r="G30" s="43">
        <v>52.732275999999999</v>
      </c>
      <c r="H30" s="43">
        <v>-3.1924708000000002</v>
      </c>
      <c r="I30" s="74" t="s">
        <v>1563</v>
      </c>
    </row>
    <row r="31" spans="1:9">
      <c r="A31" s="247"/>
      <c r="C31" s="43">
        <v>27</v>
      </c>
      <c r="D31" s="43" t="s">
        <v>1564</v>
      </c>
      <c r="E31" s="43">
        <v>320816.00429999997</v>
      </c>
      <c r="F31" s="43">
        <v>318191.62469999999</v>
      </c>
      <c r="G31" s="43">
        <v>52.755504000000002</v>
      </c>
      <c r="H31" s="43">
        <v>-3.1747165000000002</v>
      </c>
      <c r="I31" s="73" t="s">
        <v>1545</v>
      </c>
    </row>
    <row r="32" spans="1:9" ht="75">
      <c r="A32" s="247"/>
      <c r="C32" s="43">
        <v>28</v>
      </c>
      <c r="D32" s="43" t="s">
        <v>1565</v>
      </c>
      <c r="E32" s="43">
        <v>322238.9327</v>
      </c>
      <c r="F32" s="43">
        <v>318940.31670000002</v>
      </c>
      <c r="G32" s="43">
        <v>52.762442999999998</v>
      </c>
      <c r="H32" s="43">
        <v>-3.1538292000000001</v>
      </c>
      <c r="I32" s="74" t="s">
        <v>1566</v>
      </c>
    </row>
    <row r="33" spans="1:9">
      <c r="A33" s="247"/>
      <c r="C33" s="43">
        <v>29</v>
      </c>
      <c r="D33" s="43" t="s">
        <v>1567</v>
      </c>
      <c r="E33" s="43">
        <v>322685.66600000003</v>
      </c>
      <c r="F33" s="43">
        <v>320222.60680000001</v>
      </c>
      <c r="G33" s="43">
        <v>52.774028999999999</v>
      </c>
      <c r="H33" s="43">
        <v>-3.1475094000000001</v>
      </c>
      <c r="I33" s="73" t="s">
        <v>1545</v>
      </c>
    </row>
    <row r="34" spans="1:9" ht="50.1">
      <c r="A34" s="247"/>
      <c r="C34" s="43">
        <v>30</v>
      </c>
      <c r="D34" s="43" t="s">
        <v>1568</v>
      </c>
      <c r="E34" s="43">
        <v>324836.60430000001</v>
      </c>
      <c r="F34" s="43">
        <v>319564.91609999997</v>
      </c>
      <c r="G34" s="43">
        <v>52.768419000000002</v>
      </c>
      <c r="H34" s="43">
        <v>-3.1154796999999999</v>
      </c>
      <c r="I34" s="74" t="s">
        <v>1569</v>
      </c>
    </row>
    <row r="35" spans="1:9" ht="37.5">
      <c r="A35" s="247"/>
      <c r="C35" s="43">
        <v>31</v>
      </c>
      <c r="D35" s="43" t="s">
        <v>1570</v>
      </c>
      <c r="E35" s="43">
        <v>329080.571</v>
      </c>
      <c r="F35" s="43">
        <v>320019.92219999997</v>
      </c>
      <c r="G35" s="43">
        <v>52.773083999999997</v>
      </c>
      <c r="H35" s="43">
        <v>-3.0526881000000001</v>
      </c>
      <c r="I35" s="74" t="s">
        <v>1571</v>
      </c>
    </row>
    <row r="36" spans="1:9" ht="62.45">
      <c r="A36" s="247"/>
      <c r="C36" s="43">
        <v>32</v>
      </c>
      <c r="D36" s="43" t="s">
        <v>1572</v>
      </c>
      <c r="E36" s="43">
        <v>331818.88079999998</v>
      </c>
      <c r="F36" s="43">
        <v>317397.43209999998</v>
      </c>
      <c r="G36" s="43">
        <v>52.749870000000001</v>
      </c>
      <c r="H36" s="43">
        <v>-3.0115633000000002</v>
      </c>
      <c r="I36" s="74" t="s">
        <v>1573</v>
      </c>
    </row>
    <row r="37" spans="1:9" ht="50.1">
      <c r="A37" s="247"/>
      <c r="C37" s="43">
        <v>33</v>
      </c>
      <c r="D37" s="43" t="s">
        <v>1574</v>
      </c>
      <c r="E37" s="43">
        <v>333138.39870000002</v>
      </c>
      <c r="F37" s="43">
        <v>316681.83149999997</v>
      </c>
      <c r="G37" s="43">
        <v>52.743600000000001</v>
      </c>
      <c r="H37" s="43">
        <v>-2.9918643999999999</v>
      </c>
      <c r="I37" s="74" t="s">
        <v>1575</v>
      </c>
    </row>
    <row r="38" spans="1:9">
      <c r="A38" s="247"/>
    </row>
    <row r="39" spans="1:9">
      <c r="A39" s="247"/>
    </row>
    <row r="40" spans="1:9" hidden="1">
      <c r="A40" s="247"/>
    </row>
    <row r="41" spans="1:9" hidden="1">
      <c r="A41" s="247"/>
    </row>
    <row r="42" spans="1:9" hidden="1">
      <c r="A42" s="247"/>
    </row>
    <row r="43" spans="1:9" hidden="1">
      <c r="A43" s="247"/>
    </row>
    <row r="44" spans="1:9" hidden="1">
      <c r="A44" s="247"/>
    </row>
    <row r="45" spans="1:9" hidden="1">
      <c r="A45" s="247"/>
    </row>
    <row r="46" spans="1:9" hidden="1">
      <c r="A46" s="247"/>
    </row>
    <row r="47" spans="1:9" hidden="1">
      <c r="A47" s="247"/>
    </row>
    <row r="48" spans="1:9" hidden="1">
      <c r="A48" s="247"/>
    </row>
    <row r="49" spans="1:1" hidden="1">
      <c r="A49" s="247"/>
    </row>
    <row r="50" spans="1:1" hidden="1">
      <c r="A50" s="247"/>
    </row>
    <row r="51" spans="1:1" hidden="1">
      <c r="A51" s="247"/>
    </row>
    <row r="52" spans="1:1" hidden="1">
      <c r="A52" s="247"/>
    </row>
    <row r="53" spans="1:1" hidden="1">
      <c r="A53" s="247"/>
    </row>
    <row r="54" spans="1:1" hidden="1">
      <c r="A54" s="247"/>
    </row>
    <row r="55" spans="1:1" hidden="1">
      <c r="A55" s="247"/>
    </row>
    <row r="56" spans="1:1" hidden="1">
      <c r="A56" s="247"/>
    </row>
    <row r="57" spans="1:1" hidden="1">
      <c r="A57" s="247"/>
    </row>
    <row r="58" spans="1:1" hidden="1">
      <c r="A58" s="247"/>
    </row>
    <row r="59" spans="1:1" hidden="1">
      <c r="A59" s="247"/>
    </row>
    <row r="60" spans="1:1" hidden="1">
      <c r="A60" s="247"/>
    </row>
    <row r="61" spans="1:1" hidden="1">
      <c r="A61" s="247"/>
    </row>
    <row r="62" spans="1:1" hidden="1">
      <c r="A62" s="247"/>
    </row>
    <row r="63" spans="1:1" hidden="1">
      <c r="A63" s="247"/>
    </row>
    <row r="64" spans="1:1" hidden="1">
      <c r="A64" s="247"/>
    </row>
    <row r="65" spans="1:1" hidden="1">
      <c r="A65" s="247"/>
    </row>
    <row r="66" spans="1:1" hidden="1">
      <c r="A66" s="247"/>
    </row>
    <row r="67" spans="1:1" hidden="1">
      <c r="A67" s="247"/>
    </row>
    <row r="68" spans="1:1" hidden="1">
      <c r="A68" s="247"/>
    </row>
    <row r="69" spans="1:1" hidden="1">
      <c r="A69" s="247"/>
    </row>
    <row r="70" spans="1:1" hidden="1">
      <c r="A70" s="247"/>
    </row>
    <row r="71" spans="1:1" hidden="1">
      <c r="A71" s="247"/>
    </row>
    <row r="72" spans="1:1" hidden="1">
      <c r="A72" s="247"/>
    </row>
    <row r="73" spans="1:1" hidden="1">
      <c r="A73" s="247"/>
    </row>
    <row r="74" spans="1:1" hidden="1">
      <c r="A74" s="247"/>
    </row>
    <row r="75" spans="1:1" hidden="1">
      <c r="A75" s="247"/>
    </row>
    <row r="76" spans="1:1" hidden="1">
      <c r="A76" s="247"/>
    </row>
    <row r="77" spans="1:1" hidden="1">
      <c r="A77" s="247"/>
    </row>
    <row r="78" spans="1:1" hidden="1">
      <c r="A78" s="247"/>
    </row>
    <row r="79" spans="1:1" hidden="1">
      <c r="A79" s="247"/>
    </row>
    <row r="80" spans="1:1" hidden="1">
      <c r="A80" s="247"/>
    </row>
    <row r="81" spans="1:1" hidden="1">
      <c r="A81" s="247"/>
    </row>
    <row r="82" spans="1:1" hidden="1">
      <c r="A82" s="247"/>
    </row>
    <row r="83" spans="1:1" hidden="1">
      <c r="A83" s="247"/>
    </row>
    <row r="84" spans="1:1" hidden="1">
      <c r="A84" s="247"/>
    </row>
    <row r="85" spans="1:1" hidden="1">
      <c r="A85" s="247"/>
    </row>
    <row r="86" spans="1:1" hidden="1">
      <c r="A86" s="247"/>
    </row>
    <row r="87" spans="1:1" hidden="1">
      <c r="A87" s="247"/>
    </row>
    <row r="88" spans="1:1" hidden="1">
      <c r="A88" s="247"/>
    </row>
    <row r="89" spans="1:1" hidden="1">
      <c r="A89" s="247"/>
    </row>
    <row r="90" spans="1:1" hidden="1">
      <c r="A90" s="247"/>
    </row>
    <row r="91" spans="1:1" hidden="1">
      <c r="A91" s="247"/>
    </row>
    <row r="92" spans="1:1" hidden="1">
      <c r="A92" s="247"/>
    </row>
    <row r="93" spans="1:1" hidden="1">
      <c r="A93" s="247"/>
    </row>
    <row r="94" spans="1:1" hidden="1">
      <c r="A94" s="247"/>
    </row>
    <row r="95" spans="1:1" hidden="1">
      <c r="A95" s="247"/>
    </row>
    <row r="96" spans="1:1" hidden="1">
      <c r="A96" s="247"/>
    </row>
    <row r="97" spans="1:1" hidden="1">
      <c r="A97" s="247"/>
    </row>
    <row r="98" spans="1:1" hidden="1">
      <c r="A98" s="247"/>
    </row>
    <row r="99" spans="1:1" hidden="1">
      <c r="A99" s="247"/>
    </row>
    <row r="100" spans="1:1" hidden="1">
      <c r="A100" s="247"/>
    </row>
    <row r="101" spans="1:1" hidden="1">
      <c r="A101" s="247"/>
    </row>
    <row r="102" spans="1:1" hidden="1">
      <c r="A102" s="247"/>
    </row>
    <row r="103" spans="1:1" hidden="1">
      <c r="A103" s="247"/>
    </row>
    <row r="104" spans="1:1" hidden="1">
      <c r="A104" s="247"/>
    </row>
    <row r="105" spans="1:1" hidden="1">
      <c r="A105" s="247"/>
    </row>
    <row r="106" spans="1:1" hidden="1">
      <c r="A106" s="247"/>
    </row>
    <row r="107" spans="1:1" hidden="1">
      <c r="A107" s="247"/>
    </row>
    <row r="108" spans="1:1" hidden="1">
      <c r="A108" s="247"/>
    </row>
    <row r="109" spans="1:1" hidden="1">
      <c r="A109" s="247"/>
    </row>
    <row r="110" spans="1:1" hidden="1">
      <c r="A110" s="247"/>
    </row>
    <row r="111" spans="1:1" hidden="1">
      <c r="A111" s="247"/>
    </row>
    <row r="112" spans="1:1" hidden="1">
      <c r="A112" s="247"/>
    </row>
    <row r="113" spans="1:1" hidden="1">
      <c r="A113" s="247"/>
    </row>
    <row r="114" spans="1:1" hidden="1">
      <c r="A114" s="247"/>
    </row>
    <row r="115" spans="1:1" hidden="1">
      <c r="A115" s="247"/>
    </row>
    <row r="116" spans="1:1" hidden="1">
      <c r="A116" s="247"/>
    </row>
    <row r="117" spans="1:1" hidden="1">
      <c r="A117" s="247"/>
    </row>
    <row r="118" spans="1:1" hidden="1">
      <c r="A118" s="247"/>
    </row>
    <row r="119" spans="1:1" hidden="1">
      <c r="A119" s="247"/>
    </row>
    <row r="120" spans="1:1" hidden="1">
      <c r="A120" s="247"/>
    </row>
    <row r="121" spans="1:1" hidden="1">
      <c r="A121" s="247"/>
    </row>
    <row r="122" spans="1:1" hidden="1">
      <c r="A122" s="247"/>
    </row>
    <row r="123" spans="1:1" hidden="1">
      <c r="A123" s="247"/>
    </row>
    <row r="124" spans="1:1" hidden="1">
      <c r="A124" s="247"/>
    </row>
    <row r="125" spans="1:1" hidden="1">
      <c r="A125" s="247"/>
    </row>
    <row r="126" spans="1:1" hidden="1">
      <c r="A126" s="247"/>
    </row>
    <row r="127" spans="1:1" hidden="1">
      <c r="A127" s="247"/>
    </row>
    <row r="128" spans="1:1" hidden="1">
      <c r="A128" s="247"/>
    </row>
    <row r="129" spans="1:1" hidden="1">
      <c r="A129" s="247"/>
    </row>
    <row r="130" spans="1:1" hidden="1">
      <c r="A130" s="247"/>
    </row>
    <row r="131" spans="1:1" hidden="1">
      <c r="A131" s="247"/>
    </row>
    <row r="132" spans="1:1" hidden="1">
      <c r="A132" s="247"/>
    </row>
    <row r="133" spans="1:1" hidden="1">
      <c r="A133" s="247"/>
    </row>
    <row r="134" spans="1:1" hidden="1">
      <c r="A134" s="247"/>
    </row>
    <row r="135" spans="1:1" hidden="1">
      <c r="A135" s="247"/>
    </row>
    <row r="136" spans="1:1" hidden="1">
      <c r="A136" s="247"/>
    </row>
    <row r="137" spans="1:1" hidden="1">
      <c r="A137" s="247"/>
    </row>
    <row r="138" spans="1:1" hidden="1">
      <c r="A138" s="247"/>
    </row>
    <row r="139" spans="1:1" hidden="1">
      <c r="A139" s="247"/>
    </row>
    <row r="140" spans="1:1" hidden="1">
      <c r="A140" s="247"/>
    </row>
    <row r="141" spans="1:1" hidden="1">
      <c r="A141" s="247"/>
    </row>
    <row r="142" spans="1:1" hidden="1">
      <c r="A142" s="247"/>
    </row>
    <row r="143" spans="1:1" hidden="1">
      <c r="A143" s="247"/>
    </row>
    <row r="144" spans="1:1" hidden="1">
      <c r="A144" s="247"/>
    </row>
    <row r="145" spans="1:1" hidden="1">
      <c r="A145" s="247"/>
    </row>
    <row r="146" spans="1:1" hidden="1">
      <c r="A146" s="247"/>
    </row>
    <row r="147" spans="1:1" hidden="1">
      <c r="A147" s="247"/>
    </row>
    <row r="148" spans="1:1" hidden="1">
      <c r="A148" s="247"/>
    </row>
    <row r="149" spans="1:1" hidden="1">
      <c r="A149" s="247"/>
    </row>
    <row r="150" spans="1:1" hidden="1">
      <c r="A150" s="247"/>
    </row>
    <row r="151" spans="1:1" hidden="1">
      <c r="A151" s="247"/>
    </row>
    <row r="152" spans="1:1" hidden="1">
      <c r="A152" s="247"/>
    </row>
    <row r="153" spans="1:1" hidden="1">
      <c r="A153" s="247"/>
    </row>
    <row r="154" spans="1:1" hidden="1">
      <c r="A154" s="247"/>
    </row>
    <row r="155" spans="1:1" hidden="1">
      <c r="A155" s="247"/>
    </row>
    <row r="156" spans="1:1" hidden="1">
      <c r="A156" s="247"/>
    </row>
    <row r="157" spans="1:1" hidden="1">
      <c r="A157" s="247"/>
    </row>
    <row r="158" spans="1:1" hidden="1">
      <c r="A158" s="247"/>
    </row>
    <row r="159" spans="1:1" hidden="1">
      <c r="A159" s="247"/>
    </row>
    <row r="160" spans="1:1" hidden="1">
      <c r="A160" s="247"/>
    </row>
    <row r="161" spans="1:1" hidden="1">
      <c r="A161" s="247"/>
    </row>
    <row r="162" spans="1:1" hidden="1">
      <c r="A162" s="247"/>
    </row>
    <row r="163" spans="1:1" hidden="1">
      <c r="A163" s="247"/>
    </row>
    <row r="164" spans="1:1" hidden="1">
      <c r="A164" s="247"/>
    </row>
    <row r="165" spans="1:1" hidden="1">
      <c r="A165" s="247"/>
    </row>
    <row r="166" spans="1:1" hidden="1">
      <c r="A166" s="247"/>
    </row>
    <row r="167" spans="1:1" hidden="1">
      <c r="A167" s="247"/>
    </row>
    <row r="168" spans="1:1" hidden="1">
      <c r="A168" s="247"/>
    </row>
    <row r="169" spans="1:1" hidden="1">
      <c r="A169" s="247"/>
    </row>
    <row r="170" spans="1:1" hidden="1">
      <c r="A170" s="247"/>
    </row>
    <row r="171" spans="1:1" hidden="1">
      <c r="A171" s="247"/>
    </row>
    <row r="172" spans="1:1" hidden="1">
      <c r="A172" s="247"/>
    </row>
    <row r="173" spans="1:1" hidden="1">
      <c r="A173" s="247"/>
    </row>
    <row r="174" spans="1:1" hidden="1">
      <c r="A174" s="247"/>
    </row>
    <row r="175" spans="1:1" hidden="1">
      <c r="A175" s="247"/>
    </row>
    <row r="176" spans="1:1" hidden="1">
      <c r="A176" s="247"/>
    </row>
    <row r="177" spans="1:1" hidden="1">
      <c r="A177" s="247"/>
    </row>
    <row r="178" spans="1:1" hidden="1">
      <c r="A178" s="247"/>
    </row>
    <row r="179" spans="1:1" hidden="1">
      <c r="A179" s="247"/>
    </row>
    <row r="180" spans="1:1" hidden="1">
      <c r="A180" s="247"/>
    </row>
    <row r="181" spans="1:1" hidden="1">
      <c r="A181" s="247"/>
    </row>
    <row r="182" spans="1:1" hidden="1">
      <c r="A182" s="247"/>
    </row>
    <row r="183" spans="1:1" hidden="1">
      <c r="A183" s="247"/>
    </row>
    <row r="184" spans="1:1" hidden="1">
      <c r="A184" s="247"/>
    </row>
    <row r="185" spans="1:1" hidden="1">
      <c r="A185" s="247"/>
    </row>
    <row r="186" spans="1:1" hidden="1">
      <c r="A186" s="247"/>
    </row>
    <row r="187" spans="1:1" hidden="1">
      <c r="A187" s="247"/>
    </row>
    <row r="188" spans="1:1" hidden="1">
      <c r="A188" s="247"/>
    </row>
    <row r="189" spans="1:1" hidden="1">
      <c r="A189" s="247"/>
    </row>
    <row r="190" spans="1:1" hidden="1">
      <c r="A190" s="247"/>
    </row>
    <row r="191" spans="1:1" hidden="1">
      <c r="A191" s="247"/>
    </row>
    <row r="192" spans="1:1" hidden="1">
      <c r="A192" s="247"/>
    </row>
    <row r="193" spans="1:1" hidden="1">
      <c r="A193" s="247"/>
    </row>
    <row r="194" spans="1:1" hidden="1">
      <c r="A194" s="247"/>
    </row>
    <row r="195" spans="1:1" hidden="1">
      <c r="A195" s="247"/>
    </row>
    <row r="196" spans="1:1" hidden="1">
      <c r="A196" s="247"/>
    </row>
    <row r="197" spans="1:1" hidden="1">
      <c r="A197" s="247"/>
    </row>
    <row r="198" spans="1:1" hidden="1">
      <c r="A198" s="247"/>
    </row>
    <row r="199" spans="1:1" hidden="1">
      <c r="A199" s="247"/>
    </row>
    <row r="200" spans="1:1" hidden="1">
      <c r="A200" s="247"/>
    </row>
    <row r="201" spans="1:1" hidden="1">
      <c r="A201" s="247"/>
    </row>
    <row r="202" spans="1:1" hidden="1">
      <c r="A202" s="247"/>
    </row>
    <row r="203" spans="1:1" hidden="1">
      <c r="A203" s="247"/>
    </row>
    <row r="204" spans="1:1" hidden="1">
      <c r="A204" s="247"/>
    </row>
    <row r="205" spans="1:1" hidden="1">
      <c r="A205" s="247"/>
    </row>
    <row r="206" spans="1:1" hidden="1">
      <c r="A206" s="247"/>
    </row>
    <row r="207" spans="1:1" hidden="1">
      <c r="A207" s="247"/>
    </row>
    <row r="208" spans="1:1" hidden="1">
      <c r="A208" s="247"/>
    </row>
    <row r="209" spans="1:1" hidden="1">
      <c r="A209" s="247"/>
    </row>
    <row r="210" spans="1:1" hidden="1">
      <c r="A210" s="247"/>
    </row>
    <row r="211" spans="1:1" hidden="1">
      <c r="A211" s="247"/>
    </row>
    <row r="212" spans="1:1" hidden="1">
      <c r="A212" s="247"/>
    </row>
    <row r="213" spans="1:1" hidden="1">
      <c r="A213" s="247"/>
    </row>
    <row r="214" spans="1:1" hidden="1">
      <c r="A214" s="247"/>
    </row>
    <row r="215" spans="1:1" hidden="1">
      <c r="A215" s="247"/>
    </row>
    <row r="216" spans="1:1" hidden="1">
      <c r="A216" s="247"/>
    </row>
    <row r="217" spans="1:1" hidden="1">
      <c r="A217" s="247"/>
    </row>
    <row r="218" spans="1:1" hidden="1">
      <c r="A218" s="247"/>
    </row>
    <row r="219" spans="1:1" hidden="1">
      <c r="A219" s="247"/>
    </row>
    <row r="220" spans="1:1" hidden="1">
      <c r="A220" s="247"/>
    </row>
    <row r="221" spans="1:1" hidden="1">
      <c r="A221" s="247"/>
    </row>
    <row r="222" spans="1:1" hidden="1">
      <c r="A222" s="247"/>
    </row>
    <row r="223" spans="1:1" hidden="1">
      <c r="A223" s="247"/>
    </row>
    <row r="224" spans="1:1" hidden="1">
      <c r="A224" s="247"/>
    </row>
    <row r="225" spans="1:1" hidden="1">
      <c r="A225" s="247"/>
    </row>
    <row r="226" spans="1:1" hidden="1">
      <c r="A226" s="247"/>
    </row>
    <row r="227" spans="1:1" hidden="1">
      <c r="A227" s="247"/>
    </row>
    <row r="228" spans="1:1" hidden="1">
      <c r="A228" s="247"/>
    </row>
    <row r="229" spans="1:1" hidden="1">
      <c r="A229" s="247"/>
    </row>
    <row r="230" spans="1:1" hidden="1">
      <c r="A230" s="247"/>
    </row>
    <row r="231" spans="1:1" hidden="1">
      <c r="A231" s="247"/>
    </row>
    <row r="232" spans="1:1" hidden="1">
      <c r="A232" s="247"/>
    </row>
    <row r="233" spans="1:1" hidden="1">
      <c r="A233" s="247"/>
    </row>
    <row r="234" spans="1:1" hidden="1">
      <c r="A234" s="247"/>
    </row>
    <row r="235" spans="1:1" hidden="1">
      <c r="A235" s="247"/>
    </row>
    <row r="236" spans="1:1" hidden="1">
      <c r="A236" s="247"/>
    </row>
    <row r="237" spans="1:1" hidden="1">
      <c r="A237" s="247"/>
    </row>
    <row r="238" spans="1:1" hidden="1">
      <c r="A238" s="247"/>
    </row>
    <row r="239" spans="1:1" hidden="1">
      <c r="A239" s="247"/>
    </row>
    <row r="240" spans="1:1" hidden="1">
      <c r="A240" s="247"/>
    </row>
    <row r="241" spans="1:1" hidden="1">
      <c r="A241" s="247"/>
    </row>
    <row r="242" spans="1:1" hidden="1">
      <c r="A242" s="247"/>
    </row>
    <row r="243" spans="1:1" hidden="1">
      <c r="A243" s="247"/>
    </row>
    <row r="244" spans="1:1" hidden="1">
      <c r="A244" s="247"/>
    </row>
    <row r="245" spans="1:1" hidden="1">
      <c r="A245" s="247"/>
    </row>
    <row r="246" spans="1:1" hidden="1">
      <c r="A246" s="247"/>
    </row>
    <row r="247" spans="1:1" hidden="1">
      <c r="A247" s="247"/>
    </row>
    <row r="248" spans="1:1" hidden="1">
      <c r="A248" s="247"/>
    </row>
    <row r="249" spans="1:1" hidden="1">
      <c r="A249" s="247"/>
    </row>
    <row r="250" spans="1:1" hidden="1">
      <c r="A250" s="247"/>
    </row>
    <row r="251" spans="1:1" hidden="1">
      <c r="A251" s="247"/>
    </row>
    <row r="252" spans="1:1" hidden="1">
      <c r="A252" s="247"/>
    </row>
    <row r="253" spans="1:1" hidden="1">
      <c r="A253" s="247"/>
    </row>
    <row r="254" spans="1:1" hidden="1">
      <c r="A254" s="247"/>
    </row>
    <row r="255" spans="1:1" hidden="1">
      <c r="A255" s="247"/>
    </row>
    <row r="256" spans="1:1" hidden="1">
      <c r="A256" s="247"/>
    </row>
    <row r="257" spans="1:1" hidden="1">
      <c r="A257" s="247"/>
    </row>
    <row r="258" spans="1:1" hidden="1">
      <c r="A258" s="247"/>
    </row>
    <row r="259" spans="1:1" hidden="1">
      <c r="A259" s="247"/>
    </row>
    <row r="260" spans="1:1" hidden="1">
      <c r="A260" s="247"/>
    </row>
    <row r="261" spans="1:1" hidden="1">
      <c r="A261" s="247"/>
    </row>
    <row r="262" spans="1:1" hidden="1">
      <c r="A262" s="247"/>
    </row>
    <row r="263" spans="1:1" hidden="1">
      <c r="A263" s="247"/>
    </row>
    <row r="264" spans="1:1" hidden="1">
      <c r="A264" s="247"/>
    </row>
    <row r="265" spans="1:1" hidden="1">
      <c r="A265" s="247"/>
    </row>
    <row r="266" spans="1:1" hidden="1">
      <c r="A266" s="247"/>
    </row>
    <row r="267" spans="1:1" hidden="1">
      <c r="A267" s="247"/>
    </row>
    <row r="268" spans="1:1" hidden="1">
      <c r="A268" s="247"/>
    </row>
    <row r="269" spans="1:1" hidden="1">
      <c r="A269" s="247"/>
    </row>
    <row r="270" spans="1:1" hidden="1">
      <c r="A270" s="247"/>
    </row>
    <row r="271" spans="1:1" hidden="1">
      <c r="A271" s="247"/>
    </row>
    <row r="272" spans="1:1" hidden="1">
      <c r="A272" s="247"/>
    </row>
    <row r="273" spans="1:1" hidden="1">
      <c r="A273" s="247"/>
    </row>
    <row r="274" spans="1:1" hidden="1">
      <c r="A274" s="247"/>
    </row>
    <row r="275" spans="1:1" hidden="1">
      <c r="A275" s="247"/>
    </row>
    <row r="276" spans="1:1" hidden="1">
      <c r="A276" s="247"/>
    </row>
    <row r="277" spans="1:1" hidden="1">
      <c r="A277" s="247"/>
    </row>
    <row r="278" spans="1:1" hidden="1">
      <c r="A278" s="247"/>
    </row>
    <row r="279" spans="1:1" hidden="1">
      <c r="A279" s="247"/>
    </row>
    <row r="280" spans="1:1" hidden="1">
      <c r="A280" s="247"/>
    </row>
    <row r="281" spans="1:1" hidden="1">
      <c r="A281" s="247"/>
    </row>
  </sheetData>
  <hyperlinks>
    <hyperlink ref="A2" location="'Protected species designations'!A1" display="Protected species designations" xr:uid="{BCDCC129-5F92-480E-AD46-0702C1D6CDB0}"/>
    <hyperlink ref="A3" location="'Water vole sites'!A1" display="Water vole sites" xr:uid="{B5C61FF9-BF65-4F5A-89AF-C9803EF89954}"/>
    <hyperlink ref="A4" location="'Water vole data Vyrnwy'!A1" display="Water vole data Vyrnwy" xr:uid="{1D4CFA33-37C5-4021-BFCE-31FFFD5C5A0F}"/>
    <hyperlink ref="A5" location="'Water vole data Avon'!A1" display="Water vole data Avon" xr:uid="{B206D4FA-7FC2-41F8-AAE4-F7926044AE9D}"/>
    <hyperlink ref="A6" location="'ERS sites'!A1" display="ERS sites" xr:uid="{B701F1D6-8679-49DC-B18E-5EA7B8327C14}"/>
    <hyperlink ref="A7" location="'ERS data'!A1" display="ERS data" xr:uid="{14ADBABF-9BD4-4FB0-9B86-5414B5230360}"/>
    <hyperlink ref="A9" location="'Vascular plant data'!A1" display="Vascular plant data" xr:uid="{EC91F38E-FCEF-4BC8-8C33-569D522AEF57}"/>
    <hyperlink ref="A10" location="'Lichen data'!A1" display="Lichen data" xr:uid="{4AEA315D-FCF3-4A35-9059-BED0A20063C5}"/>
    <hyperlink ref="A8" location="'VPlant, Lichen, Bryophyte sites'!A1" display="VPlant, Lichen, Bryophyte sites" xr:uid="{F8F697B5-3A96-4EFC-898B-2F033031DCE0}"/>
    <hyperlink ref="A11" location="'Bryophyte data'!A1" display="Bryophyte data" xr:uid="{7E450137-692F-4A87-B04B-63D7BA77E73E}"/>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BCDE8E-7223-4EC8-ABEE-4950C5B0D6C1}">
  <sheetPr>
    <tabColor theme="9" tint="-0.249977111117893"/>
  </sheetPr>
  <dimension ref="A1:S281"/>
  <sheetViews>
    <sheetView topLeftCell="D116" workbookViewId="0">
      <selection activeCell="J135" sqref="A1:XFD1048576"/>
    </sheetView>
  </sheetViews>
  <sheetFormatPr defaultColWidth="0" defaultRowHeight="14.1"/>
  <cols>
    <col min="1" max="1" width="27.85546875" style="253" bestFit="1" customWidth="1"/>
    <col min="2" max="2" width="8.5703125" style="193" customWidth="1"/>
    <col min="3" max="3" width="15.42578125" style="194" bestFit="1" customWidth="1"/>
    <col min="4" max="5" width="14.85546875" style="194" bestFit="1" customWidth="1"/>
    <col min="6" max="6" width="10.140625" style="219" bestFit="1" customWidth="1"/>
    <col min="7" max="7" width="12" style="194" bestFit="1" customWidth="1"/>
    <col min="8" max="8" width="8.85546875" style="194" bestFit="1" customWidth="1"/>
    <col min="9" max="9" width="6.42578125" style="194" bestFit="1" customWidth="1"/>
    <col min="10" max="10" width="87.5703125" style="194" bestFit="1" customWidth="1"/>
    <col min="11" max="11" width="8.5703125" style="193" customWidth="1"/>
    <col min="12" max="14" width="8.5703125" style="194" hidden="1" customWidth="1"/>
    <col min="15" max="15" width="10.140625" style="194" hidden="1" customWidth="1"/>
    <col min="16" max="18" width="8.5703125" style="194" hidden="1" customWidth="1"/>
    <col min="19" max="19" width="38.42578125" style="194" hidden="1" customWidth="1"/>
    <col min="20" max="16384" width="8.5703125" style="194" hidden="1"/>
  </cols>
  <sheetData>
    <row r="1" spans="1:10" ht="23.1">
      <c r="A1" s="227" t="s">
        <v>0</v>
      </c>
      <c r="C1" s="297" t="s">
        <v>1388</v>
      </c>
      <c r="D1" s="297"/>
      <c r="E1" s="297"/>
      <c r="F1" s="297"/>
      <c r="G1" s="297"/>
      <c r="H1" s="297"/>
      <c r="I1" s="297"/>
      <c r="J1" s="297"/>
    </row>
    <row r="2" spans="1:10" ht="12.6">
      <c r="A2" s="224" t="s">
        <v>2</v>
      </c>
      <c r="C2" s="195" t="s">
        <v>1390</v>
      </c>
      <c r="D2" s="195" t="s">
        <v>1391</v>
      </c>
      <c r="E2" s="195" t="s">
        <v>1392</v>
      </c>
      <c r="F2" s="196" t="s">
        <v>1393</v>
      </c>
      <c r="G2" s="197" t="s">
        <v>1394</v>
      </c>
      <c r="H2" s="197" t="s">
        <v>1395</v>
      </c>
      <c r="I2" s="195" t="s">
        <v>1396</v>
      </c>
      <c r="J2" s="195" t="s">
        <v>1397</v>
      </c>
    </row>
    <row r="3" spans="1:10" ht="23.1">
      <c r="A3" s="224" t="s">
        <v>4</v>
      </c>
      <c r="C3" s="285" t="s">
        <v>1360</v>
      </c>
      <c r="D3" s="298" t="s">
        <v>1576</v>
      </c>
      <c r="E3" s="298" t="s">
        <v>1577</v>
      </c>
      <c r="F3" s="286">
        <v>44403</v>
      </c>
      <c r="G3" s="287" t="s">
        <v>1400</v>
      </c>
      <c r="H3" s="287" t="s">
        <v>1400</v>
      </c>
      <c r="I3" s="294" t="s">
        <v>813</v>
      </c>
      <c r="J3" s="198" t="s">
        <v>1578</v>
      </c>
    </row>
    <row r="4" spans="1:10" ht="23.1">
      <c r="A4" s="224" t="s">
        <v>6</v>
      </c>
      <c r="C4" s="285"/>
      <c r="D4" s="299"/>
      <c r="E4" s="299"/>
      <c r="F4" s="286"/>
      <c r="G4" s="287"/>
      <c r="H4" s="287"/>
      <c r="I4" s="294"/>
      <c r="J4" s="198" t="s">
        <v>1579</v>
      </c>
    </row>
    <row r="5" spans="1:10" ht="12.6">
      <c r="A5" s="224" t="s">
        <v>8</v>
      </c>
      <c r="C5" s="285"/>
      <c r="D5" s="299"/>
      <c r="E5" s="299"/>
      <c r="F5" s="286"/>
      <c r="G5" s="287"/>
      <c r="H5" s="287"/>
      <c r="I5" s="294"/>
      <c r="J5" s="198" t="s">
        <v>1580</v>
      </c>
    </row>
    <row r="6" spans="1:10" ht="12.6">
      <c r="A6" s="228" t="s">
        <v>10</v>
      </c>
      <c r="C6" s="285"/>
      <c r="D6" s="299"/>
      <c r="E6" s="299"/>
      <c r="F6" s="286"/>
      <c r="G6" s="287"/>
      <c r="H6" s="287"/>
      <c r="I6" s="294"/>
      <c r="J6" s="198" t="s">
        <v>1581</v>
      </c>
    </row>
    <row r="7" spans="1:10" ht="12.6">
      <c r="A7" s="228" t="s">
        <v>12</v>
      </c>
      <c r="C7" s="285"/>
      <c r="D7" s="299"/>
      <c r="E7" s="299"/>
      <c r="F7" s="286"/>
      <c r="G7" s="287"/>
      <c r="H7" s="287"/>
      <c r="I7" s="294"/>
      <c r="J7" s="198" t="s">
        <v>1582</v>
      </c>
    </row>
    <row r="8" spans="1:10" ht="12.6">
      <c r="A8" s="229" t="s">
        <v>14</v>
      </c>
      <c r="C8" s="285"/>
      <c r="D8" s="299"/>
      <c r="E8" s="299"/>
      <c r="F8" s="286"/>
      <c r="G8" s="287"/>
      <c r="H8" s="287"/>
      <c r="I8" s="294"/>
      <c r="J8" s="198" t="s">
        <v>1583</v>
      </c>
    </row>
    <row r="9" spans="1:10" ht="12.6">
      <c r="A9" s="224" t="s">
        <v>16</v>
      </c>
      <c r="C9" s="285"/>
      <c r="D9" s="299"/>
      <c r="E9" s="299"/>
      <c r="F9" s="286"/>
      <c r="G9" s="287"/>
      <c r="H9" s="287"/>
      <c r="I9" s="294"/>
      <c r="J9" s="198" t="s">
        <v>1584</v>
      </c>
    </row>
    <row r="10" spans="1:10" ht="12.6">
      <c r="A10" s="224" t="s">
        <v>17</v>
      </c>
      <c r="C10" s="285"/>
      <c r="D10" s="299"/>
      <c r="E10" s="299"/>
      <c r="F10" s="286"/>
      <c r="G10" s="287"/>
      <c r="H10" s="287"/>
      <c r="I10" s="294"/>
      <c r="J10" s="199" t="s">
        <v>1585</v>
      </c>
    </row>
    <row r="11" spans="1:10" ht="12.6">
      <c r="A11" s="229" t="s">
        <v>19</v>
      </c>
      <c r="C11" s="285" t="s">
        <v>1362</v>
      </c>
      <c r="D11" s="285" t="s">
        <v>1363</v>
      </c>
      <c r="E11" s="285" t="s">
        <v>1586</v>
      </c>
      <c r="F11" s="286">
        <v>44404</v>
      </c>
      <c r="G11" s="287" t="s">
        <v>1400</v>
      </c>
      <c r="H11" s="287" t="s">
        <v>1400</v>
      </c>
      <c r="I11" s="284" t="s">
        <v>822</v>
      </c>
      <c r="J11" s="198" t="s">
        <v>1587</v>
      </c>
    </row>
    <row r="12" spans="1:10">
      <c r="A12" s="247"/>
      <c r="C12" s="285"/>
      <c r="D12" s="285"/>
      <c r="E12" s="285"/>
      <c r="F12" s="286"/>
      <c r="G12" s="287"/>
      <c r="H12" s="287"/>
      <c r="I12" s="284"/>
      <c r="J12" s="198" t="s">
        <v>1588</v>
      </c>
    </row>
    <row r="13" spans="1:10">
      <c r="A13" s="247"/>
      <c r="C13" s="285"/>
      <c r="D13" s="285"/>
      <c r="E13" s="285"/>
      <c r="F13" s="286"/>
      <c r="G13" s="287"/>
      <c r="H13" s="287"/>
      <c r="I13" s="284"/>
      <c r="J13" s="198" t="s">
        <v>1589</v>
      </c>
    </row>
    <row r="14" spans="1:10">
      <c r="A14" s="247"/>
      <c r="C14" s="285"/>
      <c r="D14" s="285"/>
      <c r="E14" s="285"/>
      <c r="F14" s="286"/>
      <c r="G14" s="287"/>
      <c r="H14" s="287"/>
      <c r="I14" s="284"/>
      <c r="J14" s="198" t="s">
        <v>1590</v>
      </c>
    </row>
    <row r="15" spans="1:10">
      <c r="A15" s="247"/>
      <c r="C15" s="285"/>
      <c r="D15" s="285"/>
      <c r="E15" s="285"/>
      <c r="F15" s="286"/>
      <c r="G15" s="287"/>
      <c r="H15" s="287"/>
      <c r="I15" s="284"/>
      <c r="J15" s="198" t="s">
        <v>1591</v>
      </c>
    </row>
    <row r="16" spans="1:10">
      <c r="A16" s="247"/>
      <c r="C16" s="285"/>
      <c r="D16" s="285"/>
      <c r="E16" s="285"/>
      <c r="F16" s="286"/>
      <c r="G16" s="287"/>
      <c r="H16" s="287"/>
      <c r="I16" s="284"/>
      <c r="J16" s="198" t="s">
        <v>1592</v>
      </c>
    </row>
    <row r="17" spans="1:10">
      <c r="A17" s="247"/>
      <c r="C17" s="285"/>
      <c r="D17" s="285"/>
      <c r="E17" s="285"/>
      <c r="F17" s="286"/>
      <c r="G17" s="287"/>
      <c r="H17" s="287"/>
      <c r="I17" s="284"/>
      <c r="J17" s="198" t="s">
        <v>1593</v>
      </c>
    </row>
    <row r="18" spans="1:10">
      <c r="A18" s="247"/>
      <c r="C18" s="285"/>
      <c r="D18" s="285"/>
      <c r="E18" s="285"/>
      <c r="F18" s="286"/>
      <c r="G18" s="287"/>
      <c r="H18" s="287"/>
      <c r="I18" s="284"/>
      <c r="J18" s="198" t="s">
        <v>1594</v>
      </c>
    </row>
    <row r="19" spans="1:10">
      <c r="A19" s="247"/>
      <c r="C19" s="285"/>
      <c r="D19" s="285"/>
      <c r="E19" s="285"/>
      <c r="F19" s="286"/>
      <c r="G19" s="287"/>
      <c r="H19" s="287"/>
      <c r="I19" s="284"/>
      <c r="J19" s="198" t="s">
        <v>1595</v>
      </c>
    </row>
    <row r="20" spans="1:10">
      <c r="A20" s="247"/>
      <c r="C20" s="285"/>
      <c r="D20" s="285"/>
      <c r="E20" s="285"/>
      <c r="F20" s="286"/>
      <c r="G20" s="287"/>
      <c r="H20" s="287"/>
      <c r="I20" s="284"/>
      <c r="J20" s="199" t="s">
        <v>1596</v>
      </c>
    </row>
    <row r="21" spans="1:10">
      <c r="A21" s="247"/>
      <c r="C21" s="285" t="s">
        <v>1364</v>
      </c>
      <c r="D21" s="285" t="s">
        <v>1365</v>
      </c>
      <c r="E21" s="285" t="s">
        <v>1597</v>
      </c>
      <c r="F21" s="286">
        <v>44403</v>
      </c>
      <c r="G21" s="287" t="s">
        <v>1400</v>
      </c>
      <c r="H21" s="287" t="s">
        <v>1400</v>
      </c>
      <c r="I21" s="294" t="s">
        <v>813</v>
      </c>
      <c r="J21" s="200" t="s">
        <v>1598</v>
      </c>
    </row>
    <row r="22" spans="1:10">
      <c r="A22" s="247"/>
      <c r="C22" s="285"/>
      <c r="D22" s="285"/>
      <c r="E22" s="285"/>
      <c r="F22" s="286"/>
      <c r="G22" s="287"/>
      <c r="H22" s="287"/>
      <c r="I22" s="294"/>
      <c r="J22" s="198" t="s">
        <v>1599</v>
      </c>
    </row>
    <row r="23" spans="1:10">
      <c r="A23" s="247"/>
      <c r="C23" s="285"/>
      <c r="D23" s="285"/>
      <c r="E23" s="285"/>
      <c r="F23" s="286"/>
      <c r="G23" s="287"/>
      <c r="H23" s="287"/>
      <c r="I23" s="294"/>
      <c r="J23" s="198" t="s">
        <v>1600</v>
      </c>
    </row>
    <row r="24" spans="1:10">
      <c r="A24" s="247"/>
      <c r="C24" s="285"/>
      <c r="D24" s="285"/>
      <c r="E24" s="285"/>
      <c r="F24" s="286"/>
      <c r="G24" s="287"/>
      <c r="H24" s="287"/>
      <c r="I24" s="294"/>
      <c r="J24" s="198" t="s">
        <v>1601</v>
      </c>
    </row>
    <row r="25" spans="1:10">
      <c r="A25" s="247"/>
      <c r="C25" s="285"/>
      <c r="D25" s="285"/>
      <c r="E25" s="285"/>
      <c r="F25" s="286"/>
      <c r="G25" s="287"/>
      <c r="H25" s="287"/>
      <c r="I25" s="294"/>
      <c r="J25" s="198" t="s">
        <v>1602</v>
      </c>
    </row>
    <row r="26" spans="1:10">
      <c r="A26" s="247"/>
      <c r="C26" s="285"/>
      <c r="D26" s="285"/>
      <c r="E26" s="285"/>
      <c r="F26" s="286"/>
      <c r="G26" s="287"/>
      <c r="H26" s="287"/>
      <c r="I26" s="294"/>
      <c r="J26" s="198" t="s">
        <v>1603</v>
      </c>
    </row>
    <row r="27" spans="1:10">
      <c r="A27" s="247"/>
      <c r="C27" s="285"/>
      <c r="D27" s="285"/>
      <c r="E27" s="285"/>
      <c r="F27" s="286"/>
      <c r="G27" s="287"/>
      <c r="H27" s="287"/>
      <c r="I27" s="294"/>
      <c r="J27" s="198" t="s">
        <v>1604</v>
      </c>
    </row>
    <row r="28" spans="1:10">
      <c r="A28" s="247"/>
      <c r="C28" s="285"/>
      <c r="D28" s="285"/>
      <c r="E28" s="285"/>
      <c r="F28" s="286"/>
      <c r="G28" s="287"/>
      <c r="H28" s="287"/>
      <c r="I28" s="294"/>
      <c r="J28" s="198" t="s">
        <v>1605</v>
      </c>
    </row>
    <row r="29" spans="1:10">
      <c r="A29" s="247"/>
      <c r="C29" s="285"/>
      <c r="D29" s="285"/>
      <c r="E29" s="285"/>
      <c r="F29" s="286"/>
      <c r="G29" s="287"/>
      <c r="H29" s="287"/>
      <c r="I29" s="294"/>
      <c r="J29" s="198" t="s">
        <v>1606</v>
      </c>
    </row>
    <row r="30" spans="1:10">
      <c r="A30" s="247"/>
      <c r="C30" s="285"/>
      <c r="D30" s="285"/>
      <c r="E30" s="285"/>
      <c r="F30" s="286"/>
      <c r="G30" s="287"/>
      <c r="H30" s="287"/>
      <c r="I30" s="294"/>
      <c r="J30" s="199" t="s">
        <v>1607</v>
      </c>
    </row>
    <row r="31" spans="1:10">
      <c r="A31" s="247"/>
      <c r="C31" s="285" t="s">
        <v>1366</v>
      </c>
      <c r="D31" s="285" t="s">
        <v>1367</v>
      </c>
      <c r="E31" s="285" t="s">
        <v>1608</v>
      </c>
      <c r="F31" s="286">
        <v>44403</v>
      </c>
      <c r="G31" s="287" t="s">
        <v>1400</v>
      </c>
      <c r="H31" s="287" t="s">
        <v>1400</v>
      </c>
      <c r="I31" s="294" t="s">
        <v>813</v>
      </c>
      <c r="J31" s="200" t="s">
        <v>1609</v>
      </c>
    </row>
    <row r="32" spans="1:10">
      <c r="A32" s="247"/>
      <c r="C32" s="285"/>
      <c r="D32" s="285"/>
      <c r="E32" s="285"/>
      <c r="F32" s="286"/>
      <c r="G32" s="287"/>
      <c r="H32" s="287"/>
      <c r="I32" s="294"/>
      <c r="J32" s="198" t="s">
        <v>1610</v>
      </c>
    </row>
    <row r="33" spans="1:10">
      <c r="A33" s="247"/>
      <c r="C33" s="285"/>
      <c r="D33" s="285"/>
      <c r="E33" s="285"/>
      <c r="F33" s="286"/>
      <c r="G33" s="287"/>
      <c r="H33" s="287"/>
      <c r="I33" s="294"/>
      <c r="J33" s="198" t="s">
        <v>1611</v>
      </c>
    </row>
    <row r="34" spans="1:10">
      <c r="A34" s="247"/>
      <c r="C34" s="285"/>
      <c r="D34" s="285"/>
      <c r="E34" s="285"/>
      <c r="F34" s="286"/>
      <c r="G34" s="287"/>
      <c r="H34" s="287"/>
      <c r="I34" s="294"/>
      <c r="J34" s="198" t="s">
        <v>1612</v>
      </c>
    </row>
    <row r="35" spans="1:10">
      <c r="A35" s="247"/>
      <c r="C35" s="285"/>
      <c r="D35" s="285"/>
      <c r="E35" s="285"/>
      <c r="F35" s="286"/>
      <c r="G35" s="287"/>
      <c r="H35" s="287"/>
      <c r="I35" s="294"/>
      <c r="J35" s="198" t="s">
        <v>1613</v>
      </c>
    </row>
    <row r="36" spans="1:10">
      <c r="A36" s="247"/>
      <c r="C36" s="285"/>
      <c r="D36" s="285"/>
      <c r="E36" s="285"/>
      <c r="F36" s="286"/>
      <c r="G36" s="287"/>
      <c r="H36" s="287"/>
      <c r="I36" s="294"/>
      <c r="J36" s="198" t="s">
        <v>1614</v>
      </c>
    </row>
    <row r="37" spans="1:10">
      <c r="A37" s="247"/>
      <c r="C37" s="285"/>
      <c r="D37" s="285"/>
      <c r="E37" s="285"/>
      <c r="F37" s="286"/>
      <c r="G37" s="287"/>
      <c r="H37" s="287"/>
      <c r="I37" s="294"/>
      <c r="J37" s="198" t="s">
        <v>1615</v>
      </c>
    </row>
    <row r="38" spans="1:10" ht="23.1">
      <c r="A38" s="247"/>
      <c r="C38" s="285"/>
      <c r="D38" s="285"/>
      <c r="E38" s="285"/>
      <c r="F38" s="286"/>
      <c r="G38" s="287"/>
      <c r="H38" s="287"/>
      <c r="I38" s="294"/>
      <c r="J38" s="198" t="s">
        <v>1616</v>
      </c>
    </row>
    <row r="39" spans="1:10">
      <c r="A39" s="247"/>
      <c r="C39" s="285"/>
      <c r="D39" s="285"/>
      <c r="E39" s="285"/>
      <c r="F39" s="286"/>
      <c r="G39" s="287"/>
      <c r="H39" s="287"/>
      <c r="I39" s="294"/>
      <c r="J39" s="198" t="s">
        <v>1617</v>
      </c>
    </row>
    <row r="40" spans="1:10">
      <c r="A40" s="247"/>
      <c r="C40" s="285"/>
      <c r="D40" s="285"/>
      <c r="E40" s="285"/>
      <c r="F40" s="286"/>
      <c r="G40" s="287"/>
      <c r="H40" s="287"/>
      <c r="I40" s="294"/>
      <c r="J40" s="198" t="s">
        <v>1618</v>
      </c>
    </row>
    <row r="41" spans="1:10">
      <c r="A41" s="247"/>
      <c r="C41" s="285"/>
      <c r="D41" s="285"/>
      <c r="E41" s="285"/>
      <c r="F41" s="286"/>
      <c r="G41" s="287"/>
      <c r="H41" s="287"/>
      <c r="I41" s="294"/>
      <c r="J41" s="199" t="s">
        <v>1619</v>
      </c>
    </row>
    <row r="42" spans="1:10">
      <c r="A42" s="247"/>
      <c r="C42" s="285" t="s">
        <v>1368</v>
      </c>
      <c r="D42" s="285" t="s">
        <v>1369</v>
      </c>
      <c r="E42" s="285" t="s">
        <v>1620</v>
      </c>
      <c r="F42" s="286">
        <v>44403</v>
      </c>
      <c r="G42" s="287" t="s">
        <v>1400</v>
      </c>
      <c r="H42" s="287" t="s">
        <v>1400</v>
      </c>
      <c r="I42" s="294" t="s">
        <v>813</v>
      </c>
      <c r="J42" s="200" t="s">
        <v>1621</v>
      </c>
    </row>
    <row r="43" spans="1:10">
      <c r="A43" s="247"/>
      <c r="C43" s="285"/>
      <c r="D43" s="285"/>
      <c r="E43" s="285"/>
      <c r="F43" s="286"/>
      <c r="G43" s="287"/>
      <c r="H43" s="287"/>
      <c r="I43" s="294"/>
      <c r="J43" s="198" t="s">
        <v>1622</v>
      </c>
    </row>
    <row r="44" spans="1:10">
      <c r="A44" s="247"/>
      <c r="C44" s="285"/>
      <c r="D44" s="285"/>
      <c r="E44" s="285"/>
      <c r="F44" s="286"/>
      <c r="G44" s="287"/>
      <c r="H44" s="287"/>
      <c r="I44" s="294"/>
      <c r="J44" s="198" t="s">
        <v>1623</v>
      </c>
    </row>
    <row r="45" spans="1:10">
      <c r="A45" s="247"/>
      <c r="C45" s="285"/>
      <c r="D45" s="285"/>
      <c r="E45" s="285"/>
      <c r="F45" s="286"/>
      <c r="G45" s="287"/>
      <c r="H45" s="287"/>
      <c r="I45" s="294"/>
      <c r="J45" s="198" t="s">
        <v>1624</v>
      </c>
    </row>
    <row r="46" spans="1:10">
      <c r="A46" s="247"/>
      <c r="C46" s="285"/>
      <c r="D46" s="285"/>
      <c r="E46" s="285"/>
      <c r="F46" s="286"/>
      <c r="G46" s="287"/>
      <c r="H46" s="287"/>
      <c r="I46" s="294"/>
      <c r="J46" s="198" t="s">
        <v>1625</v>
      </c>
    </row>
    <row r="47" spans="1:10">
      <c r="A47" s="247"/>
      <c r="C47" s="285"/>
      <c r="D47" s="285"/>
      <c r="E47" s="285"/>
      <c r="F47" s="286"/>
      <c r="G47" s="287"/>
      <c r="H47" s="287"/>
      <c r="I47" s="294"/>
      <c r="J47" s="198" t="s">
        <v>1626</v>
      </c>
    </row>
    <row r="48" spans="1:10">
      <c r="A48" s="247"/>
      <c r="C48" s="285"/>
      <c r="D48" s="285"/>
      <c r="E48" s="285"/>
      <c r="F48" s="286"/>
      <c r="G48" s="287"/>
      <c r="H48" s="287"/>
      <c r="I48" s="294"/>
      <c r="J48" s="199" t="s">
        <v>1627</v>
      </c>
    </row>
    <row r="49" spans="1:10">
      <c r="A49" s="247"/>
      <c r="C49" s="285" t="s">
        <v>1370</v>
      </c>
      <c r="D49" s="285" t="s">
        <v>1371</v>
      </c>
      <c r="E49" s="285" t="s">
        <v>1628</v>
      </c>
      <c r="F49" s="286">
        <v>44404</v>
      </c>
      <c r="G49" s="287" t="s">
        <v>1400</v>
      </c>
      <c r="H49" s="296" t="s">
        <v>1405</v>
      </c>
      <c r="I49" s="284" t="s">
        <v>822</v>
      </c>
      <c r="J49" s="200" t="s">
        <v>1629</v>
      </c>
    </row>
    <row r="50" spans="1:10">
      <c r="A50" s="247"/>
      <c r="C50" s="285"/>
      <c r="D50" s="285"/>
      <c r="E50" s="285"/>
      <c r="F50" s="286"/>
      <c r="G50" s="287"/>
      <c r="H50" s="296"/>
      <c r="I50" s="284"/>
      <c r="J50" s="198" t="s">
        <v>1630</v>
      </c>
    </row>
    <row r="51" spans="1:10">
      <c r="A51" s="247"/>
      <c r="C51" s="285"/>
      <c r="D51" s="285"/>
      <c r="E51" s="285"/>
      <c r="F51" s="286"/>
      <c r="G51" s="287"/>
      <c r="H51" s="296"/>
      <c r="I51" s="284"/>
      <c r="J51" s="198" t="s">
        <v>1631</v>
      </c>
    </row>
    <row r="52" spans="1:10">
      <c r="A52" s="247"/>
      <c r="C52" s="285"/>
      <c r="D52" s="285"/>
      <c r="E52" s="285"/>
      <c r="F52" s="286"/>
      <c r="G52" s="287"/>
      <c r="H52" s="296"/>
      <c r="I52" s="284"/>
      <c r="J52" s="198" t="s">
        <v>1632</v>
      </c>
    </row>
    <row r="53" spans="1:10">
      <c r="A53" s="247"/>
      <c r="C53" s="285"/>
      <c r="D53" s="285"/>
      <c r="E53" s="285"/>
      <c r="F53" s="286"/>
      <c r="G53" s="287"/>
      <c r="H53" s="296"/>
      <c r="I53" s="284"/>
      <c r="J53" s="198" t="s">
        <v>1633</v>
      </c>
    </row>
    <row r="54" spans="1:10">
      <c r="A54" s="247"/>
      <c r="C54" s="285"/>
      <c r="D54" s="285"/>
      <c r="E54" s="285"/>
      <c r="F54" s="286"/>
      <c r="G54" s="287"/>
      <c r="H54" s="296"/>
      <c r="I54" s="284"/>
      <c r="J54" s="198" t="s">
        <v>1634</v>
      </c>
    </row>
    <row r="55" spans="1:10">
      <c r="A55" s="247"/>
      <c r="C55" s="285"/>
      <c r="D55" s="285"/>
      <c r="E55" s="285"/>
      <c r="F55" s="286"/>
      <c r="G55" s="287"/>
      <c r="H55" s="296"/>
      <c r="I55" s="284"/>
      <c r="J55" s="198" t="s">
        <v>1635</v>
      </c>
    </row>
    <row r="56" spans="1:10">
      <c r="A56" s="247"/>
      <c r="C56" s="285"/>
      <c r="D56" s="285"/>
      <c r="E56" s="285"/>
      <c r="F56" s="286"/>
      <c r="G56" s="287"/>
      <c r="H56" s="296"/>
      <c r="I56" s="284"/>
      <c r="J56" s="198" t="s">
        <v>1636</v>
      </c>
    </row>
    <row r="57" spans="1:10">
      <c r="A57" s="247"/>
      <c r="C57" s="285"/>
      <c r="D57" s="285"/>
      <c r="E57" s="285"/>
      <c r="F57" s="286"/>
      <c r="G57" s="287"/>
      <c r="H57" s="296"/>
      <c r="I57" s="284"/>
      <c r="J57" s="198" t="s">
        <v>1637</v>
      </c>
    </row>
    <row r="58" spans="1:10">
      <c r="A58" s="247"/>
      <c r="C58" s="285"/>
      <c r="D58" s="285"/>
      <c r="E58" s="285"/>
      <c r="F58" s="286"/>
      <c r="G58" s="287"/>
      <c r="H58" s="296"/>
      <c r="I58" s="284"/>
      <c r="J58" s="198" t="s">
        <v>1638</v>
      </c>
    </row>
    <row r="59" spans="1:10">
      <c r="A59" s="247"/>
      <c r="C59" s="285"/>
      <c r="D59" s="285"/>
      <c r="E59" s="285"/>
      <c r="F59" s="286"/>
      <c r="G59" s="287"/>
      <c r="H59" s="296"/>
      <c r="I59" s="284"/>
      <c r="J59" s="198" t="s">
        <v>1639</v>
      </c>
    </row>
    <row r="60" spans="1:10">
      <c r="A60" s="247"/>
      <c r="C60" s="285"/>
      <c r="D60" s="285"/>
      <c r="E60" s="285"/>
      <c r="F60" s="286"/>
      <c r="G60" s="287"/>
      <c r="H60" s="296"/>
      <c r="I60" s="284"/>
      <c r="J60" s="198" t="s">
        <v>1640</v>
      </c>
    </row>
    <row r="61" spans="1:10">
      <c r="A61" s="247"/>
      <c r="C61" s="285"/>
      <c r="D61" s="285"/>
      <c r="E61" s="285"/>
      <c r="F61" s="286"/>
      <c r="G61" s="287"/>
      <c r="H61" s="296"/>
      <c r="I61" s="284"/>
      <c r="J61" s="198" t="s">
        <v>1615</v>
      </c>
    </row>
    <row r="62" spans="1:10">
      <c r="A62" s="247"/>
      <c r="C62" s="285"/>
      <c r="D62" s="285"/>
      <c r="E62" s="285"/>
      <c r="F62" s="286"/>
      <c r="G62" s="287"/>
      <c r="H62" s="296"/>
      <c r="I62" s="284"/>
      <c r="J62" s="199" t="s">
        <v>1585</v>
      </c>
    </row>
    <row r="63" spans="1:10">
      <c r="A63" s="247"/>
      <c r="C63" s="285" t="s">
        <v>1372</v>
      </c>
      <c r="D63" s="285" t="s">
        <v>1373</v>
      </c>
      <c r="E63" s="285" t="s">
        <v>1641</v>
      </c>
      <c r="F63" s="286">
        <v>44404</v>
      </c>
      <c r="G63" s="287" t="s">
        <v>1400</v>
      </c>
      <c r="H63" s="287" t="s">
        <v>1400</v>
      </c>
      <c r="I63" s="294" t="s">
        <v>813</v>
      </c>
      <c r="J63" s="200" t="s">
        <v>1642</v>
      </c>
    </row>
    <row r="64" spans="1:10">
      <c r="A64" s="247"/>
      <c r="C64" s="285"/>
      <c r="D64" s="285"/>
      <c r="E64" s="285"/>
      <c r="F64" s="286"/>
      <c r="G64" s="287"/>
      <c r="H64" s="287"/>
      <c r="I64" s="294"/>
      <c r="J64" s="198" t="s">
        <v>1643</v>
      </c>
    </row>
    <row r="65" spans="1:10">
      <c r="A65" s="247"/>
      <c r="C65" s="285"/>
      <c r="D65" s="285"/>
      <c r="E65" s="285"/>
      <c r="F65" s="286"/>
      <c r="G65" s="287"/>
      <c r="H65" s="287"/>
      <c r="I65" s="294"/>
      <c r="J65" s="198" t="s">
        <v>1644</v>
      </c>
    </row>
    <row r="66" spans="1:10">
      <c r="A66" s="247"/>
      <c r="C66" s="285"/>
      <c r="D66" s="285"/>
      <c r="E66" s="285"/>
      <c r="F66" s="286"/>
      <c r="G66" s="287"/>
      <c r="H66" s="287"/>
      <c r="I66" s="294"/>
      <c r="J66" s="198" t="s">
        <v>1645</v>
      </c>
    </row>
    <row r="67" spans="1:10">
      <c r="A67" s="247"/>
      <c r="C67" s="285"/>
      <c r="D67" s="285"/>
      <c r="E67" s="285"/>
      <c r="F67" s="286"/>
      <c r="G67" s="287"/>
      <c r="H67" s="287"/>
      <c r="I67" s="294"/>
      <c r="J67" s="198" t="s">
        <v>1646</v>
      </c>
    </row>
    <row r="68" spans="1:10">
      <c r="A68" s="247"/>
      <c r="C68" s="285"/>
      <c r="D68" s="285"/>
      <c r="E68" s="285"/>
      <c r="F68" s="286"/>
      <c r="G68" s="287"/>
      <c r="H68" s="287"/>
      <c r="I68" s="294"/>
      <c r="J68" s="198" t="s">
        <v>1647</v>
      </c>
    </row>
    <row r="69" spans="1:10">
      <c r="A69" s="247"/>
      <c r="C69" s="285"/>
      <c r="D69" s="285"/>
      <c r="E69" s="285"/>
      <c r="F69" s="286"/>
      <c r="G69" s="287"/>
      <c r="H69" s="287"/>
      <c r="I69" s="294"/>
      <c r="J69" s="198" t="s">
        <v>1648</v>
      </c>
    </row>
    <row r="70" spans="1:10">
      <c r="A70" s="247"/>
      <c r="C70" s="285"/>
      <c r="D70" s="285"/>
      <c r="E70" s="285"/>
      <c r="F70" s="286"/>
      <c r="G70" s="287"/>
      <c r="H70" s="287"/>
      <c r="I70" s="294"/>
      <c r="J70" s="198" t="s">
        <v>1649</v>
      </c>
    </row>
    <row r="71" spans="1:10">
      <c r="A71" s="247"/>
      <c r="C71" s="285"/>
      <c r="D71" s="285"/>
      <c r="E71" s="285"/>
      <c r="F71" s="286"/>
      <c r="G71" s="287"/>
      <c r="H71" s="287"/>
      <c r="I71" s="294"/>
      <c r="J71" s="198" t="s">
        <v>1650</v>
      </c>
    </row>
    <row r="72" spans="1:10">
      <c r="A72" s="247"/>
      <c r="C72" s="285"/>
      <c r="D72" s="285"/>
      <c r="E72" s="285"/>
      <c r="F72" s="286"/>
      <c r="G72" s="287"/>
      <c r="H72" s="287"/>
      <c r="I72" s="294"/>
      <c r="J72" s="198" t="s">
        <v>1651</v>
      </c>
    </row>
    <row r="73" spans="1:10">
      <c r="A73" s="247"/>
      <c r="C73" s="285"/>
      <c r="D73" s="285"/>
      <c r="E73" s="285"/>
      <c r="F73" s="286"/>
      <c r="G73" s="287"/>
      <c r="H73" s="287"/>
      <c r="I73" s="294"/>
      <c r="J73" s="198" t="s">
        <v>1652</v>
      </c>
    </row>
    <row r="74" spans="1:10">
      <c r="A74" s="247"/>
      <c r="C74" s="285"/>
      <c r="D74" s="285"/>
      <c r="E74" s="285"/>
      <c r="F74" s="286"/>
      <c r="G74" s="287"/>
      <c r="H74" s="287"/>
      <c r="I74" s="294"/>
      <c r="J74" s="198" t="s">
        <v>1653</v>
      </c>
    </row>
    <row r="75" spans="1:10">
      <c r="A75" s="247"/>
      <c r="C75" s="238" t="s">
        <v>1374</v>
      </c>
      <c r="D75" s="295" t="s">
        <v>1654</v>
      </c>
      <c r="E75" s="295"/>
      <c r="F75" s="295"/>
      <c r="G75" s="295"/>
      <c r="H75" s="295"/>
      <c r="I75" s="295"/>
      <c r="J75" s="295"/>
    </row>
    <row r="76" spans="1:10">
      <c r="A76" s="247"/>
      <c r="C76" s="285" t="s">
        <v>1376</v>
      </c>
      <c r="D76" s="285" t="s">
        <v>1377</v>
      </c>
      <c r="E76" s="285" t="s">
        <v>1655</v>
      </c>
      <c r="F76" s="286">
        <v>44403</v>
      </c>
      <c r="G76" s="287" t="s">
        <v>1400</v>
      </c>
      <c r="H76" s="288" t="s">
        <v>1400</v>
      </c>
      <c r="I76" s="294" t="s">
        <v>813</v>
      </c>
      <c r="J76" s="200" t="s">
        <v>1656</v>
      </c>
    </row>
    <row r="77" spans="1:10">
      <c r="A77" s="247"/>
      <c r="C77" s="285"/>
      <c r="D77" s="285"/>
      <c r="E77" s="285"/>
      <c r="F77" s="286"/>
      <c r="G77" s="287"/>
      <c r="H77" s="289"/>
      <c r="I77" s="294"/>
      <c r="J77" s="198" t="s">
        <v>1657</v>
      </c>
    </row>
    <row r="78" spans="1:10">
      <c r="A78" s="247"/>
      <c r="C78" s="285"/>
      <c r="D78" s="285"/>
      <c r="E78" s="285"/>
      <c r="F78" s="286"/>
      <c r="G78" s="287"/>
      <c r="H78" s="289"/>
      <c r="I78" s="294"/>
      <c r="J78" s="198" t="s">
        <v>1658</v>
      </c>
    </row>
    <row r="79" spans="1:10">
      <c r="A79" s="247"/>
      <c r="C79" s="285"/>
      <c r="D79" s="285"/>
      <c r="E79" s="285"/>
      <c r="F79" s="286"/>
      <c r="G79" s="287"/>
      <c r="H79" s="289"/>
      <c r="I79" s="294"/>
      <c r="J79" s="198" t="s">
        <v>1659</v>
      </c>
    </row>
    <row r="80" spans="1:10">
      <c r="A80" s="247"/>
      <c r="C80" s="285"/>
      <c r="D80" s="285"/>
      <c r="E80" s="285"/>
      <c r="F80" s="286"/>
      <c r="G80" s="287"/>
      <c r="H80" s="289"/>
      <c r="I80" s="294"/>
      <c r="J80" s="198" t="s">
        <v>1660</v>
      </c>
    </row>
    <row r="81" spans="1:10">
      <c r="A81" s="247"/>
      <c r="C81" s="285"/>
      <c r="D81" s="285"/>
      <c r="E81" s="285"/>
      <c r="F81" s="286"/>
      <c r="G81" s="287"/>
      <c r="H81" s="289"/>
      <c r="I81" s="294"/>
      <c r="J81" s="198" t="s">
        <v>1661</v>
      </c>
    </row>
    <row r="82" spans="1:10">
      <c r="A82" s="247"/>
      <c r="C82" s="285"/>
      <c r="D82" s="285"/>
      <c r="E82" s="285"/>
      <c r="F82" s="286"/>
      <c r="G82" s="287"/>
      <c r="H82" s="289"/>
      <c r="I82" s="294"/>
      <c r="J82" s="198" t="s">
        <v>1662</v>
      </c>
    </row>
    <row r="83" spans="1:10">
      <c r="A83" s="247"/>
      <c r="C83" s="285"/>
      <c r="D83" s="285"/>
      <c r="E83" s="285"/>
      <c r="F83" s="286"/>
      <c r="G83" s="287"/>
      <c r="H83" s="289"/>
      <c r="I83" s="294"/>
      <c r="J83" s="198" t="s">
        <v>1663</v>
      </c>
    </row>
    <row r="84" spans="1:10">
      <c r="A84" s="247"/>
      <c r="C84" s="285"/>
      <c r="D84" s="285"/>
      <c r="E84" s="285"/>
      <c r="F84" s="286"/>
      <c r="G84" s="287"/>
      <c r="H84" s="290"/>
      <c r="I84" s="294"/>
      <c r="J84" s="199" t="s">
        <v>1664</v>
      </c>
    </row>
    <row r="85" spans="1:10">
      <c r="A85" s="247"/>
      <c r="C85" s="285" t="s">
        <v>1378</v>
      </c>
      <c r="D85" s="285" t="s">
        <v>1379</v>
      </c>
      <c r="E85" s="285" t="s">
        <v>1665</v>
      </c>
      <c r="F85" s="286">
        <v>44404</v>
      </c>
      <c r="G85" s="287" t="s">
        <v>1400</v>
      </c>
      <c r="H85" s="291" t="s">
        <v>1405</v>
      </c>
      <c r="I85" s="294" t="s">
        <v>813</v>
      </c>
      <c r="J85" s="200" t="s">
        <v>1666</v>
      </c>
    </row>
    <row r="86" spans="1:10">
      <c r="A86" s="247"/>
      <c r="C86" s="285"/>
      <c r="D86" s="285"/>
      <c r="E86" s="285"/>
      <c r="F86" s="286"/>
      <c r="G86" s="287"/>
      <c r="H86" s="292"/>
      <c r="I86" s="294"/>
      <c r="J86" s="198" t="s">
        <v>1667</v>
      </c>
    </row>
    <row r="87" spans="1:10">
      <c r="A87" s="247"/>
      <c r="C87" s="285"/>
      <c r="D87" s="285"/>
      <c r="E87" s="285"/>
      <c r="F87" s="286"/>
      <c r="G87" s="287"/>
      <c r="H87" s="292"/>
      <c r="I87" s="294"/>
      <c r="J87" s="198" t="s">
        <v>1668</v>
      </c>
    </row>
    <row r="88" spans="1:10">
      <c r="A88" s="247"/>
      <c r="C88" s="285"/>
      <c r="D88" s="285"/>
      <c r="E88" s="285"/>
      <c r="F88" s="286"/>
      <c r="G88" s="287"/>
      <c r="H88" s="292"/>
      <c r="I88" s="294"/>
      <c r="J88" s="198" t="s">
        <v>1669</v>
      </c>
    </row>
    <row r="89" spans="1:10">
      <c r="A89" s="247"/>
      <c r="C89" s="285"/>
      <c r="D89" s="285"/>
      <c r="E89" s="285"/>
      <c r="F89" s="286"/>
      <c r="G89" s="287"/>
      <c r="H89" s="292"/>
      <c r="I89" s="294"/>
      <c r="J89" s="198" t="s">
        <v>1670</v>
      </c>
    </row>
    <row r="90" spans="1:10">
      <c r="A90" s="247"/>
      <c r="C90" s="285"/>
      <c r="D90" s="285"/>
      <c r="E90" s="285"/>
      <c r="F90" s="286"/>
      <c r="G90" s="287"/>
      <c r="H90" s="292"/>
      <c r="I90" s="294"/>
      <c r="J90" s="198" t="s">
        <v>1671</v>
      </c>
    </row>
    <row r="91" spans="1:10">
      <c r="A91" s="247"/>
      <c r="C91" s="285"/>
      <c r="D91" s="285"/>
      <c r="E91" s="285"/>
      <c r="F91" s="286"/>
      <c r="G91" s="287"/>
      <c r="H91" s="292"/>
      <c r="I91" s="294"/>
      <c r="J91" s="198" t="s">
        <v>1672</v>
      </c>
    </row>
    <row r="92" spans="1:10">
      <c r="A92" s="247"/>
      <c r="C92" s="285"/>
      <c r="D92" s="285"/>
      <c r="E92" s="285"/>
      <c r="F92" s="286"/>
      <c r="G92" s="287"/>
      <c r="H92" s="292"/>
      <c r="I92" s="294"/>
      <c r="J92" s="198" t="s">
        <v>1673</v>
      </c>
    </row>
    <row r="93" spans="1:10">
      <c r="A93" s="247"/>
      <c r="C93" s="285"/>
      <c r="D93" s="285"/>
      <c r="E93" s="285"/>
      <c r="F93" s="286"/>
      <c r="G93" s="287"/>
      <c r="H93" s="292"/>
      <c r="I93" s="294"/>
      <c r="J93" s="198" t="s">
        <v>1674</v>
      </c>
    </row>
    <row r="94" spans="1:10">
      <c r="A94" s="247"/>
      <c r="C94" s="285"/>
      <c r="D94" s="285"/>
      <c r="E94" s="285"/>
      <c r="F94" s="286"/>
      <c r="G94" s="287"/>
      <c r="H94" s="292"/>
      <c r="I94" s="294"/>
      <c r="J94" s="198" t="s">
        <v>1675</v>
      </c>
    </row>
    <row r="95" spans="1:10">
      <c r="A95" s="247"/>
      <c r="C95" s="285"/>
      <c r="D95" s="285"/>
      <c r="E95" s="285"/>
      <c r="F95" s="286"/>
      <c r="G95" s="287"/>
      <c r="H95" s="292"/>
      <c r="I95" s="294"/>
      <c r="J95" s="198" t="s">
        <v>1676</v>
      </c>
    </row>
    <row r="96" spans="1:10">
      <c r="A96" s="247"/>
      <c r="C96" s="285"/>
      <c r="D96" s="285"/>
      <c r="E96" s="285"/>
      <c r="F96" s="286"/>
      <c r="G96" s="287"/>
      <c r="H96" s="292"/>
      <c r="I96" s="294"/>
      <c r="J96" s="198" t="s">
        <v>1677</v>
      </c>
    </row>
    <row r="97" spans="1:10">
      <c r="A97" s="247"/>
      <c r="C97" s="285"/>
      <c r="D97" s="285"/>
      <c r="E97" s="285"/>
      <c r="F97" s="286"/>
      <c r="G97" s="287"/>
      <c r="H97" s="293"/>
      <c r="I97" s="294"/>
      <c r="J97" s="199" t="s">
        <v>1678</v>
      </c>
    </row>
    <row r="98" spans="1:10">
      <c r="A98" s="247"/>
      <c r="C98" s="285" t="s">
        <v>1380</v>
      </c>
      <c r="D98" s="285" t="s">
        <v>1381</v>
      </c>
      <c r="E98" s="285" t="s">
        <v>1679</v>
      </c>
      <c r="F98" s="286">
        <v>44404</v>
      </c>
      <c r="G98" s="287" t="s">
        <v>1400</v>
      </c>
      <c r="H98" s="288" t="s">
        <v>1400</v>
      </c>
      <c r="I98" s="294" t="s">
        <v>813</v>
      </c>
      <c r="J98" s="200" t="s">
        <v>1680</v>
      </c>
    </row>
    <row r="99" spans="1:10">
      <c r="A99" s="247"/>
      <c r="C99" s="285"/>
      <c r="D99" s="285"/>
      <c r="E99" s="285"/>
      <c r="F99" s="286"/>
      <c r="G99" s="287"/>
      <c r="H99" s="289"/>
      <c r="I99" s="294"/>
      <c r="J99" s="198" t="s">
        <v>1681</v>
      </c>
    </row>
    <row r="100" spans="1:10">
      <c r="A100" s="247"/>
      <c r="C100" s="285"/>
      <c r="D100" s="285"/>
      <c r="E100" s="285"/>
      <c r="F100" s="286"/>
      <c r="G100" s="287"/>
      <c r="H100" s="289"/>
      <c r="I100" s="294"/>
      <c r="J100" s="198" t="s">
        <v>1682</v>
      </c>
    </row>
    <row r="101" spans="1:10">
      <c r="A101" s="247"/>
      <c r="C101" s="285"/>
      <c r="D101" s="285"/>
      <c r="E101" s="285"/>
      <c r="F101" s="286"/>
      <c r="G101" s="287"/>
      <c r="H101" s="289"/>
      <c r="I101" s="294"/>
      <c r="J101" s="198" t="s">
        <v>1683</v>
      </c>
    </row>
    <row r="102" spans="1:10">
      <c r="A102" s="247"/>
      <c r="C102" s="285"/>
      <c r="D102" s="285"/>
      <c r="E102" s="285"/>
      <c r="F102" s="286"/>
      <c r="G102" s="287"/>
      <c r="H102" s="289"/>
      <c r="I102" s="294"/>
      <c r="J102" s="198" t="s">
        <v>1684</v>
      </c>
    </row>
    <row r="103" spans="1:10">
      <c r="A103" s="247"/>
      <c r="C103" s="285"/>
      <c r="D103" s="285"/>
      <c r="E103" s="285"/>
      <c r="F103" s="286"/>
      <c r="G103" s="287"/>
      <c r="H103" s="289"/>
      <c r="I103" s="294"/>
      <c r="J103" s="198" t="s">
        <v>1685</v>
      </c>
    </row>
    <row r="104" spans="1:10">
      <c r="A104" s="247"/>
      <c r="C104" s="285"/>
      <c r="D104" s="285"/>
      <c r="E104" s="285"/>
      <c r="F104" s="286"/>
      <c r="G104" s="287"/>
      <c r="H104" s="289"/>
      <c r="I104" s="294"/>
      <c r="J104" s="198" t="s">
        <v>1686</v>
      </c>
    </row>
    <row r="105" spans="1:10">
      <c r="A105" s="247"/>
      <c r="C105" s="285"/>
      <c r="D105" s="285"/>
      <c r="E105" s="285"/>
      <c r="F105" s="286"/>
      <c r="G105" s="287"/>
      <c r="H105" s="289"/>
      <c r="I105" s="294"/>
      <c r="J105" s="198" t="s">
        <v>1687</v>
      </c>
    </row>
    <row r="106" spans="1:10">
      <c r="A106" s="247"/>
      <c r="C106" s="285"/>
      <c r="D106" s="285"/>
      <c r="E106" s="285"/>
      <c r="F106" s="286"/>
      <c r="G106" s="287"/>
      <c r="H106" s="290"/>
      <c r="I106" s="294"/>
      <c r="J106" s="199" t="s">
        <v>1688</v>
      </c>
    </row>
    <row r="107" spans="1:10">
      <c r="A107" s="247"/>
      <c r="C107" s="285" t="s">
        <v>1384</v>
      </c>
      <c r="D107" s="285" t="s">
        <v>1385</v>
      </c>
      <c r="E107" s="285" t="s">
        <v>1689</v>
      </c>
      <c r="F107" s="286">
        <v>44404</v>
      </c>
      <c r="G107" s="287" t="s">
        <v>1400</v>
      </c>
      <c r="H107" s="288" t="s">
        <v>1400</v>
      </c>
      <c r="I107" s="294" t="s">
        <v>813</v>
      </c>
      <c r="J107" s="200" t="s">
        <v>1656</v>
      </c>
    </row>
    <row r="108" spans="1:10">
      <c r="A108" s="247"/>
      <c r="C108" s="285"/>
      <c r="D108" s="285"/>
      <c r="E108" s="285"/>
      <c r="F108" s="286"/>
      <c r="G108" s="287"/>
      <c r="H108" s="289"/>
      <c r="I108" s="294"/>
      <c r="J108" s="198" t="s">
        <v>1690</v>
      </c>
    </row>
    <row r="109" spans="1:10">
      <c r="A109" s="247"/>
      <c r="C109" s="285"/>
      <c r="D109" s="285"/>
      <c r="E109" s="285"/>
      <c r="F109" s="286"/>
      <c r="G109" s="287"/>
      <c r="H109" s="289"/>
      <c r="I109" s="294"/>
      <c r="J109" s="198" t="s">
        <v>1691</v>
      </c>
    </row>
    <row r="110" spans="1:10">
      <c r="A110" s="247"/>
      <c r="C110" s="285"/>
      <c r="D110" s="285"/>
      <c r="E110" s="285"/>
      <c r="F110" s="286"/>
      <c r="G110" s="287"/>
      <c r="H110" s="289"/>
      <c r="I110" s="294"/>
      <c r="J110" s="198" t="s">
        <v>1692</v>
      </c>
    </row>
    <row r="111" spans="1:10">
      <c r="A111" s="247"/>
      <c r="C111" s="285"/>
      <c r="D111" s="285"/>
      <c r="E111" s="285"/>
      <c r="F111" s="286"/>
      <c r="G111" s="287"/>
      <c r="H111" s="289"/>
      <c r="I111" s="294"/>
      <c r="J111" s="198" t="s">
        <v>1693</v>
      </c>
    </row>
    <row r="112" spans="1:10">
      <c r="A112" s="247"/>
      <c r="C112" s="285"/>
      <c r="D112" s="285"/>
      <c r="E112" s="285"/>
      <c r="F112" s="286"/>
      <c r="G112" s="287"/>
      <c r="H112" s="289"/>
      <c r="I112" s="294"/>
      <c r="J112" s="198" t="s">
        <v>1694</v>
      </c>
    </row>
    <row r="113" spans="1:10">
      <c r="A113" s="247"/>
      <c r="C113" s="285"/>
      <c r="D113" s="285"/>
      <c r="E113" s="285"/>
      <c r="F113" s="286"/>
      <c r="G113" s="287"/>
      <c r="H113" s="289"/>
      <c r="I113" s="294"/>
      <c r="J113" s="198" t="s">
        <v>1695</v>
      </c>
    </row>
    <row r="114" spans="1:10">
      <c r="A114" s="247"/>
      <c r="C114" s="285"/>
      <c r="D114" s="285"/>
      <c r="E114" s="285"/>
      <c r="F114" s="286"/>
      <c r="G114" s="287"/>
      <c r="H114" s="289"/>
      <c r="I114" s="294"/>
      <c r="J114" s="198" t="s">
        <v>1696</v>
      </c>
    </row>
    <row r="115" spans="1:10">
      <c r="A115" s="247"/>
      <c r="C115" s="285"/>
      <c r="D115" s="285"/>
      <c r="E115" s="285"/>
      <c r="F115" s="286"/>
      <c r="G115" s="287"/>
      <c r="H115" s="289"/>
      <c r="I115" s="294"/>
      <c r="J115" s="198" t="s">
        <v>1697</v>
      </c>
    </row>
    <row r="116" spans="1:10">
      <c r="A116" s="247"/>
      <c r="C116" s="285"/>
      <c r="D116" s="285"/>
      <c r="E116" s="285"/>
      <c r="F116" s="286"/>
      <c r="G116" s="287"/>
      <c r="H116" s="289"/>
      <c r="I116" s="294"/>
      <c r="J116" s="198" t="s">
        <v>1698</v>
      </c>
    </row>
    <row r="117" spans="1:10">
      <c r="A117" s="247"/>
      <c r="C117" s="285"/>
      <c r="D117" s="285"/>
      <c r="E117" s="285"/>
      <c r="F117" s="286"/>
      <c r="G117" s="287"/>
      <c r="H117" s="290"/>
      <c r="I117" s="294"/>
      <c r="J117" s="199" t="s">
        <v>1627</v>
      </c>
    </row>
    <row r="118" spans="1:10">
      <c r="A118" s="247"/>
      <c r="C118" s="285" t="s">
        <v>1386</v>
      </c>
      <c r="D118" s="285" t="s">
        <v>1387</v>
      </c>
      <c r="E118" s="285" t="s">
        <v>1699</v>
      </c>
      <c r="F118" s="286">
        <v>44404</v>
      </c>
      <c r="G118" s="287" t="s">
        <v>1400</v>
      </c>
      <c r="H118" s="288" t="s">
        <v>1400</v>
      </c>
      <c r="I118" s="284" t="s">
        <v>822</v>
      </c>
      <c r="J118" s="200" t="s">
        <v>1700</v>
      </c>
    </row>
    <row r="119" spans="1:10">
      <c r="A119" s="247"/>
      <c r="C119" s="285"/>
      <c r="D119" s="285"/>
      <c r="E119" s="285"/>
      <c r="F119" s="286"/>
      <c r="G119" s="287"/>
      <c r="H119" s="289"/>
      <c r="I119" s="284"/>
      <c r="J119" s="198" t="s">
        <v>1701</v>
      </c>
    </row>
    <row r="120" spans="1:10">
      <c r="A120" s="247"/>
      <c r="C120" s="285"/>
      <c r="D120" s="285"/>
      <c r="E120" s="285"/>
      <c r="F120" s="286"/>
      <c r="G120" s="287"/>
      <c r="H120" s="289"/>
      <c r="I120" s="284"/>
      <c r="J120" s="198" t="s">
        <v>1702</v>
      </c>
    </row>
    <row r="121" spans="1:10">
      <c r="A121" s="247"/>
      <c r="C121" s="285"/>
      <c r="D121" s="285"/>
      <c r="E121" s="285"/>
      <c r="F121" s="286"/>
      <c r="G121" s="287"/>
      <c r="H121" s="289"/>
      <c r="I121" s="284"/>
      <c r="J121" s="198" t="s">
        <v>1703</v>
      </c>
    </row>
    <row r="122" spans="1:10">
      <c r="A122" s="247"/>
      <c r="C122" s="285"/>
      <c r="D122" s="285"/>
      <c r="E122" s="285"/>
      <c r="F122" s="286"/>
      <c r="G122" s="287"/>
      <c r="H122" s="289"/>
      <c r="I122" s="284"/>
      <c r="J122" s="198" t="s">
        <v>1704</v>
      </c>
    </row>
    <row r="123" spans="1:10">
      <c r="A123" s="247"/>
      <c r="C123" s="285"/>
      <c r="D123" s="285"/>
      <c r="E123" s="285"/>
      <c r="F123" s="286"/>
      <c r="G123" s="287"/>
      <c r="H123" s="289"/>
      <c r="I123" s="284"/>
      <c r="J123" s="198" t="s">
        <v>1705</v>
      </c>
    </row>
    <row r="124" spans="1:10">
      <c r="A124" s="247"/>
      <c r="C124" s="285"/>
      <c r="D124" s="285"/>
      <c r="E124" s="285"/>
      <c r="F124" s="286"/>
      <c r="G124" s="287"/>
      <c r="H124" s="289"/>
      <c r="I124" s="284"/>
      <c r="J124" s="198" t="s">
        <v>1706</v>
      </c>
    </row>
    <row r="125" spans="1:10">
      <c r="A125" s="247"/>
      <c r="C125" s="285"/>
      <c r="D125" s="285"/>
      <c r="E125" s="285"/>
      <c r="F125" s="286"/>
      <c r="G125" s="287"/>
      <c r="H125" s="289"/>
      <c r="I125" s="284"/>
      <c r="J125" s="198" t="s">
        <v>1707</v>
      </c>
    </row>
    <row r="126" spans="1:10">
      <c r="A126" s="247"/>
      <c r="C126" s="285"/>
      <c r="D126" s="285"/>
      <c r="E126" s="285"/>
      <c r="F126" s="286"/>
      <c r="G126" s="287"/>
      <c r="H126" s="290"/>
      <c r="I126" s="284"/>
      <c r="J126" s="199" t="s">
        <v>1708</v>
      </c>
    </row>
    <row r="127" spans="1:10">
      <c r="A127" s="247"/>
      <c r="C127" s="297" t="s">
        <v>1709</v>
      </c>
      <c r="D127" s="297"/>
      <c r="E127" s="297"/>
      <c r="F127" s="297"/>
      <c r="G127" s="297"/>
      <c r="H127" s="297"/>
      <c r="I127" s="297"/>
      <c r="J127" s="297"/>
    </row>
    <row r="128" spans="1:10">
      <c r="A128" s="247"/>
      <c r="C128" s="201" t="s">
        <v>1360</v>
      </c>
      <c r="D128" s="238" t="s">
        <v>1576</v>
      </c>
      <c r="E128" s="238" t="s">
        <v>1577</v>
      </c>
      <c r="F128" s="239">
        <v>44447</v>
      </c>
      <c r="G128" s="240" t="s">
        <v>1400</v>
      </c>
      <c r="H128" s="240" t="s">
        <v>1400</v>
      </c>
      <c r="I128" s="241" t="s">
        <v>813</v>
      </c>
      <c r="J128" s="202" t="s">
        <v>1710</v>
      </c>
    </row>
    <row r="129" spans="1:10">
      <c r="A129" s="247"/>
      <c r="C129" s="201" t="s">
        <v>1362</v>
      </c>
      <c r="D129" s="238" t="s">
        <v>1363</v>
      </c>
      <c r="E129" s="238" t="s">
        <v>1586</v>
      </c>
      <c r="F129" s="239">
        <v>44447</v>
      </c>
      <c r="G129" s="240" t="s">
        <v>1400</v>
      </c>
      <c r="H129" s="240" t="s">
        <v>1400</v>
      </c>
      <c r="I129" s="241" t="s">
        <v>813</v>
      </c>
      <c r="J129" s="202" t="s">
        <v>1711</v>
      </c>
    </row>
    <row r="130" spans="1:10" ht="23.1">
      <c r="A130" s="247"/>
      <c r="C130" s="201" t="s">
        <v>1364</v>
      </c>
      <c r="D130" s="238" t="s">
        <v>1365</v>
      </c>
      <c r="E130" s="238" t="s">
        <v>1597</v>
      </c>
      <c r="F130" s="239">
        <v>44447</v>
      </c>
      <c r="G130" s="240" t="s">
        <v>1400</v>
      </c>
      <c r="H130" s="240" t="s">
        <v>1400</v>
      </c>
      <c r="I130" s="241" t="s">
        <v>813</v>
      </c>
      <c r="J130" s="202" t="s">
        <v>1712</v>
      </c>
    </row>
    <row r="131" spans="1:10">
      <c r="A131" s="247"/>
      <c r="C131" s="201" t="s">
        <v>1366</v>
      </c>
      <c r="D131" s="238" t="s">
        <v>1367</v>
      </c>
      <c r="E131" s="238" t="s">
        <v>1608</v>
      </c>
      <c r="F131" s="239">
        <v>44448</v>
      </c>
      <c r="G131" s="240" t="s">
        <v>1400</v>
      </c>
      <c r="H131" s="240" t="s">
        <v>1400</v>
      </c>
      <c r="I131" s="241" t="s">
        <v>813</v>
      </c>
      <c r="J131" s="202" t="s">
        <v>1713</v>
      </c>
    </row>
    <row r="132" spans="1:10">
      <c r="A132" s="247"/>
      <c r="C132" s="201" t="s">
        <v>1368</v>
      </c>
      <c r="D132" s="238" t="s">
        <v>1369</v>
      </c>
      <c r="E132" s="238" t="s">
        <v>1620</v>
      </c>
      <c r="F132" s="239">
        <v>44448</v>
      </c>
      <c r="G132" s="240" t="s">
        <v>1400</v>
      </c>
      <c r="H132" s="240" t="s">
        <v>1400</v>
      </c>
      <c r="I132" s="241" t="s">
        <v>813</v>
      </c>
      <c r="J132" s="202" t="s">
        <v>1714</v>
      </c>
    </row>
    <row r="133" spans="1:10">
      <c r="A133" s="247"/>
      <c r="C133" s="201" t="s">
        <v>1370</v>
      </c>
      <c r="D133" s="238" t="s">
        <v>1371</v>
      </c>
      <c r="E133" s="238" t="s">
        <v>1628</v>
      </c>
      <c r="F133" s="239">
        <v>44448</v>
      </c>
      <c r="G133" s="240" t="s">
        <v>1400</v>
      </c>
      <c r="H133" s="240" t="s">
        <v>1400</v>
      </c>
      <c r="I133" s="241" t="s">
        <v>813</v>
      </c>
      <c r="J133" s="202" t="s">
        <v>1714</v>
      </c>
    </row>
    <row r="134" spans="1:10">
      <c r="A134" s="247"/>
      <c r="C134" s="201" t="s">
        <v>1372</v>
      </c>
      <c r="D134" s="238" t="s">
        <v>1373</v>
      </c>
      <c r="E134" s="238" t="s">
        <v>1641</v>
      </c>
      <c r="F134" s="239">
        <v>44448</v>
      </c>
      <c r="G134" s="240" t="s">
        <v>1400</v>
      </c>
      <c r="H134" s="240" t="s">
        <v>1400</v>
      </c>
      <c r="I134" s="241" t="s">
        <v>813</v>
      </c>
      <c r="J134" s="202" t="s">
        <v>1714</v>
      </c>
    </row>
    <row r="135" spans="1:10" ht="23.1">
      <c r="A135" s="247"/>
      <c r="C135" s="201" t="s">
        <v>1374</v>
      </c>
      <c r="D135" s="203" t="s">
        <v>1715</v>
      </c>
      <c r="E135" s="203" t="s">
        <v>1716</v>
      </c>
      <c r="F135" s="204">
        <v>44448</v>
      </c>
      <c r="G135" s="205" t="s">
        <v>1400</v>
      </c>
      <c r="H135" s="205" t="s">
        <v>1400</v>
      </c>
      <c r="I135" s="206" t="s">
        <v>813</v>
      </c>
      <c r="J135" s="202" t="s">
        <v>1717</v>
      </c>
    </row>
    <row r="136" spans="1:10" ht="34.5">
      <c r="A136" s="247"/>
      <c r="C136" s="207" t="s">
        <v>1376</v>
      </c>
      <c r="D136" s="238" t="s">
        <v>1377</v>
      </c>
      <c r="E136" s="238" t="s">
        <v>1655</v>
      </c>
      <c r="F136" s="208">
        <v>44462</v>
      </c>
      <c r="G136" s="240" t="s">
        <v>1400</v>
      </c>
      <c r="H136" s="240" t="s">
        <v>1400</v>
      </c>
      <c r="I136" s="241" t="s">
        <v>813</v>
      </c>
      <c r="J136" s="209" t="s">
        <v>1718</v>
      </c>
    </row>
    <row r="137" spans="1:10" ht="34.5">
      <c r="A137" s="247"/>
      <c r="C137" s="201" t="s">
        <v>1378</v>
      </c>
      <c r="D137" s="210" t="s">
        <v>1379</v>
      </c>
      <c r="E137" s="210" t="s">
        <v>1665</v>
      </c>
      <c r="F137" s="208">
        <v>44462</v>
      </c>
      <c r="G137" s="240" t="s">
        <v>1400</v>
      </c>
      <c r="H137" s="242" t="s">
        <v>1405</v>
      </c>
      <c r="I137" s="241" t="s">
        <v>813</v>
      </c>
      <c r="J137" s="209" t="s">
        <v>1719</v>
      </c>
    </row>
    <row r="138" spans="1:10" ht="34.5">
      <c r="A138" s="247"/>
      <c r="C138" s="201" t="s">
        <v>1380</v>
      </c>
      <c r="D138" s="210" t="s">
        <v>1381</v>
      </c>
      <c r="E138" s="210" t="s">
        <v>1679</v>
      </c>
      <c r="F138" s="208">
        <v>44462</v>
      </c>
      <c r="G138" s="240" t="s">
        <v>1400</v>
      </c>
      <c r="H138" s="240" t="s">
        <v>1400</v>
      </c>
      <c r="I138" s="241" t="s">
        <v>813</v>
      </c>
      <c r="J138" s="209" t="s">
        <v>1720</v>
      </c>
    </row>
    <row r="139" spans="1:10">
      <c r="A139" s="247"/>
      <c r="C139" s="201" t="s">
        <v>1382</v>
      </c>
      <c r="D139" s="238" t="s">
        <v>1383</v>
      </c>
      <c r="E139" s="238" t="s">
        <v>1721</v>
      </c>
      <c r="F139" s="208">
        <v>44462</v>
      </c>
      <c r="G139" s="240" t="s">
        <v>1400</v>
      </c>
      <c r="H139" s="240" t="s">
        <v>1400</v>
      </c>
      <c r="I139" s="241" t="s">
        <v>813</v>
      </c>
      <c r="J139" s="211" t="s">
        <v>1722</v>
      </c>
    </row>
    <row r="140" spans="1:10">
      <c r="A140" s="247"/>
      <c r="C140" s="201" t="s">
        <v>1384</v>
      </c>
      <c r="D140" s="210" t="s">
        <v>1385</v>
      </c>
      <c r="E140" s="210" t="s">
        <v>1689</v>
      </c>
      <c r="F140" s="208">
        <v>44462</v>
      </c>
      <c r="G140" s="240" t="s">
        <v>1400</v>
      </c>
      <c r="H140" s="240" t="s">
        <v>1400</v>
      </c>
      <c r="I140" s="241" t="s">
        <v>813</v>
      </c>
      <c r="J140" s="209" t="s">
        <v>1723</v>
      </c>
    </row>
    <row r="141" spans="1:10" ht="23.45" thickBot="1">
      <c r="A141" s="247"/>
      <c r="C141" s="212" t="s">
        <v>1386</v>
      </c>
      <c r="D141" s="213" t="s">
        <v>1387</v>
      </c>
      <c r="E141" s="213" t="s">
        <v>1699</v>
      </c>
      <c r="F141" s="214">
        <v>44462</v>
      </c>
      <c r="G141" s="215" t="s">
        <v>1400</v>
      </c>
      <c r="H141" s="215" t="s">
        <v>1400</v>
      </c>
      <c r="I141" s="216" t="s">
        <v>822</v>
      </c>
      <c r="J141" s="217" t="s">
        <v>1724</v>
      </c>
    </row>
    <row r="142" spans="1:10" s="193" customFormat="1">
      <c r="A142" s="247"/>
      <c r="F142" s="218"/>
    </row>
    <row r="143" spans="1:10" s="193" customFormat="1">
      <c r="A143" s="247"/>
      <c r="F143" s="218"/>
    </row>
    <row r="144" spans="1:10" s="193" customFormat="1">
      <c r="A144" s="247"/>
      <c r="F144" s="218"/>
    </row>
    <row r="145" spans="1:6" s="193" customFormat="1">
      <c r="A145" s="247"/>
      <c r="F145" s="218"/>
    </row>
    <row r="146" spans="1:6" s="193" customFormat="1">
      <c r="A146" s="247"/>
      <c r="F146" s="218"/>
    </row>
    <row r="147" spans="1:6">
      <c r="A147" s="247"/>
    </row>
    <row r="148" spans="1:6">
      <c r="A148" s="247"/>
    </row>
    <row r="149" spans="1:6">
      <c r="A149" s="247"/>
    </row>
    <row r="150" spans="1:6">
      <c r="A150" s="247"/>
    </row>
    <row r="151" spans="1:6">
      <c r="A151" s="247"/>
    </row>
    <row r="152" spans="1:6">
      <c r="A152" s="247"/>
    </row>
    <row r="153" spans="1:6">
      <c r="A153" s="247"/>
    </row>
    <row r="154" spans="1:6">
      <c r="A154" s="247"/>
    </row>
    <row r="155" spans="1:6">
      <c r="A155" s="247"/>
    </row>
    <row r="156" spans="1:6">
      <c r="A156" s="247"/>
    </row>
    <row r="157" spans="1:6">
      <c r="A157" s="247"/>
    </row>
    <row r="158" spans="1:6">
      <c r="A158" s="247"/>
    </row>
    <row r="159" spans="1:6">
      <c r="A159" s="247"/>
    </row>
    <row r="160" spans="1:6">
      <c r="A160" s="247"/>
    </row>
    <row r="161" spans="1:1">
      <c r="A161" s="247"/>
    </row>
    <row r="162" spans="1:1">
      <c r="A162" s="247"/>
    </row>
    <row r="163" spans="1:1">
      <c r="A163" s="247"/>
    </row>
    <row r="164" spans="1:1">
      <c r="A164" s="247"/>
    </row>
    <row r="165" spans="1:1">
      <c r="A165" s="247"/>
    </row>
    <row r="166" spans="1:1">
      <c r="A166" s="247"/>
    </row>
    <row r="167" spans="1:1">
      <c r="A167" s="247"/>
    </row>
    <row r="168" spans="1:1">
      <c r="A168" s="247"/>
    </row>
    <row r="169" spans="1:1">
      <c r="A169" s="247"/>
    </row>
    <row r="170" spans="1:1">
      <c r="A170" s="247"/>
    </row>
    <row r="171" spans="1:1">
      <c r="A171" s="247"/>
    </row>
    <row r="172" spans="1:1">
      <c r="A172" s="247"/>
    </row>
    <row r="173" spans="1:1">
      <c r="A173" s="247"/>
    </row>
    <row r="174" spans="1:1">
      <c r="A174" s="247"/>
    </row>
    <row r="175" spans="1:1">
      <c r="A175" s="247"/>
    </row>
    <row r="176" spans="1:1">
      <c r="A176" s="247"/>
    </row>
    <row r="177" spans="1:1">
      <c r="A177" s="247"/>
    </row>
    <row r="178" spans="1:1">
      <c r="A178" s="247"/>
    </row>
    <row r="179" spans="1:1">
      <c r="A179" s="247"/>
    </row>
    <row r="180" spans="1:1">
      <c r="A180" s="247"/>
    </row>
    <row r="181" spans="1:1">
      <c r="A181" s="247"/>
    </row>
    <row r="182" spans="1:1">
      <c r="A182" s="247"/>
    </row>
    <row r="183" spans="1:1">
      <c r="A183" s="247"/>
    </row>
    <row r="184" spans="1:1">
      <c r="A184" s="247"/>
    </row>
    <row r="185" spans="1:1">
      <c r="A185" s="247"/>
    </row>
    <row r="186" spans="1:1">
      <c r="A186" s="247"/>
    </row>
    <row r="187" spans="1:1">
      <c r="A187" s="247"/>
    </row>
    <row r="188" spans="1:1">
      <c r="A188" s="247"/>
    </row>
    <row r="189" spans="1:1">
      <c r="A189" s="247"/>
    </row>
    <row r="190" spans="1:1">
      <c r="A190" s="247"/>
    </row>
    <row r="191" spans="1:1">
      <c r="A191" s="247"/>
    </row>
    <row r="192" spans="1:1">
      <c r="A192" s="247"/>
    </row>
    <row r="193" spans="1:1">
      <c r="A193" s="247"/>
    </row>
    <row r="194" spans="1:1">
      <c r="A194" s="247"/>
    </row>
    <row r="195" spans="1:1">
      <c r="A195" s="247"/>
    </row>
    <row r="196" spans="1:1">
      <c r="A196" s="247"/>
    </row>
    <row r="197" spans="1:1">
      <c r="A197" s="247"/>
    </row>
    <row r="198" spans="1:1">
      <c r="A198" s="247"/>
    </row>
    <row r="199" spans="1:1">
      <c r="A199" s="247"/>
    </row>
    <row r="200" spans="1:1">
      <c r="A200" s="247"/>
    </row>
    <row r="201" spans="1:1">
      <c r="A201" s="247"/>
    </row>
    <row r="202" spans="1:1">
      <c r="A202" s="247"/>
    </row>
    <row r="203" spans="1:1">
      <c r="A203" s="247"/>
    </row>
    <row r="204" spans="1:1">
      <c r="A204" s="247"/>
    </row>
    <row r="205" spans="1:1">
      <c r="A205" s="247"/>
    </row>
    <row r="206" spans="1:1">
      <c r="A206" s="247"/>
    </row>
    <row r="207" spans="1:1">
      <c r="A207" s="247"/>
    </row>
    <row r="208" spans="1:1">
      <c r="A208" s="247"/>
    </row>
    <row r="209" spans="1:1">
      <c r="A209" s="247"/>
    </row>
    <row r="210" spans="1:1">
      <c r="A210" s="247"/>
    </row>
    <row r="211" spans="1:1">
      <c r="A211" s="247"/>
    </row>
    <row r="212" spans="1:1">
      <c r="A212" s="247"/>
    </row>
    <row r="213" spans="1:1">
      <c r="A213" s="247"/>
    </row>
    <row r="214" spans="1:1">
      <c r="A214" s="247"/>
    </row>
    <row r="215" spans="1:1">
      <c r="A215" s="247"/>
    </row>
    <row r="216" spans="1:1">
      <c r="A216" s="247"/>
    </row>
    <row r="217" spans="1:1">
      <c r="A217" s="247"/>
    </row>
    <row r="218" spans="1:1">
      <c r="A218" s="247"/>
    </row>
    <row r="219" spans="1:1">
      <c r="A219" s="247"/>
    </row>
    <row r="220" spans="1:1">
      <c r="A220" s="247"/>
    </row>
    <row r="221" spans="1:1">
      <c r="A221" s="247"/>
    </row>
    <row r="222" spans="1:1">
      <c r="A222" s="247"/>
    </row>
    <row r="223" spans="1:1">
      <c r="A223" s="247"/>
    </row>
    <row r="224" spans="1:1">
      <c r="A224" s="247"/>
    </row>
    <row r="225" spans="1:1">
      <c r="A225" s="247"/>
    </row>
    <row r="226" spans="1:1">
      <c r="A226" s="247"/>
    </row>
    <row r="227" spans="1:1">
      <c r="A227" s="247"/>
    </row>
    <row r="228" spans="1:1">
      <c r="A228" s="247"/>
    </row>
    <row r="229" spans="1:1">
      <c r="A229" s="247"/>
    </row>
    <row r="230" spans="1:1">
      <c r="A230" s="247"/>
    </row>
    <row r="231" spans="1:1">
      <c r="A231" s="247"/>
    </row>
    <row r="232" spans="1:1">
      <c r="A232" s="247"/>
    </row>
    <row r="233" spans="1:1">
      <c r="A233" s="247"/>
    </row>
    <row r="234" spans="1:1">
      <c r="A234" s="247"/>
    </row>
    <row r="235" spans="1:1">
      <c r="A235" s="247"/>
    </row>
    <row r="236" spans="1:1">
      <c r="A236" s="247"/>
    </row>
    <row r="237" spans="1:1">
      <c r="A237" s="247"/>
    </row>
    <row r="238" spans="1:1">
      <c r="A238" s="247"/>
    </row>
    <row r="239" spans="1:1">
      <c r="A239" s="247"/>
    </row>
    <row r="240" spans="1:1">
      <c r="A240" s="247"/>
    </row>
    <row r="241" spans="1:1">
      <c r="A241" s="247"/>
    </row>
    <row r="242" spans="1:1">
      <c r="A242" s="247"/>
    </row>
    <row r="243" spans="1:1">
      <c r="A243" s="247"/>
    </row>
    <row r="244" spans="1:1">
      <c r="A244" s="247"/>
    </row>
    <row r="245" spans="1:1">
      <c r="A245" s="247"/>
    </row>
    <row r="246" spans="1:1">
      <c r="A246" s="247"/>
    </row>
    <row r="247" spans="1:1">
      <c r="A247" s="247"/>
    </row>
    <row r="248" spans="1:1">
      <c r="A248" s="247"/>
    </row>
    <row r="249" spans="1:1">
      <c r="A249" s="247"/>
    </row>
    <row r="250" spans="1:1">
      <c r="A250" s="247"/>
    </row>
    <row r="251" spans="1:1">
      <c r="A251" s="247"/>
    </row>
    <row r="252" spans="1:1">
      <c r="A252" s="247"/>
    </row>
    <row r="253" spans="1:1">
      <c r="A253" s="247"/>
    </row>
    <row r="254" spans="1:1">
      <c r="A254" s="247"/>
    </row>
    <row r="255" spans="1:1">
      <c r="A255" s="247"/>
    </row>
    <row r="256" spans="1:1">
      <c r="A256" s="247"/>
    </row>
    <row r="257" spans="1:1">
      <c r="A257" s="247"/>
    </row>
    <row r="258" spans="1:1">
      <c r="A258" s="247"/>
    </row>
    <row r="259" spans="1:1">
      <c r="A259" s="247"/>
    </row>
    <row r="260" spans="1:1">
      <c r="A260" s="247"/>
    </row>
    <row r="261" spans="1:1">
      <c r="A261" s="247"/>
    </row>
    <row r="262" spans="1:1">
      <c r="A262" s="247"/>
    </row>
    <row r="263" spans="1:1">
      <c r="A263" s="247"/>
    </row>
    <row r="264" spans="1:1">
      <c r="A264" s="247"/>
    </row>
    <row r="265" spans="1:1">
      <c r="A265" s="247"/>
    </row>
    <row r="266" spans="1:1">
      <c r="A266" s="247"/>
    </row>
    <row r="267" spans="1:1">
      <c r="A267" s="247"/>
    </row>
    <row r="268" spans="1:1">
      <c r="A268" s="247"/>
    </row>
    <row r="269" spans="1:1">
      <c r="A269" s="247"/>
    </row>
    <row r="270" spans="1:1">
      <c r="A270" s="247"/>
    </row>
    <row r="271" spans="1:1">
      <c r="A271" s="247"/>
    </row>
    <row r="272" spans="1:1">
      <c r="A272" s="247"/>
    </row>
    <row r="273" spans="1:1">
      <c r="A273" s="247"/>
    </row>
    <row r="274" spans="1:1">
      <c r="A274" s="247"/>
    </row>
    <row r="275" spans="1:1">
      <c r="A275" s="247"/>
    </row>
    <row r="276" spans="1:1">
      <c r="A276" s="247"/>
    </row>
    <row r="277" spans="1:1">
      <c r="A277" s="247"/>
    </row>
    <row r="278" spans="1:1">
      <c r="A278" s="247"/>
    </row>
    <row r="279" spans="1:1">
      <c r="A279" s="247"/>
    </row>
    <row r="280" spans="1:1">
      <c r="A280" s="247"/>
    </row>
    <row r="281" spans="1:1">
      <c r="A281" s="247"/>
    </row>
  </sheetData>
  <mergeCells count="87">
    <mergeCell ref="C1:J1"/>
    <mergeCell ref="C127:J127"/>
    <mergeCell ref="I3:I10"/>
    <mergeCell ref="C11:C20"/>
    <mergeCell ref="D11:D20"/>
    <mergeCell ref="E11:E20"/>
    <mergeCell ref="F11:F20"/>
    <mergeCell ref="G11:G20"/>
    <mergeCell ref="H11:H20"/>
    <mergeCell ref="I11:I20"/>
    <mergeCell ref="C3:C10"/>
    <mergeCell ref="D3:D10"/>
    <mergeCell ref="E3:E10"/>
    <mergeCell ref="F3:F10"/>
    <mergeCell ref="G3:G10"/>
    <mergeCell ref="H3:H10"/>
    <mergeCell ref="I21:I30"/>
    <mergeCell ref="C31:C41"/>
    <mergeCell ref="D31:D41"/>
    <mergeCell ref="E31:E41"/>
    <mergeCell ref="F31:F41"/>
    <mergeCell ref="G31:G41"/>
    <mergeCell ref="H31:H41"/>
    <mergeCell ref="I31:I41"/>
    <mergeCell ref="C21:C30"/>
    <mergeCell ref="D21:D30"/>
    <mergeCell ref="E21:E30"/>
    <mergeCell ref="F21:F30"/>
    <mergeCell ref="G21:G30"/>
    <mergeCell ref="H21:H30"/>
    <mergeCell ref="I42:I48"/>
    <mergeCell ref="C49:C62"/>
    <mergeCell ref="D49:D62"/>
    <mergeCell ref="E49:E62"/>
    <mergeCell ref="F49:F62"/>
    <mergeCell ref="G49:G62"/>
    <mergeCell ref="H49:H62"/>
    <mergeCell ref="I49:I62"/>
    <mergeCell ref="C42:C48"/>
    <mergeCell ref="D42:D48"/>
    <mergeCell ref="E42:E48"/>
    <mergeCell ref="F42:F48"/>
    <mergeCell ref="G42:G48"/>
    <mergeCell ref="H42:H48"/>
    <mergeCell ref="I63:I74"/>
    <mergeCell ref="D75:J75"/>
    <mergeCell ref="C76:C84"/>
    <mergeCell ref="D76:D84"/>
    <mergeCell ref="E76:E84"/>
    <mergeCell ref="F76:F84"/>
    <mergeCell ref="G76:G84"/>
    <mergeCell ref="H76:H84"/>
    <mergeCell ref="I76:I84"/>
    <mergeCell ref="C63:C74"/>
    <mergeCell ref="D63:D74"/>
    <mergeCell ref="E63:E74"/>
    <mergeCell ref="F63:F74"/>
    <mergeCell ref="G63:G74"/>
    <mergeCell ref="H63:H74"/>
    <mergeCell ref="C85:C97"/>
    <mergeCell ref="D85:D97"/>
    <mergeCell ref="E85:E97"/>
    <mergeCell ref="F85:F97"/>
    <mergeCell ref="G85:G97"/>
    <mergeCell ref="H85:H97"/>
    <mergeCell ref="I85:I97"/>
    <mergeCell ref="I98:I106"/>
    <mergeCell ref="C107:C117"/>
    <mergeCell ref="D107:D117"/>
    <mergeCell ref="E107:E117"/>
    <mergeCell ref="F107:F117"/>
    <mergeCell ref="G107:G117"/>
    <mergeCell ref="H107:H117"/>
    <mergeCell ref="I107:I117"/>
    <mergeCell ref="C98:C106"/>
    <mergeCell ref="D98:D106"/>
    <mergeCell ref="E98:E106"/>
    <mergeCell ref="F98:F106"/>
    <mergeCell ref="G98:G106"/>
    <mergeCell ref="H98:H106"/>
    <mergeCell ref="I118:I126"/>
    <mergeCell ref="C118:C126"/>
    <mergeCell ref="D118:D126"/>
    <mergeCell ref="E118:E126"/>
    <mergeCell ref="F118:F126"/>
    <mergeCell ref="G118:G126"/>
    <mergeCell ref="H118:H126"/>
  </mergeCells>
  <hyperlinks>
    <hyperlink ref="A2" location="'Protected species designations'!A1" display="Protected species designations" xr:uid="{24593BAE-6FCD-43A8-BFC6-D41E2F1B4DAF}"/>
    <hyperlink ref="A3" location="'Water vole sites'!A1" display="Water vole sites" xr:uid="{D354EAC6-E397-455C-BFE1-BDD50C222BD1}"/>
    <hyperlink ref="A4" location="'Water vole data Vyrnwy'!A1" display="Water vole data Vyrnwy" xr:uid="{09A17348-5D36-4F80-9549-0E9224DFC1B5}"/>
    <hyperlink ref="A5" location="'Water vole data Avon'!A1" display="Water vole data Avon" xr:uid="{9F1F67A5-45B5-4518-BDE1-AF735A5EDEAC}"/>
    <hyperlink ref="A6" location="'ERS sites'!A1" display="ERS sites" xr:uid="{42B4CF01-623A-4C40-8C81-B0046F5229C0}"/>
    <hyperlink ref="A7" location="'ERS data'!A1" display="ERS data" xr:uid="{8A90A44D-2AD9-467C-9A05-48850CE521AD}"/>
    <hyperlink ref="A9" location="'Vascular plant data'!A1" display="Vascular plant data" xr:uid="{9E659E9D-870F-4188-8DB8-67457466C46E}"/>
    <hyperlink ref="A10" location="'Lichen data'!A1" display="Lichen data" xr:uid="{99FB6E69-3FB6-4885-A98A-2442DA18BDFC}"/>
    <hyperlink ref="A8" location="'VPlant, Lichen, Bryophyte sites'!A1" display="VPlant, Lichen, Bryophyte sites" xr:uid="{B3BF8771-0393-402B-A9A3-5A6DD6F7B30E}"/>
    <hyperlink ref="A11" location="'Bryophyte data'!A1" display="Bryophyte data" xr:uid="{CBA0EFEE-C87B-40D9-9660-EF1A23F6BDE0}"/>
  </hyperlinks>
  <pageMargins left="0.7" right="0.7" top="0.75" bottom="0.75" header="0.3" footer="0.3"/>
  <pageSetup paperSize="9" orientation="portrait" horizontalDpi="4294967293" verticalDpi="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7C2CA1-C55F-462A-B64F-CF78FCC0F009}">
  <sheetPr>
    <tabColor theme="9" tint="0.39997558519241921"/>
  </sheetPr>
  <dimension ref="A1:AA281"/>
  <sheetViews>
    <sheetView topLeftCell="A27" zoomScale="80" zoomScaleNormal="80" workbookViewId="0">
      <selection activeCell="D36" sqref="A1:XFD1048576"/>
    </sheetView>
  </sheetViews>
  <sheetFormatPr defaultColWidth="0" defaultRowHeight="14.1" zeroHeight="1"/>
  <cols>
    <col min="1" max="1" width="27.85546875" style="253" bestFit="1" customWidth="1"/>
    <col min="2" max="2" width="4.5703125" style="150" customWidth="1"/>
    <col min="3" max="3" width="15.42578125" style="150" customWidth="1"/>
    <col min="4" max="4" width="28.5703125" style="150" bestFit="1" customWidth="1"/>
    <col min="5" max="5" width="26.42578125" style="150" hidden="1" customWidth="1"/>
    <col min="6" max="9" width="9.140625" style="150" customWidth="1"/>
    <col min="10" max="10" width="91.85546875" style="150" customWidth="1"/>
    <col min="11" max="25" width="9.140625" style="150" customWidth="1"/>
    <col min="26" max="27" width="0" style="150" hidden="1" customWidth="1"/>
    <col min="28" max="16384" width="9.140625" style="57" hidden="1"/>
  </cols>
  <sheetData>
    <row r="1" spans="1:10" ht="23.45" thickBot="1">
      <c r="A1" s="227" t="s">
        <v>0</v>
      </c>
    </row>
    <row r="2" spans="1:10" ht="12.95">
      <c r="A2" s="224" t="s">
        <v>2</v>
      </c>
      <c r="C2" s="302" t="s">
        <v>1289</v>
      </c>
      <c r="D2" s="303"/>
      <c r="E2" s="151"/>
    </row>
    <row r="3" spans="1:10" ht="12.95" thickBot="1">
      <c r="A3" s="224" t="s">
        <v>4</v>
      </c>
      <c r="C3" s="300" t="s">
        <v>1725</v>
      </c>
      <c r="D3" s="301"/>
      <c r="E3" s="236"/>
      <c r="G3" s="150" t="s">
        <v>1726</v>
      </c>
    </row>
    <row r="4" spans="1:10" ht="12.95" thickBot="1">
      <c r="A4" s="224" t="s">
        <v>6</v>
      </c>
    </row>
    <row r="5" spans="1:10" ht="12.95">
      <c r="A5" s="224" t="s">
        <v>8</v>
      </c>
      <c r="C5" s="152" t="s">
        <v>1727</v>
      </c>
      <c r="D5" s="153" t="s">
        <v>1390</v>
      </c>
      <c r="E5" s="154" t="s">
        <v>1728</v>
      </c>
      <c r="F5" s="155" t="s">
        <v>1282</v>
      </c>
      <c r="G5" s="155" t="s">
        <v>1283</v>
      </c>
      <c r="H5" s="155" t="s">
        <v>1284</v>
      </c>
      <c r="I5" s="155" t="s">
        <v>1285</v>
      </c>
      <c r="J5" s="156" t="s">
        <v>1509</v>
      </c>
    </row>
    <row r="6" spans="1:10" ht="12.6">
      <c r="A6" s="228" t="s">
        <v>10</v>
      </c>
      <c r="C6" s="157">
        <v>1</v>
      </c>
      <c r="D6" s="43" t="s">
        <v>1729</v>
      </c>
      <c r="E6" s="43" t="s">
        <v>1730</v>
      </c>
      <c r="F6" s="244">
        <v>301900</v>
      </c>
      <c r="G6" s="244">
        <v>319270</v>
      </c>
      <c r="H6" s="244">
        <v>52.762093999999998</v>
      </c>
      <c r="I6" s="244">
        <v>-3.4552309000000001</v>
      </c>
      <c r="J6" s="149" t="s">
        <v>1731</v>
      </c>
    </row>
    <row r="7" spans="1:10" ht="12.6">
      <c r="A7" s="228" t="s">
        <v>12</v>
      </c>
      <c r="C7" s="157">
        <v>3</v>
      </c>
      <c r="D7" s="43" t="s">
        <v>1732</v>
      </c>
      <c r="E7" s="43" t="s">
        <v>1733</v>
      </c>
      <c r="F7" s="43">
        <v>303060</v>
      </c>
      <c r="G7" s="43">
        <v>319080</v>
      </c>
      <c r="H7" s="43">
        <v>52.760596</v>
      </c>
      <c r="I7" s="43">
        <v>-3.4379900000000001</v>
      </c>
      <c r="J7" s="43" t="s">
        <v>1734</v>
      </c>
    </row>
    <row r="8" spans="1:10" ht="12.6">
      <c r="A8" s="229" t="s">
        <v>14</v>
      </c>
      <c r="C8" s="157">
        <v>4</v>
      </c>
      <c r="D8" s="43" t="s">
        <v>1735</v>
      </c>
      <c r="E8" s="43" t="s">
        <v>1736</v>
      </c>
      <c r="F8" s="43">
        <v>303170</v>
      </c>
      <c r="G8" s="43">
        <v>318940</v>
      </c>
      <c r="H8" s="43">
        <v>52.759357999999999</v>
      </c>
      <c r="I8" s="43">
        <v>-3.4363191</v>
      </c>
      <c r="J8" s="43" t="s">
        <v>1734</v>
      </c>
    </row>
    <row r="9" spans="1:10" ht="12.6">
      <c r="A9" s="224" t="s">
        <v>16</v>
      </c>
      <c r="C9" s="157">
        <v>5</v>
      </c>
      <c r="D9" s="43" t="s">
        <v>1737</v>
      </c>
      <c r="E9" s="43" t="s">
        <v>1738</v>
      </c>
      <c r="F9" s="43">
        <v>302090</v>
      </c>
      <c r="G9" s="43">
        <v>317140</v>
      </c>
      <c r="H9" s="43">
        <v>52.742986999999999</v>
      </c>
      <c r="I9" s="43">
        <v>-3.4517794999999998</v>
      </c>
      <c r="J9" s="43" t="s">
        <v>1734</v>
      </c>
    </row>
    <row r="10" spans="1:10" ht="12.6">
      <c r="A10" s="224" t="s">
        <v>17</v>
      </c>
      <c r="C10" s="157">
        <v>6</v>
      </c>
      <c r="D10" s="43" t="s">
        <v>1739</v>
      </c>
      <c r="E10" s="43" t="s">
        <v>1740</v>
      </c>
      <c r="F10" s="43">
        <v>302080</v>
      </c>
      <c r="G10" s="43">
        <v>315570</v>
      </c>
      <c r="H10" s="43">
        <v>52.728876</v>
      </c>
      <c r="I10" s="43">
        <v>-3.4514586999999999</v>
      </c>
      <c r="J10" s="43" t="s">
        <v>1741</v>
      </c>
    </row>
    <row r="11" spans="1:10" ht="12.6">
      <c r="A11" s="229" t="s">
        <v>19</v>
      </c>
      <c r="C11" s="157">
        <v>7</v>
      </c>
      <c r="D11" s="43" t="s">
        <v>1742</v>
      </c>
      <c r="E11" s="43" t="s">
        <v>1743</v>
      </c>
      <c r="F11" s="43">
        <v>303190</v>
      </c>
      <c r="G11" s="43">
        <v>315410</v>
      </c>
      <c r="H11" s="43">
        <v>52.727637999999999</v>
      </c>
      <c r="I11" s="43">
        <v>-3.4349799999999999</v>
      </c>
      <c r="J11" s="43" t="s">
        <v>1734</v>
      </c>
    </row>
    <row r="12" spans="1:10">
      <c r="A12" s="247"/>
      <c r="C12" s="157">
        <v>8</v>
      </c>
      <c r="D12" s="43" t="s">
        <v>1744</v>
      </c>
      <c r="E12" s="43" t="s">
        <v>1745</v>
      </c>
      <c r="F12" s="43">
        <v>306530</v>
      </c>
      <c r="G12" s="43">
        <v>312630</v>
      </c>
      <c r="H12" s="43">
        <v>52.703243000000001</v>
      </c>
      <c r="I12" s="43">
        <v>-3.3847464</v>
      </c>
      <c r="J12" s="43" t="s">
        <v>1734</v>
      </c>
    </row>
    <row r="13" spans="1:10">
      <c r="A13" s="247"/>
      <c r="C13" s="157">
        <v>9</v>
      </c>
      <c r="D13" s="43" t="s">
        <v>785</v>
      </c>
      <c r="E13" s="43" t="s">
        <v>1746</v>
      </c>
      <c r="F13" s="43">
        <v>310750</v>
      </c>
      <c r="G13" s="43">
        <v>312700</v>
      </c>
      <c r="H13" s="43">
        <v>52.704585000000002</v>
      </c>
      <c r="I13" s="43">
        <v>-3.3223300999999998</v>
      </c>
      <c r="J13" s="5" t="s">
        <v>1747</v>
      </c>
    </row>
    <row r="14" spans="1:10">
      <c r="A14" s="247"/>
      <c r="C14" s="157">
        <v>10</v>
      </c>
      <c r="D14" s="43" t="s">
        <v>1748</v>
      </c>
      <c r="E14" s="43" t="s">
        <v>1749</v>
      </c>
      <c r="F14" s="43">
        <v>314200</v>
      </c>
      <c r="G14" s="43">
        <v>311450</v>
      </c>
      <c r="H14" s="43">
        <v>52.693908999999998</v>
      </c>
      <c r="I14" s="43">
        <v>-3.2709579</v>
      </c>
      <c r="J14" s="43" t="s">
        <v>1750</v>
      </c>
    </row>
    <row r="15" spans="1:10">
      <c r="A15" s="247"/>
      <c r="C15" s="157" t="s">
        <v>1751</v>
      </c>
      <c r="D15" s="43" t="s">
        <v>1752</v>
      </c>
      <c r="E15" s="244" t="s">
        <v>1753</v>
      </c>
      <c r="F15" s="244">
        <v>315640</v>
      </c>
      <c r="G15" s="244">
        <v>312900</v>
      </c>
      <c r="H15" s="244">
        <v>52.707166999999998</v>
      </c>
      <c r="I15" s="244">
        <v>-3.2500292000000002</v>
      </c>
      <c r="J15" s="244" t="s">
        <v>1754</v>
      </c>
    </row>
    <row r="16" spans="1:10">
      <c r="A16" s="247"/>
      <c r="C16" s="157" t="s">
        <v>1755</v>
      </c>
      <c r="D16" s="43" t="s">
        <v>1756</v>
      </c>
      <c r="E16" s="243"/>
      <c r="F16" s="243"/>
      <c r="G16" s="243"/>
      <c r="H16" s="243"/>
      <c r="I16" s="243"/>
      <c r="J16" s="243"/>
    </row>
    <row r="17" spans="1:10">
      <c r="A17" s="247"/>
      <c r="C17" s="157">
        <v>12</v>
      </c>
      <c r="D17" s="43" t="s">
        <v>1757</v>
      </c>
      <c r="E17" s="43" t="s">
        <v>1758</v>
      </c>
      <c r="F17" s="43">
        <v>319550</v>
      </c>
      <c r="G17" s="43">
        <v>315580</v>
      </c>
      <c r="H17" s="43">
        <v>52.731850000000001</v>
      </c>
      <c r="I17" s="43">
        <v>-3.1928293999999999</v>
      </c>
      <c r="J17" s="43" t="s">
        <v>1734</v>
      </c>
    </row>
    <row r="18" spans="1:10" ht="24.95">
      <c r="A18" s="247"/>
      <c r="C18" s="157">
        <v>13</v>
      </c>
      <c r="D18" s="43" t="s">
        <v>1759</v>
      </c>
      <c r="E18" s="43" t="s">
        <v>1760</v>
      </c>
      <c r="F18" s="43">
        <v>316540</v>
      </c>
      <c r="G18" s="43">
        <v>313840</v>
      </c>
      <c r="H18" s="43">
        <v>52.715755000000001</v>
      </c>
      <c r="I18" s="43">
        <v>-3.2369509000000001</v>
      </c>
      <c r="J18" s="73" t="s">
        <v>1761</v>
      </c>
    </row>
    <row r="19" spans="1:10">
      <c r="A19" s="247"/>
      <c r="C19" s="157">
        <v>14</v>
      </c>
      <c r="D19" s="43" t="s">
        <v>1762</v>
      </c>
      <c r="E19" s="43" t="s">
        <v>1763</v>
      </c>
      <c r="F19" s="43">
        <v>320270</v>
      </c>
      <c r="G19" s="43">
        <v>317820</v>
      </c>
      <c r="H19" s="43">
        <v>52.752088999999998</v>
      </c>
      <c r="I19" s="43">
        <v>-3.1827144000000001</v>
      </c>
      <c r="J19" s="43" t="s">
        <v>1764</v>
      </c>
    </row>
    <row r="20" spans="1:10">
      <c r="A20" s="247"/>
      <c r="C20" s="157">
        <v>15</v>
      </c>
      <c r="D20" s="43" t="s">
        <v>1765</v>
      </c>
      <c r="E20" s="43" t="s">
        <v>1766</v>
      </c>
      <c r="F20" s="43">
        <v>320420</v>
      </c>
      <c r="G20" s="43">
        <v>317930</v>
      </c>
      <c r="H20" s="43">
        <v>52.753100000000003</v>
      </c>
      <c r="I20" s="43">
        <v>-3.1805192</v>
      </c>
      <c r="J20" s="73" t="s">
        <v>1767</v>
      </c>
    </row>
    <row r="21" spans="1:10">
      <c r="A21" s="247"/>
      <c r="C21" s="157">
        <v>16</v>
      </c>
      <c r="D21" s="43" t="s">
        <v>1768</v>
      </c>
      <c r="E21" s="43" t="s">
        <v>1769</v>
      </c>
      <c r="F21" s="43">
        <v>320870</v>
      </c>
      <c r="G21" s="43">
        <v>318060</v>
      </c>
      <c r="H21" s="43">
        <v>52.754334999999998</v>
      </c>
      <c r="I21" s="43">
        <v>-3.1738849</v>
      </c>
      <c r="J21" s="43" t="s">
        <v>1770</v>
      </c>
    </row>
    <row r="22" spans="1:10">
      <c r="A22" s="247"/>
      <c r="C22" s="157" t="s">
        <v>1771</v>
      </c>
      <c r="D22" s="43" t="s">
        <v>1772</v>
      </c>
      <c r="E22" s="43" t="s">
        <v>1773</v>
      </c>
      <c r="F22" s="43">
        <v>320940</v>
      </c>
      <c r="G22" s="43">
        <v>318090</v>
      </c>
      <c r="H22" s="43">
        <v>52.754615000000001</v>
      </c>
      <c r="I22" s="43">
        <v>-3.1728551999999999</v>
      </c>
      <c r="J22" s="74" t="s">
        <v>1774</v>
      </c>
    </row>
    <row r="23" spans="1:10">
      <c r="A23" s="247"/>
      <c r="C23" s="157" t="s">
        <v>1775</v>
      </c>
      <c r="D23" s="43" t="s">
        <v>1776</v>
      </c>
      <c r="E23" s="43" t="s">
        <v>1777</v>
      </c>
      <c r="F23" s="43">
        <v>320950</v>
      </c>
      <c r="G23" s="43">
        <v>318170</v>
      </c>
      <c r="H23" s="43">
        <v>52.755335000000002</v>
      </c>
      <c r="I23" s="43">
        <v>-3.1727264000000002</v>
      </c>
      <c r="J23" s="74" t="s">
        <v>1778</v>
      </c>
    </row>
    <row r="24" spans="1:10">
      <c r="A24" s="247"/>
      <c r="C24" s="157" t="s">
        <v>1779</v>
      </c>
      <c r="D24" s="43" t="s">
        <v>1780</v>
      </c>
      <c r="E24" s="43" t="s">
        <v>1781</v>
      </c>
      <c r="F24" s="43">
        <v>314900</v>
      </c>
      <c r="G24" s="43">
        <v>314920</v>
      </c>
      <c r="H24" s="43">
        <v>52.725206</v>
      </c>
      <c r="I24" s="43">
        <v>-3.2615026999999999</v>
      </c>
      <c r="J24" s="74" t="s">
        <v>1782</v>
      </c>
    </row>
    <row r="25" spans="1:10">
      <c r="A25" s="247"/>
      <c r="C25" s="157">
        <v>18</v>
      </c>
      <c r="D25" s="43" t="s">
        <v>1783</v>
      </c>
      <c r="E25" s="43" t="s">
        <v>1784</v>
      </c>
      <c r="F25" s="43">
        <v>325320</v>
      </c>
      <c r="G25" s="43">
        <v>319600</v>
      </c>
      <c r="H25" s="43">
        <v>52.768810000000002</v>
      </c>
      <c r="I25" s="43">
        <v>-3.1083158000000002</v>
      </c>
      <c r="J25" s="43" t="s">
        <v>1785</v>
      </c>
    </row>
    <row r="26" spans="1:10" ht="25.5">
      <c r="A26" s="247"/>
      <c r="C26" s="157">
        <v>19</v>
      </c>
      <c r="D26" s="43" t="s">
        <v>1786</v>
      </c>
      <c r="E26" s="43" t="s">
        <v>1787</v>
      </c>
      <c r="F26" s="43">
        <v>324610</v>
      </c>
      <c r="G26" s="43">
        <v>319440</v>
      </c>
      <c r="H26" s="43">
        <v>52.767273000000003</v>
      </c>
      <c r="I26" s="43">
        <v>-3.1188001000000001</v>
      </c>
      <c r="J26" s="147" t="s">
        <v>1788</v>
      </c>
    </row>
    <row r="27" spans="1:10">
      <c r="A27" s="247"/>
      <c r="C27" s="157" t="s">
        <v>1789</v>
      </c>
      <c r="D27" s="43" t="s">
        <v>1786</v>
      </c>
      <c r="E27" s="43" t="s">
        <v>1790</v>
      </c>
      <c r="F27" s="43">
        <v>324280</v>
      </c>
      <c r="G27" s="43">
        <v>319760</v>
      </c>
      <c r="H27" s="43">
        <v>52.770102999999999</v>
      </c>
      <c r="I27" s="43">
        <v>-3.1237640999999998</v>
      </c>
      <c r="J27" s="148"/>
    </row>
    <row r="28" spans="1:10">
      <c r="A28" s="247"/>
      <c r="C28" s="157">
        <v>20</v>
      </c>
      <c r="D28" s="43" t="s">
        <v>1791</v>
      </c>
      <c r="E28" s="43" t="s">
        <v>1792</v>
      </c>
      <c r="F28" s="43">
        <v>322670</v>
      </c>
      <c r="G28" s="43">
        <v>320380</v>
      </c>
      <c r="H28" s="43">
        <v>52.775447</v>
      </c>
      <c r="I28" s="43">
        <v>-3.1477689999999998</v>
      </c>
      <c r="J28" s="5" t="s">
        <v>1793</v>
      </c>
    </row>
    <row r="29" spans="1:10">
      <c r="A29" s="247"/>
      <c r="C29" s="157" t="s">
        <v>1794</v>
      </c>
      <c r="D29" s="43" t="s">
        <v>1795</v>
      </c>
      <c r="E29" s="43" t="s">
        <v>1796</v>
      </c>
      <c r="F29" s="43">
        <v>326820</v>
      </c>
      <c r="G29" s="43">
        <v>320420</v>
      </c>
      <c r="H29" s="43">
        <v>52.776386000000002</v>
      </c>
      <c r="I29" s="43">
        <v>-3.0862714000000002</v>
      </c>
      <c r="J29" s="5" t="s">
        <v>1797</v>
      </c>
    </row>
    <row r="30" spans="1:10">
      <c r="A30" s="247"/>
      <c r="C30" s="157" t="s">
        <v>1798</v>
      </c>
      <c r="D30" s="43" t="s">
        <v>1799</v>
      </c>
      <c r="E30" s="43" t="s">
        <v>1800</v>
      </c>
      <c r="F30" s="43">
        <v>327000</v>
      </c>
      <c r="G30" s="43">
        <v>320560</v>
      </c>
      <c r="H30" s="43">
        <v>52.777669000000003</v>
      </c>
      <c r="I30" s="43">
        <v>-3.0836348</v>
      </c>
      <c r="J30" s="5" t="s">
        <v>1801</v>
      </c>
    </row>
    <row r="31" spans="1:10">
      <c r="A31" s="247"/>
      <c r="C31" s="157" t="s">
        <v>1802</v>
      </c>
      <c r="D31" s="43" t="s">
        <v>1803</v>
      </c>
      <c r="E31" s="43" t="s">
        <v>1804</v>
      </c>
      <c r="F31" s="43">
        <v>326890</v>
      </c>
      <c r="G31" s="43">
        <v>320770</v>
      </c>
      <c r="H31" s="43">
        <v>52.779541000000002</v>
      </c>
      <c r="I31" s="43">
        <v>-3.0853120999999999</v>
      </c>
      <c r="J31" s="5" t="s">
        <v>1805</v>
      </c>
    </row>
    <row r="32" spans="1:10" ht="24.95">
      <c r="A32" s="247"/>
      <c r="C32" s="157">
        <v>21</v>
      </c>
      <c r="D32" s="43" t="s">
        <v>1806</v>
      </c>
      <c r="E32" s="43" t="s">
        <v>1807</v>
      </c>
      <c r="F32" s="43">
        <v>332060</v>
      </c>
      <c r="G32" s="43">
        <v>317140</v>
      </c>
      <c r="H32" s="43">
        <v>52.747591</v>
      </c>
      <c r="I32" s="43">
        <v>-3.0079253000000001</v>
      </c>
      <c r="J32" s="74" t="s">
        <v>1808</v>
      </c>
    </row>
    <row r="33" spans="1:10" ht="37.5">
      <c r="A33" s="247"/>
      <c r="C33" s="157">
        <v>22</v>
      </c>
      <c r="D33" s="43" t="s">
        <v>1809</v>
      </c>
      <c r="E33" s="43" t="s">
        <v>1810</v>
      </c>
      <c r="F33" s="43">
        <v>331960</v>
      </c>
      <c r="G33" s="43">
        <v>317420</v>
      </c>
      <c r="H33" s="43">
        <v>52.750095000000002</v>
      </c>
      <c r="I33" s="43">
        <v>-3.0094647000000001</v>
      </c>
      <c r="J33" s="73" t="s">
        <v>1811</v>
      </c>
    </row>
    <row r="34" spans="1:10" ht="24.95">
      <c r="A34" s="247"/>
      <c r="C34" s="157">
        <v>23</v>
      </c>
      <c r="D34" s="43" t="s">
        <v>1812</v>
      </c>
      <c r="E34" s="43" t="s">
        <v>1813</v>
      </c>
      <c r="F34" s="43">
        <v>331500</v>
      </c>
      <c r="G34" s="43">
        <v>319250</v>
      </c>
      <c r="H34" s="43">
        <v>52.766485000000003</v>
      </c>
      <c r="I34" s="43">
        <v>-3.0166615999999999</v>
      </c>
      <c r="J34" s="73" t="s">
        <v>1814</v>
      </c>
    </row>
    <row r="35" spans="1:10" ht="24.95">
      <c r="A35" s="247"/>
      <c r="C35" s="157">
        <v>24</v>
      </c>
      <c r="D35" s="43" t="s">
        <v>1815</v>
      </c>
      <c r="E35" s="43" t="s">
        <v>1816</v>
      </c>
      <c r="F35" s="43">
        <v>328760</v>
      </c>
      <c r="G35" s="43">
        <v>320090</v>
      </c>
      <c r="H35" s="43">
        <v>52.773679999999999</v>
      </c>
      <c r="I35" s="43">
        <v>-3.0574460000000001</v>
      </c>
      <c r="J35" s="74" t="s">
        <v>1817</v>
      </c>
    </row>
    <row r="36" spans="1:10" ht="38.1" thickBot="1">
      <c r="A36" s="247"/>
      <c r="C36" s="158">
        <v>25</v>
      </c>
      <c r="D36" s="45" t="s">
        <v>1818</v>
      </c>
      <c r="E36" s="43" t="s">
        <v>1819</v>
      </c>
      <c r="F36" s="43">
        <v>330870</v>
      </c>
      <c r="G36" s="43">
        <v>319290</v>
      </c>
      <c r="H36" s="43">
        <v>52.766764000000002</v>
      </c>
      <c r="I36" s="43">
        <v>-3.0260055000000001</v>
      </c>
      <c r="J36" s="74" t="s">
        <v>1820</v>
      </c>
    </row>
    <row r="37" spans="1:10">
      <c r="A37" s="247"/>
    </row>
    <row r="38" spans="1:10">
      <c r="A38" s="247"/>
    </row>
    <row r="39" spans="1:10" hidden="1">
      <c r="A39" s="247"/>
    </row>
    <row r="40" spans="1:10" hidden="1">
      <c r="A40" s="247"/>
    </row>
    <row r="41" spans="1:10" hidden="1">
      <c r="A41" s="247"/>
    </row>
    <row r="42" spans="1:10" hidden="1">
      <c r="A42" s="247"/>
    </row>
    <row r="43" spans="1:10" hidden="1">
      <c r="A43" s="247"/>
    </row>
    <row r="44" spans="1:10" hidden="1">
      <c r="A44" s="247"/>
    </row>
    <row r="45" spans="1:10" hidden="1">
      <c r="A45" s="247"/>
    </row>
    <row r="46" spans="1:10" hidden="1">
      <c r="A46" s="247"/>
    </row>
    <row r="47" spans="1:10" hidden="1">
      <c r="A47" s="247"/>
    </row>
    <row r="48" spans="1:10" hidden="1">
      <c r="A48" s="247"/>
    </row>
    <row r="49" spans="1:1" hidden="1">
      <c r="A49" s="247"/>
    </row>
    <row r="50" spans="1:1" hidden="1">
      <c r="A50" s="247"/>
    </row>
    <row r="51" spans="1:1" hidden="1">
      <c r="A51" s="247"/>
    </row>
    <row r="52" spans="1:1" hidden="1">
      <c r="A52" s="247"/>
    </row>
    <row r="53" spans="1:1" hidden="1">
      <c r="A53" s="247"/>
    </row>
    <row r="54" spans="1:1" hidden="1">
      <c r="A54" s="247"/>
    </row>
    <row r="55" spans="1:1" hidden="1">
      <c r="A55" s="247"/>
    </row>
    <row r="56" spans="1:1" hidden="1">
      <c r="A56" s="247"/>
    </row>
    <row r="57" spans="1:1" hidden="1">
      <c r="A57" s="247"/>
    </row>
    <row r="58" spans="1:1" hidden="1">
      <c r="A58" s="247"/>
    </row>
    <row r="59" spans="1:1" hidden="1">
      <c r="A59" s="247"/>
    </row>
    <row r="60" spans="1:1" hidden="1">
      <c r="A60" s="247"/>
    </row>
    <row r="61" spans="1:1" hidden="1">
      <c r="A61" s="247"/>
    </row>
    <row r="62" spans="1:1" hidden="1">
      <c r="A62" s="247"/>
    </row>
    <row r="63" spans="1:1" hidden="1">
      <c r="A63" s="247"/>
    </row>
    <row r="64" spans="1:1" hidden="1">
      <c r="A64" s="247"/>
    </row>
    <row r="65" spans="1:1" hidden="1">
      <c r="A65" s="247"/>
    </row>
    <row r="66" spans="1:1" hidden="1">
      <c r="A66" s="247"/>
    </row>
    <row r="67" spans="1:1" hidden="1">
      <c r="A67" s="247"/>
    </row>
    <row r="68" spans="1:1" hidden="1">
      <c r="A68" s="247"/>
    </row>
    <row r="69" spans="1:1" hidden="1">
      <c r="A69" s="247"/>
    </row>
    <row r="70" spans="1:1" hidden="1">
      <c r="A70" s="247"/>
    </row>
    <row r="71" spans="1:1" hidden="1">
      <c r="A71" s="247"/>
    </row>
    <row r="72" spans="1:1" hidden="1">
      <c r="A72" s="247"/>
    </row>
    <row r="73" spans="1:1" hidden="1">
      <c r="A73" s="247"/>
    </row>
    <row r="74" spans="1:1" hidden="1">
      <c r="A74" s="247"/>
    </row>
    <row r="75" spans="1:1" hidden="1">
      <c r="A75" s="247"/>
    </row>
    <row r="76" spans="1:1" hidden="1">
      <c r="A76" s="247"/>
    </row>
    <row r="77" spans="1:1" hidden="1">
      <c r="A77" s="247"/>
    </row>
    <row r="78" spans="1:1" hidden="1">
      <c r="A78" s="247"/>
    </row>
    <row r="79" spans="1:1" hidden="1">
      <c r="A79" s="247"/>
    </row>
    <row r="80" spans="1:1" hidden="1">
      <c r="A80" s="247"/>
    </row>
    <row r="81" spans="1:1" hidden="1">
      <c r="A81" s="247"/>
    </row>
    <row r="82" spans="1:1" hidden="1">
      <c r="A82" s="247"/>
    </row>
    <row r="83" spans="1:1" hidden="1">
      <c r="A83" s="247"/>
    </row>
    <row r="84" spans="1:1" hidden="1">
      <c r="A84" s="247"/>
    </row>
    <row r="85" spans="1:1" hidden="1">
      <c r="A85" s="247"/>
    </row>
    <row r="86" spans="1:1" hidden="1">
      <c r="A86" s="247"/>
    </row>
    <row r="87" spans="1:1" hidden="1">
      <c r="A87" s="247"/>
    </row>
    <row r="88" spans="1:1" hidden="1">
      <c r="A88" s="247"/>
    </row>
    <row r="89" spans="1:1" hidden="1">
      <c r="A89" s="247"/>
    </row>
    <row r="90" spans="1:1" hidden="1">
      <c r="A90" s="247"/>
    </row>
    <row r="91" spans="1:1" hidden="1">
      <c r="A91" s="247"/>
    </row>
    <row r="92" spans="1:1" hidden="1">
      <c r="A92" s="247"/>
    </row>
    <row r="93" spans="1:1" hidden="1">
      <c r="A93" s="247"/>
    </row>
    <row r="94" spans="1:1" hidden="1">
      <c r="A94" s="247"/>
    </row>
    <row r="95" spans="1:1" hidden="1">
      <c r="A95" s="247"/>
    </row>
    <row r="96" spans="1:1" hidden="1">
      <c r="A96" s="247"/>
    </row>
    <row r="97" spans="1:1" hidden="1">
      <c r="A97" s="247"/>
    </row>
    <row r="98" spans="1:1" hidden="1">
      <c r="A98" s="247"/>
    </row>
    <row r="99" spans="1:1" hidden="1">
      <c r="A99" s="247"/>
    </row>
    <row r="100" spans="1:1" hidden="1">
      <c r="A100" s="247"/>
    </row>
    <row r="101" spans="1:1" hidden="1">
      <c r="A101" s="247"/>
    </row>
    <row r="102" spans="1:1" hidden="1">
      <c r="A102" s="247"/>
    </row>
    <row r="103" spans="1:1" hidden="1">
      <c r="A103" s="247"/>
    </row>
    <row r="104" spans="1:1" hidden="1">
      <c r="A104" s="247"/>
    </row>
    <row r="105" spans="1:1" hidden="1">
      <c r="A105" s="247"/>
    </row>
    <row r="106" spans="1:1" hidden="1">
      <c r="A106" s="247"/>
    </row>
    <row r="107" spans="1:1" hidden="1">
      <c r="A107" s="247"/>
    </row>
    <row r="108" spans="1:1" hidden="1">
      <c r="A108" s="247"/>
    </row>
    <row r="109" spans="1:1" hidden="1">
      <c r="A109" s="247"/>
    </row>
    <row r="110" spans="1:1" hidden="1">
      <c r="A110" s="247"/>
    </row>
    <row r="111" spans="1:1" hidden="1">
      <c r="A111" s="247"/>
    </row>
    <row r="112" spans="1:1" hidden="1">
      <c r="A112" s="247"/>
    </row>
    <row r="113" spans="1:1" hidden="1">
      <c r="A113" s="247"/>
    </row>
    <row r="114" spans="1:1" hidden="1">
      <c r="A114" s="247"/>
    </row>
    <row r="115" spans="1:1" hidden="1">
      <c r="A115" s="247"/>
    </row>
    <row r="116" spans="1:1" hidden="1">
      <c r="A116" s="247"/>
    </row>
    <row r="117" spans="1:1" hidden="1">
      <c r="A117" s="247"/>
    </row>
    <row r="118" spans="1:1" hidden="1">
      <c r="A118" s="247"/>
    </row>
    <row r="119" spans="1:1" hidden="1">
      <c r="A119" s="247"/>
    </row>
    <row r="120" spans="1:1" hidden="1">
      <c r="A120" s="247"/>
    </row>
    <row r="121" spans="1:1" hidden="1">
      <c r="A121" s="247"/>
    </row>
    <row r="122" spans="1:1" hidden="1">
      <c r="A122" s="247"/>
    </row>
    <row r="123" spans="1:1" hidden="1">
      <c r="A123" s="247"/>
    </row>
    <row r="124" spans="1:1" hidden="1">
      <c r="A124" s="247"/>
    </row>
    <row r="125" spans="1:1" hidden="1">
      <c r="A125" s="247"/>
    </row>
    <row r="126" spans="1:1" hidden="1">
      <c r="A126" s="247"/>
    </row>
    <row r="127" spans="1:1" hidden="1">
      <c r="A127" s="247"/>
    </row>
    <row r="128" spans="1:1" hidden="1">
      <c r="A128" s="247"/>
    </row>
    <row r="129" spans="1:1" hidden="1">
      <c r="A129" s="247"/>
    </row>
    <row r="130" spans="1:1" hidden="1">
      <c r="A130" s="247"/>
    </row>
    <row r="131" spans="1:1" hidden="1">
      <c r="A131" s="247"/>
    </row>
    <row r="132" spans="1:1" hidden="1">
      <c r="A132" s="247"/>
    </row>
    <row r="133" spans="1:1" hidden="1">
      <c r="A133" s="247"/>
    </row>
    <row r="134" spans="1:1" hidden="1">
      <c r="A134" s="247"/>
    </row>
    <row r="135" spans="1:1" hidden="1">
      <c r="A135" s="247"/>
    </row>
    <row r="136" spans="1:1" hidden="1">
      <c r="A136" s="247"/>
    </row>
    <row r="137" spans="1:1" hidden="1">
      <c r="A137" s="247"/>
    </row>
    <row r="138" spans="1:1" hidden="1">
      <c r="A138" s="247"/>
    </row>
    <row r="139" spans="1:1" hidden="1">
      <c r="A139" s="247"/>
    </row>
    <row r="140" spans="1:1" hidden="1">
      <c r="A140" s="247"/>
    </row>
    <row r="141" spans="1:1" hidden="1">
      <c r="A141" s="247"/>
    </row>
    <row r="142" spans="1:1" hidden="1">
      <c r="A142" s="247"/>
    </row>
    <row r="143" spans="1:1" hidden="1">
      <c r="A143" s="247"/>
    </row>
    <row r="144" spans="1:1" hidden="1">
      <c r="A144" s="247"/>
    </row>
    <row r="145" spans="1:1" hidden="1">
      <c r="A145" s="247"/>
    </row>
    <row r="146" spans="1:1" hidden="1">
      <c r="A146" s="247"/>
    </row>
    <row r="147" spans="1:1" hidden="1">
      <c r="A147" s="247"/>
    </row>
    <row r="148" spans="1:1" hidden="1">
      <c r="A148" s="247"/>
    </row>
    <row r="149" spans="1:1" hidden="1">
      <c r="A149" s="247"/>
    </row>
    <row r="150" spans="1:1" hidden="1">
      <c r="A150" s="247"/>
    </row>
    <row r="151" spans="1:1" hidden="1">
      <c r="A151" s="247"/>
    </row>
    <row r="152" spans="1:1" hidden="1">
      <c r="A152" s="247"/>
    </row>
    <row r="153" spans="1:1" hidden="1">
      <c r="A153" s="247"/>
    </row>
    <row r="154" spans="1:1" hidden="1">
      <c r="A154" s="247"/>
    </row>
    <row r="155" spans="1:1" hidden="1">
      <c r="A155" s="247"/>
    </row>
    <row r="156" spans="1:1" hidden="1">
      <c r="A156" s="247"/>
    </row>
    <row r="157" spans="1:1" hidden="1">
      <c r="A157" s="247"/>
    </row>
    <row r="158" spans="1:1" hidden="1">
      <c r="A158" s="247"/>
    </row>
    <row r="159" spans="1:1" hidden="1">
      <c r="A159" s="247"/>
    </row>
    <row r="160" spans="1:1" hidden="1">
      <c r="A160" s="247"/>
    </row>
    <row r="161" spans="1:1" hidden="1">
      <c r="A161" s="247"/>
    </row>
    <row r="162" spans="1:1" hidden="1">
      <c r="A162" s="247"/>
    </row>
    <row r="163" spans="1:1" hidden="1">
      <c r="A163" s="247"/>
    </row>
    <row r="164" spans="1:1" hidden="1">
      <c r="A164" s="247"/>
    </row>
    <row r="165" spans="1:1" hidden="1">
      <c r="A165" s="247"/>
    </row>
    <row r="166" spans="1:1" hidden="1">
      <c r="A166" s="247"/>
    </row>
    <row r="167" spans="1:1" hidden="1">
      <c r="A167" s="247"/>
    </row>
    <row r="168" spans="1:1" hidden="1">
      <c r="A168" s="247"/>
    </row>
    <row r="169" spans="1:1" hidden="1">
      <c r="A169" s="247"/>
    </row>
    <row r="170" spans="1:1" hidden="1">
      <c r="A170" s="247"/>
    </row>
    <row r="171" spans="1:1" hidden="1">
      <c r="A171" s="247"/>
    </row>
    <row r="172" spans="1:1" hidden="1">
      <c r="A172" s="247"/>
    </row>
    <row r="173" spans="1:1" hidden="1">
      <c r="A173" s="247"/>
    </row>
    <row r="174" spans="1:1" hidden="1">
      <c r="A174" s="247"/>
    </row>
    <row r="175" spans="1:1" hidden="1">
      <c r="A175" s="247"/>
    </row>
    <row r="176" spans="1:1" hidden="1">
      <c r="A176" s="247"/>
    </row>
    <row r="177" spans="1:1" hidden="1">
      <c r="A177" s="247"/>
    </row>
    <row r="178" spans="1:1" hidden="1">
      <c r="A178" s="247"/>
    </row>
    <row r="179" spans="1:1" hidden="1">
      <c r="A179" s="247"/>
    </row>
    <row r="180" spans="1:1" hidden="1">
      <c r="A180" s="247"/>
    </row>
    <row r="181" spans="1:1" hidden="1">
      <c r="A181" s="247"/>
    </row>
    <row r="182" spans="1:1" hidden="1">
      <c r="A182" s="247"/>
    </row>
    <row r="183" spans="1:1" hidden="1">
      <c r="A183" s="247"/>
    </row>
    <row r="184" spans="1:1" hidden="1">
      <c r="A184" s="247"/>
    </row>
    <row r="185" spans="1:1" hidden="1">
      <c r="A185" s="247"/>
    </row>
    <row r="186" spans="1:1" hidden="1">
      <c r="A186" s="247"/>
    </row>
    <row r="187" spans="1:1" hidden="1">
      <c r="A187" s="247"/>
    </row>
    <row r="188" spans="1:1" hidden="1">
      <c r="A188" s="247"/>
    </row>
    <row r="189" spans="1:1" hidden="1">
      <c r="A189" s="247"/>
    </row>
    <row r="190" spans="1:1" hidden="1">
      <c r="A190" s="247"/>
    </row>
    <row r="191" spans="1:1" hidden="1">
      <c r="A191" s="247"/>
    </row>
    <row r="192" spans="1:1" hidden="1">
      <c r="A192" s="247"/>
    </row>
    <row r="193" spans="1:1" hidden="1">
      <c r="A193" s="247"/>
    </row>
    <row r="194" spans="1:1" hidden="1">
      <c r="A194" s="247"/>
    </row>
    <row r="195" spans="1:1" hidden="1">
      <c r="A195" s="247"/>
    </row>
    <row r="196" spans="1:1" hidden="1">
      <c r="A196" s="247"/>
    </row>
    <row r="197" spans="1:1" hidden="1">
      <c r="A197" s="247"/>
    </row>
    <row r="198" spans="1:1" hidden="1">
      <c r="A198" s="247"/>
    </row>
    <row r="199" spans="1:1" hidden="1">
      <c r="A199" s="247"/>
    </row>
    <row r="200" spans="1:1" hidden="1">
      <c r="A200" s="247"/>
    </row>
    <row r="201" spans="1:1" hidden="1">
      <c r="A201" s="247"/>
    </row>
    <row r="202" spans="1:1" hidden="1">
      <c r="A202" s="247"/>
    </row>
    <row r="203" spans="1:1" hidden="1">
      <c r="A203" s="247"/>
    </row>
    <row r="204" spans="1:1" hidden="1">
      <c r="A204" s="247"/>
    </row>
    <row r="205" spans="1:1" hidden="1">
      <c r="A205" s="247"/>
    </row>
    <row r="206" spans="1:1" hidden="1">
      <c r="A206" s="247"/>
    </row>
    <row r="207" spans="1:1" hidden="1">
      <c r="A207" s="247"/>
    </row>
    <row r="208" spans="1:1" hidden="1">
      <c r="A208" s="247"/>
    </row>
    <row r="209" spans="1:1" hidden="1">
      <c r="A209" s="247"/>
    </row>
    <row r="210" spans="1:1" hidden="1">
      <c r="A210" s="247"/>
    </row>
    <row r="211" spans="1:1" hidden="1">
      <c r="A211" s="247"/>
    </row>
    <row r="212" spans="1:1" hidden="1">
      <c r="A212" s="247"/>
    </row>
    <row r="213" spans="1:1" hidden="1">
      <c r="A213" s="247"/>
    </row>
    <row r="214" spans="1:1" hidden="1">
      <c r="A214" s="247"/>
    </row>
    <row r="215" spans="1:1" hidden="1">
      <c r="A215" s="247"/>
    </row>
    <row r="216" spans="1:1" hidden="1">
      <c r="A216" s="247"/>
    </row>
    <row r="217" spans="1:1" hidden="1">
      <c r="A217" s="247"/>
    </row>
    <row r="218" spans="1:1" hidden="1">
      <c r="A218" s="247"/>
    </row>
    <row r="219" spans="1:1" hidden="1">
      <c r="A219" s="247"/>
    </row>
    <row r="220" spans="1:1" hidden="1">
      <c r="A220" s="247"/>
    </row>
    <row r="221" spans="1:1" hidden="1">
      <c r="A221" s="247"/>
    </row>
    <row r="222" spans="1:1" hidden="1">
      <c r="A222" s="247"/>
    </row>
    <row r="223" spans="1:1" hidden="1">
      <c r="A223" s="247"/>
    </row>
    <row r="224" spans="1:1" hidden="1">
      <c r="A224" s="247"/>
    </row>
    <row r="225" spans="1:1" hidden="1">
      <c r="A225" s="247"/>
    </row>
    <row r="226" spans="1:1" hidden="1">
      <c r="A226" s="247"/>
    </row>
    <row r="227" spans="1:1" hidden="1">
      <c r="A227" s="247"/>
    </row>
    <row r="228" spans="1:1" hidden="1">
      <c r="A228" s="247"/>
    </row>
    <row r="229" spans="1:1" hidden="1">
      <c r="A229" s="247"/>
    </row>
    <row r="230" spans="1:1" hidden="1">
      <c r="A230" s="247"/>
    </row>
    <row r="231" spans="1:1" hidden="1">
      <c r="A231" s="247"/>
    </row>
    <row r="232" spans="1:1" hidden="1">
      <c r="A232" s="247"/>
    </row>
    <row r="233" spans="1:1" hidden="1">
      <c r="A233" s="247"/>
    </row>
    <row r="234" spans="1:1" hidden="1">
      <c r="A234" s="247"/>
    </row>
    <row r="235" spans="1:1" hidden="1">
      <c r="A235" s="247"/>
    </row>
    <row r="236" spans="1:1" hidden="1">
      <c r="A236" s="247"/>
    </row>
    <row r="237" spans="1:1" hidden="1">
      <c r="A237" s="247"/>
    </row>
    <row r="238" spans="1:1" hidden="1">
      <c r="A238" s="247"/>
    </row>
    <row r="239" spans="1:1" hidden="1">
      <c r="A239" s="247"/>
    </row>
    <row r="240" spans="1:1" hidden="1">
      <c r="A240" s="247"/>
    </row>
    <row r="241" spans="1:1" hidden="1">
      <c r="A241" s="247"/>
    </row>
    <row r="242" spans="1:1" hidden="1">
      <c r="A242" s="247"/>
    </row>
    <row r="243" spans="1:1" hidden="1">
      <c r="A243" s="247"/>
    </row>
    <row r="244" spans="1:1" hidden="1">
      <c r="A244" s="247"/>
    </row>
    <row r="245" spans="1:1" hidden="1">
      <c r="A245" s="247"/>
    </row>
    <row r="246" spans="1:1" hidden="1">
      <c r="A246" s="247"/>
    </row>
    <row r="247" spans="1:1" hidden="1">
      <c r="A247" s="247"/>
    </row>
    <row r="248" spans="1:1" hidden="1">
      <c r="A248" s="247"/>
    </row>
    <row r="249" spans="1:1" hidden="1">
      <c r="A249" s="247"/>
    </row>
    <row r="250" spans="1:1" hidden="1">
      <c r="A250" s="247"/>
    </row>
    <row r="251" spans="1:1" hidden="1">
      <c r="A251" s="247"/>
    </row>
    <row r="252" spans="1:1" hidden="1">
      <c r="A252" s="247"/>
    </row>
    <row r="253" spans="1:1" hidden="1">
      <c r="A253" s="247"/>
    </row>
    <row r="254" spans="1:1" hidden="1">
      <c r="A254" s="247"/>
    </row>
    <row r="255" spans="1:1" hidden="1">
      <c r="A255" s="247"/>
    </row>
    <row r="256" spans="1:1" hidden="1">
      <c r="A256" s="247"/>
    </row>
    <row r="257" spans="1:1" hidden="1">
      <c r="A257" s="247"/>
    </row>
    <row r="258" spans="1:1" hidden="1">
      <c r="A258" s="247"/>
    </row>
    <row r="259" spans="1:1" hidden="1">
      <c r="A259" s="247"/>
    </row>
    <row r="260" spans="1:1" hidden="1">
      <c r="A260" s="247"/>
    </row>
    <row r="261" spans="1:1" hidden="1">
      <c r="A261" s="247"/>
    </row>
    <row r="262" spans="1:1" hidden="1">
      <c r="A262" s="247"/>
    </row>
    <row r="263" spans="1:1" hidden="1">
      <c r="A263" s="247"/>
    </row>
    <row r="264" spans="1:1" hidden="1">
      <c r="A264" s="247"/>
    </row>
    <row r="265" spans="1:1" hidden="1">
      <c r="A265" s="247"/>
    </row>
    <row r="266" spans="1:1" hidden="1">
      <c r="A266" s="247"/>
    </row>
    <row r="267" spans="1:1" hidden="1">
      <c r="A267" s="247"/>
    </row>
    <row r="268" spans="1:1" hidden="1">
      <c r="A268" s="247"/>
    </row>
    <row r="269" spans="1:1" hidden="1">
      <c r="A269" s="247"/>
    </row>
    <row r="270" spans="1:1" hidden="1">
      <c r="A270" s="247"/>
    </row>
    <row r="271" spans="1:1" hidden="1">
      <c r="A271" s="247"/>
    </row>
    <row r="272" spans="1:1" hidden="1">
      <c r="A272" s="247"/>
    </row>
    <row r="273" spans="1:1" hidden="1">
      <c r="A273" s="247"/>
    </row>
    <row r="274" spans="1:1" hidden="1">
      <c r="A274" s="247"/>
    </row>
    <row r="275" spans="1:1" hidden="1">
      <c r="A275" s="247"/>
    </row>
    <row r="276" spans="1:1" hidden="1">
      <c r="A276" s="247"/>
    </row>
    <row r="277" spans="1:1" hidden="1">
      <c r="A277" s="247"/>
    </row>
    <row r="278" spans="1:1" hidden="1">
      <c r="A278" s="247"/>
    </row>
    <row r="279" spans="1:1" hidden="1">
      <c r="A279" s="247"/>
    </row>
    <row r="280" spans="1:1" hidden="1">
      <c r="A280" s="247"/>
    </row>
    <row r="281" spans="1:1" hidden="1">
      <c r="A281" s="247"/>
    </row>
  </sheetData>
  <mergeCells count="2">
    <mergeCell ref="C3:D3"/>
    <mergeCell ref="C2:D2"/>
  </mergeCells>
  <hyperlinks>
    <hyperlink ref="A2" location="'Protected species designations'!A1" display="Protected species designations" xr:uid="{94DDE8BA-7004-43EB-897F-350E1E495CFF}"/>
    <hyperlink ref="A3" location="'Water vole sites'!A1" display="Water vole sites" xr:uid="{83BF6EAF-502A-4C8E-95CF-0C40C1D3A71D}"/>
    <hyperlink ref="A4" location="'Water vole data Vyrnwy'!A1" display="Water vole data Vyrnwy" xr:uid="{C747641D-37BA-4507-B708-BAB5D24586A2}"/>
    <hyperlink ref="A5" location="'Water vole data Avon'!A1" display="Water vole data Avon" xr:uid="{50F9CB4C-F090-4F44-9E27-55A2B23DF5B5}"/>
    <hyperlink ref="A6" location="'ERS sites'!A1" display="ERS sites" xr:uid="{C37D10D4-3129-4E75-A0FA-1CE4BF26336C}"/>
    <hyperlink ref="A7" location="'ERS data'!A1" display="ERS data" xr:uid="{EDE0AB2A-521F-400B-8437-3A04E74A536A}"/>
    <hyperlink ref="A9" location="'Vascular plant data'!A1" display="Vascular plant data" xr:uid="{F7DE8B70-668D-411B-B6BD-E8F4F18FF66B}"/>
    <hyperlink ref="A10" location="'Lichen data'!A1" display="Lichen data" xr:uid="{3184EAFE-AB4C-4E3F-BA50-03A2ECCBF35B}"/>
    <hyperlink ref="A8" location="'VPlant, Lichen, Bryophyte sites'!A1" display="VPlant, Lichen, Bryophyte sites" xr:uid="{64FE59D9-2569-4AC1-ABA1-F13CACEAEC4C}"/>
    <hyperlink ref="A11" location="'Bryophyte data'!A1" display="Bryophyte data" xr:uid="{C852F231-CE2A-4CA6-8A24-946723EA367B}"/>
  </hyperlinks>
  <pageMargins left="0.7" right="0.7" top="0.75" bottom="0.75" header="0.3" footer="0.3"/>
  <pageSetup paperSize="9" orientation="portrait" r:id="rId1"/>
  <drawing r:id="rId2"/>
  <tableParts count="1">
    <tablePart r:id="rId3"/>
  </tablePart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07D3C5-212E-49BB-894E-818A2297441A}">
  <sheetPr>
    <tabColor theme="9" tint="0.39997558519241921"/>
  </sheetPr>
  <dimension ref="A1:M281"/>
  <sheetViews>
    <sheetView workbookViewId="0">
      <selection activeCell="E11" sqref="A1:XFD1048576"/>
    </sheetView>
  </sheetViews>
  <sheetFormatPr defaultColWidth="0" defaultRowHeight="14.1" zeroHeight="1"/>
  <cols>
    <col min="1" max="1" width="27.85546875" style="253" bestFit="1" customWidth="1"/>
    <col min="2" max="2" width="9.140625" style="159" customWidth="1"/>
    <col min="3" max="3" width="11.140625" style="40" bestFit="1" customWidth="1"/>
    <col min="4" max="4" width="16.85546875" style="40" customWidth="1"/>
    <col min="5" max="5" width="32.42578125" style="77" bestFit="1" customWidth="1"/>
    <col min="6" max="6" width="13.85546875" style="40" customWidth="1"/>
    <col min="7" max="8" width="9.140625" style="40" customWidth="1"/>
    <col min="9" max="9" width="20.42578125" style="78" bestFit="1" customWidth="1"/>
    <col min="10" max="10" width="13.5703125" style="40" customWidth="1"/>
    <col min="11" max="11" width="14.85546875" style="40" bestFit="1" customWidth="1"/>
    <col min="12" max="13" width="9.140625" style="159" customWidth="1"/>
    <col min="14" max="16384" width="9.140625" style="159" hidden="1"/>
  </cols>
  <sheetData>
    <row r="1" spans="1:11" ht="23.45" thickBot="1">
      <c r="A1" s="227" t="s">
        <v>0</v>
      </c>
      <c r="C1" s="159"/>
      <c r="D1" s="159"/>
      <c r="E1" s="160"/>
      <c r="F1" s="159"/>
      <c r="G1" s="159"/>
      <c r="H1" s="159"/>
      <c r="I1" s="161"/>
      <c r="J1" s="159"/>
      <c r="K1" s="159"/>
    </row>
    <row r="2" spans="1:11" ht="12.95">
      <c r="A2" s="224" t="s">
        <v>2</v>
      </c>
      <c r="C2" s="304" t="s">
        <v>1289</v>
      </c>
      <c r="D2" s="305"/>
      <c r="E2" s="160"/>
      <c r="F2" s="159"/>
      <c r="G2" s="159"/>
      <c r="H2" s="159"/>
      <c r="I2" s="161"/>
      <c r="J2" s="159"/>
      <c r="K2" s="159"/>
    </row>
    <row r="3" spans="1:11" ht="12.95">
      <c r="A3" s="224" t="s">
        <v>4</v>
      </c>
      <c r="C3" s="90" t="s">
        <v>1821</v>
      </c>
      <c r="D3" s="89"/>
      <c r="E3" s="160"/>
      <c r="F3" s="159"/>
      <c r="G3" s="159"/>
      <c r="H3" s="159"/>
      <c r="I3" s="161"/>
      <c r="J3" s="159"/>
      <c r="K3" s="159"/>
    </row>
    <row r="4" spans="1:11" ht="13.5" thickBot="1">
      <c r="A4" s="224" t="s">
        <v>6</v>
      </c>
      <c r="C4" s="91" t="s">
        <v>1822</v>
      </c>
      <c r="D4" s="92"/>
      <c r="E4" s="160"/>
      <c r="F4" s="159"/>
      <c r="G4" s="159"/>
      <c r="H4" s="159"/>
      <c r="I4" s="161"/>
      <c r="J4" s="159"/>
      <c r="K4" s="159"/>
    </row>
    <row r="5" spans="1:11" ht="13.5" thickBot="1">
      <c r="A5" s="224" t="s">
        <v>8</v>
      </c>
      <c r="C5" s="159"/>
      <c r="D5" s="159"/>
      <c r="E5" s="160"/>
      <c r="F5" s="159"/>
      <c r="G5" s="159"/>
      <c r="H5" s="159"/>
      <c r="I5" s="161"/>
      <c r="J5" s="159"/>
      <c r="K5" s="159"/>
    </row>
    <row r="6" spans="1:11" ht="12.95" thickBot="1">
      <c r="A6" s="228" t="s">
        <v>10</v>
      </c>
      <c r="C6" s="306" t="s">
        <v>1823</v>
      </c>
      <c r="D6" s="307"/>
      <c r="E6" s="308"/>
      <c r="F6" s="159"/>
      <c r="G6" s="159"/>
      <c r="H6" s="159"/>
      <c r="I6" s="161"/>
      <c r="J6" s="159"/>
      <c r="K6" s="159"/>
    </row>
    <row r="7" spans="1:11" ht="12.6">
      <c r="A7" s="228" t="s">
        <v>12</v>
      </c>
      <c r="C7" s="161"/>
      <c r="D7" s="161"/>
      <c r="E7" s="161"/>
      <c r="F7" s="159"/>
      <c r="G7" s="159"/>
      <c r="H7" s="159"/>
      <c r="I7" s="161"/>
      <c r="J7" s="159"/>
      <c r="K7" s="159"/>
    </row>
    <row r="8" spans="1:11" ht="12.75" customHeight="1">
      <c r="A8" s="229" t="s">
        <v>14</v>
      </c>
      <c r="C8" s="79" t="s">
        <v>66</v>
      </c>
      <c r="D8" s="79" t="s">
        <v>67</v>
      </c>
      <c r="E8" s="79" t="s">
        <v>1824</v>
      </c>
      <c r="F8" s="80" t="s">
        <v>1825</v>
      </c>
      <c r="G8" s="75" t="s">
        <v>1826</v>
      </c>
      <c r="H8" s="76"/>
      <c r="I8" s="79" t="s">
        <v>1827</v>
      </c>
      <c r="J8" s="80" t="s">
        <v>1828</v>
      </c>
      <c r="K8" s="79" t="s">
        <v>1829</v>
      </c>
    </row>
    <row r="9" spans="1:11" ht="12.95">
      <c r="A9" s="224" t="s">
        <v>16</v>
      </c>
      <c r="C9" s="81"/>
      <c r="D9" s="81"/>
      <c r="E9" s="81"/>
      <c r="F9" s="82"/>
      <c r="G9" s="30" t="s">
        <v>1830</v>
      </c>
      <c r="H9" s="30" t="s">
        <v>1831</v>
      </c>
      <c r="I9" s="81"/>
      <c r="J9" s="82"/>
      <c r="K9" s="81"/>
    </row>
    <row r="10" spans="1:11" ht="12.95">
      <c r="A10" s="224" t="s">
        <v>17</v>
      </c>
      <c r="C10" s="309" t="s">
        <v>1832</v>
      </c>
      <c r="D10" s="243" t="s">
        <v>1833</v>
      </c>
      <c r="E10" s="245" t="s">
        <v>1834</v>
      </c>
      <c r="F10" s="162">
        <v>2</v>
      </c>
      <c r="G10" s="162" t="s">
        <v>327</v>
      </c>
      <c r="H10" s="162">
        <v>2</v>
      </c>
      <c r="I10" s="162" t="s">
        <v>1779</v>
      </c>
      <c r="J10" s="162">
        <v>696</v>
      </c>
      <c r="K10" s="168" t="s">
        <v>1835</v>
      </c>
    </row>
    <row r="11" spans="1:11" ht="15" customHeight="1">
      <c r="A11" s="229" t="s">
        <v>19</v>
      </c>
      <c r="C11" s="310"/>
      <c r="D11" s="43" t="s">
        <v>1836</v>
      </c>
      <c r="E11" s="83" t="s">
        <v>1837</v>
      </c>
      <c r="F11" s="163">
        <v>3</v>
      </c>
      <c r="G11" s="163">
        <v>1</v>
      </c>
      <c r="H11" s="163">
        <v>2</v>
      </c>
      <c r="I11" s="163">
        <v>17</v>
      </c>
      <c r="J11" s="163" t="s">
        <v>327</v>
      </c>
      <c r="K11" s="169" t="s">
        <v>327</v>
      </c>
    </row>
    <row r="12" spans="1:11" ht="15.75" customHeight="1" thickBot="1">
      <c r="A12" s="247"/>
      <c r="C12" s="311"/>
      <c r="D12" s="45" t="s">
        <v>1838</v>
      </c>
      <c r="E12" s="84" t="s">
        <v>1839</v>
      </c>
      <c r="F12" s="170">
        <v>1</v>
      </c>
      <c r="G12" s="170" t="s">
        <v>327</v>
      </c>
      <c r="H12" s="170">
        <v>1</v>
      </c>
      <c r="I12" s="170" t="s">
        <v>1779</v>
      </c>
      <c r="J12" s="170">
        <v>3930</v>
      </c>
      <c r="K12" s="171" t="s">
        <v>1835</v>
      </c>
    </row>
    <row r="13" spans="1:11">
      <c r="A13" s="247"/>
      <c r="C13" s="312" t="s">
        <v>1840</v>
      </c>
      <c r="D13" s="313" t="s">
        <v>1841</v>
      </c>
      <c r="E13" s="85" t="s">
        <v>1842</v>
      </c>
      <c r="F13" s="172">
        <v>1</v>
      </c>
      <c r="G13" s="172" t="s">
        <v>327</v>
      </c>
      <c r="H13" s="172" t="s">
        <v>327</v>
      </c>
      <c r="I13" s="172" t="s">
        <v>1843</v>
      </c>
      <c r="J13" s="172">
        <v>553</v>
      </c>
      <c r="K13" s="173" t="s">
        <v>1835</v>
      </c>
    </row>
    <row r="14" spans="1:11" ht="15" customHeight="1">
      <c r="A14" s="247"/>
      <c r="C14" s="310"/>
      <c r="D14" s="314"/>
      <c r="E14" s="318" t="s">
        <v>1844</v>
      </c>
      <c r="F14" s="163">
        <v>2</v>
      </c>
      <c r="G14" s="163" t="s">
        <v>327</v>
      </c>
      <c r="H14" s="163" t="s">
        <v>327</v>
      </c>
      <c r="I14" s="163" t="s">
        <v>1845</v>
      </c>
      <c r="J14" s="163">
        <v>2836</v>
      </c>
      <c r="K14" s="169" t="s">
        <v>1835</v>
      </c>
    </row>
    <row r="15" spans="1:11" ht="15" customHeight="1">
      <c r="A15" s="247"/>
      <c r="C15" s="310"/>
      <c r="D15" s="314"/>
      <c r="E15" s="320"/>
      <c r="F15" s="163">
        <v>1</v>
      </c>
      <c r="G15" s="163" t="s">
        <v>327</v>
      </c>
      <c r="H15" s="163" t="s">
        <v>327</v>
      </c>
      <c r="I15" s="163" t="s">
        <v>1846</v>
      </c>
      <c r="J15" s="163">
        <v>2836</v>
      </c>
      <c r="K15" s="169" t="s">
        <v>1847</v>
      </c>
    </row>
    <row r="16" spans="1:11" ht="15" customHeight="1">
      <c r="A16" s="247"/>
      <c r="C16" s="310"/>
      <c r="D16" s="314"/>
      <c r="E16" s="318" t="s">
        <v>1848</v>
      </c>
      <c r="F16" s="163">
        <v>1</v>
      </c>
      <c r="G16" s="163" t="s">
        <v>327</v>
      </c>
      <c r="H16" s="163" t="s">
        <v>327</v>
      </c>
      <c r="I16" s="163">
        <v>6</v>
      </c>
      <c r="J16" s="163">
        <v>1996</v>
      </c>
      <c r="K16" s="169" t="s">
        <v>1847</v>
      </c>
    </row>
    <row r="17" spans="1:11" ht="15" customHeight="1">
      <c r="A17" s="247"/>
      <c r="C17" s="310"/>
      <c r="D17" s="314"/>
      <c r="E17" s="319"/>
      <c r="F17" s="163">
        <v>3</v>
      </c>
      <c r="G17" s="163" t="s">
        <v>327</v>
      </c>
      <c r="H17" s="163" t="s">
        <v>327</v>
      </c>
      <c r="I17" s="163">
        <v>10</v>
      </c>
      <c r="J17" s="163">
        <v>1996</v>
      </c>
      <c r="K17" s="169" t="s">
        <v>1847</v>
      </c>
    </row>
    <row r="18" spans="1:11" ht="15" customHeight="1">
      <c r="A18" s="247"/>
      <c r="C18" s="310"/>
      <c r="D18" s="314"/>
      <c r="E18" s="319"/>
      <c r="F18" s="163">
        <v>1</v>
      </c>
      <c r="G18" s="163" t="s">
        <v>327</v>
      </c>
      <c r="H18" s="163" t="s">
        <v>327</v>
      </c>
      <c r="I18" s="163">
        <v>17</v>
      </c>
      <c r="J18" s="163">
        <v>1996</v>
      </c>
      <c r="K18" s="169" t="s">
        <v>1847</v>
      </c>
    </row>
    <row r="19" spans="1:11" ht="15" customHeight="1">
      <c r="A19" s="247"/>
      <c r="C19" s="310"/>
      <c r="D19" s="314"/>
      <c r="E19" s="319"/>
      <c r="F19" s="163">
        <v>6</v>
      </c>
      <c r="G19" s="163" t="s">
        <v>327</v>
      </c>
      <c r="H19" s="163" t="s">
        <v>327</v>
      </c>
      <c r="I19" s="163" t="s">
        <v>1849</v>
      </c>
      <c r="J19" s="163">
        <v>1996</v>
      </c>
      <c r="K19" s="169" t="s">
        <v>1847</v>
      </c>
    </row>
    <row r="20" spans="1:11" ht="15" customHeight="1">
      <c r="A20" s="247"/>
      <c r="C20" s="310"/>
      <c r="D20" s="314"/>
      <c r="E20" s="319"/>
      <c r="F20" s="163">
        <v>2</v>
      </c>
      <c r="G20" s="163" t="s">
        <v>327</v>
      </c>
      <c r="H20" s="163" t="s">
        <v>327</v>
      </c>
      <c r="I20" s="163" t="s">
        <v>1850</v>
      </c>
      <c r="J20" s="163">
        <v>1996</v>
      </c>
      <c r="K20" s="169" t="s">
        <v>1847</v>
      </c>
    </row>
    <row r="21" spans="1:11" ht="15" customHeight="1">
      <c r="A21" s="247"/>
      <c r="C21" s="310"/>
      <c r="D21" s="314"/>
      <c r="E21" s="319"/>
      <c r="F21" s="163">
        <v>6</v>
      </c>
      <c r="G21" s="163" t="s">
        <v>327</v>
      </c>
      <c r="H21" s="163" t="s">
        <v>327</v>
      </c>
      <c r="I21" s="163" t="s">
        <v>1851</v>
      </c>
      <c r="J21" s="163">
        <v>1996</v>
      </c>
      <c r="K21" s="169" t="s">
        <v>1847</v>
      </c>
    </row>
    <row r="22" spans="1:11" ht="15" customHeight="1">
      <c r="A22" s="247"/>
      <c r="C22" s="310"/>
      <c r="D22" s="314"/>
      <c r="E22" s="320"/>
      <c r="F22" s="163">
        <v>1</v>
      </c>
      <c r="G22" s="163" t="s">
        <v>327</v>
      </c>
      <c r="H22" s="163" t="s">
        <v>327</v>
      </c>
      <c r="I22" s="163" t="s">
        <v>1852</v>
      </c>
      <c r="J22" s="163">
        <v>1996</v>
      </c>
      <c r="K22" s="169" t="s">
        <v>1847</v>
      </c>
    </row>
    <row r="23" spans="1:11" ht="15" customHeight="1">
      <c r="A23" s="247"/>
      <c r="C23" s="310"/>
      <c r="D23" s="314"/>
      <c r="E23" s="318" t="s">
        <v>1853</v>
      </c>
      <c r="F23" s="163">
        <v>1</v>
      </c>
      <c r="G23" s="163" t="s">
        <v>327</v>
      </c>
      <c r="H23" s="163" t="s">
        <v>327</v>
      </c>
      <c r="I23" s="163">
        <v>15</v>
      </c>
      <c r="J23" s="163">
        <v>1910</v>
      </c>
      <c r="K23" s="169" t="s">
        <v>1847</v>
      </c>
    </row>
    <row r="24" spans="1:11" ht="15" customHeight="1">
      <c r="A24" s="247"/>
      <c r="C24" s="310"/>
      <c r="D24" s="314"/>
      <c r="E24" s="319"/>
      <c r="F24" s="163">
        <v>1</v>
      </c>
      <c r="G24" s="163" t="s">
        <v>327</v>
      </c>
      <c r="H24" s="163" t="s">
        <v>327</v>
      </c>
      <c r="I24" s="163" t="s">
        <v>1854</v>
      </c>
      <c r="J24" s="163">
        <v>1910</v>
      </c>
      <c r="K24" s="169" t="s">
        <v>1847</v>
      </c>
    </row>
    <row r="25" spans="1:11" ht="15" customHeight="1">
      <c r="A25" s="247"/>
      <c r="C25" s="310"/>
      <c r="D25" s="314"/>
      <c r="E25" s="319"/>
      <c r="F25" s="163">
        <v>1</v>
      </c>
      <c r="G25" s="163" t="s">
        <v>327</v>
      </c>
      <c r="H25" s="163" t="s">
        <v>327</v>
      </c>
      <c r="I25" s="163" t="s">
        <v>1849</v>
      </c>
      <c r="J25" s="163">
        <v>1910</v>
      </c>
      <c r="K25" s="169" t="s">
        <v>1847</v>
      </c>
    </row>
    <row r="26" spans="1:11" ht="15" customHeight="1">
      <c r="A26" s="247"/>
      <c r="C26" s="310"/>
      <c r="D26" s="314"/>
      <c r="E26" s="319"/>
      <c r="F26" s="163">
        <v>38</v>
      </c>
      <c r="G26" s="163" t="s">
        <v>327</v>
      </c>
      <c r="H26" s="163" t="s">
        <v>327</v>
      </c>
      <c r="I26" s="163" t="s">
        <v>1855</v>
      </c>
      <c r="J26" s="163">
        <v>1910</v>
      </c>
      <c r="K26" s="169" t="s">
        <v>1847</v>
      </c>
    </row>
    <row r="27" spans="1:11" ht="15" customHeight="1">
      <c r="A27" s="247"/>
      <c r="C27" s="310"/>
      <c r="D27" s="314"/>
      <c r="E27" s="319"/>
      <c r="F27" s="163">
        <v>4</v>
      </c>
      <c r="G27" s="163" t="s">
        <v>327</v>
      </c>
      <c r="H27" s="163" t="s">
        <v>327</v>
      </c>
      <c r="I27" s="163" t="s">
        <v>1856</v>
      </c>
      <c r="J27" s="163">
        <v>1910</v>
      </c>
      <c r="K27" s="169" t="s">
        <v>1847</v>
      </c>
    </row>
    <row r="28" spans="1:11" ht="15" customHeight="1">
      <c r="A28" s="247"/>
      <c r="C28" s="310"/>
      <c r="D28" s="314"/>
      <c r="E28" s="319"/>
      <c r="F28" s="163">
        <v>5</v>
      </c>
      <c r="G28" s="163" t="s">
        <v>327</v>
      </c>
      <c r="H28" s="163" t="s">
        <v>327</v>
      </c>
      <c r="I28" s="163" t="s">
        <v>1850</v>
      </c>
      <c r="J28" s="163">
        <v>1910</v>
      </c>
      <c r="K28" s="169" t="s">
        <v>1847</v>
      </c>
    </row>
    <row r="29" spans="1:11" ht="15" customHeight="1">
      <c r="A29" s="247"/>
      <c r="C29" s="310"/>
      <c r="D29" s="314"/>
      <c r="E29" s="320"/>
      <c r="F29" s="163">
        <v>5</v>
      </c>
      <c r="G29" s="163" t="s">
        <v>327</v>
      </c>
      <c r="H29" s="163" t="s">
        <v>327</v>
      </c>
      <c r="I29" s="163" t="s">
        <v>1851</v>
      </c>
      <c r="J29" s="163">
        <v>1910</v>
      </c>
      <c r="K29" s="169" t="s">
        <v>1847</v>
      </c>
    </row>
    <row r="30" spans="1:11" ht="15" customHeight="1">
      <c r="A30" s="247"/>
      <c r="C30" s="310"/>
      <c r="D30" s="314"/>
      <c r="E30" s="83" t="s">
        <v>1857</v>
      </c>
      <c r="F30" s="163">
        <v>1</v>
      </c>
      <c r="G30" s="163" t="s">
        <v>327</v>
      </c>
      <c r="H30" s="163" t="s">
        <v>327</v>
      </c>
      <c r="I30" s="163" t="s">
        <v>1850</v>
      </c>
      <c r="J30" s="163">
        <v>1510</v>
      </c>
      <c r="K30" s="169" t="s">
        <v>1847</v>
      </c>
    </row>
    <row r="31" spans="1:11" ht="15" customHeight="1">
      <c r="A31" s="247"/>
      <c r="C31" s="310"/>
      <c r="D31" s="314"/>
      <c r="E31" s="83" t="s">
        <v>1858</v>
      </c>
      <c r="F31" s="163">
        <v>2</v>
      </c>
      <c r="G31" s="163" t="s">
        <v>327</v>
      </c>
      <c r="H31" s="163" t="s">
        <v>327</v>
      </c>
      <c r="I31" s="163">
        <v>16</v>
      </c>
      <c r="J31" s="163">
        <v>2137</v>
      </c>
      <c r="K31" s="169" t="s">
        <v>1835</v>
      </c>
    </row>
    <row r="32" spans="1:11" ht="15" customHeight="1">
      <c r="A32" s="247"/>
      <c r="C32" s="310"/>
      <c r="D32" s="314"/>
      <c r="E32" s="164" t="s">
        <v>1859</v>
      </c>
      <c r="F32" s="174">
        <v>1</v>
      </c>
      <c r="G32" s="174" t="s">
        <v>327</v>
      </c>
      <c r="H32" s="174" t="s">
        <v>327</v>
      </c>
      <c r="I32" s="174" t="s">
        <v>1854</v>
      </c>
      <c r="J32" s="174">
        <v>369</v>
      </c>
      <c r="K32" s="175" t="s">
        <v>1860</v>
      </c>
    </row>
    <row r="33" spans="1:11" ht="15" customHeight="1">
      <c r="A33" s="247"/>
      <c r="C33" s="310"/>
      <c r="D33" s="314"/>
      <c r="E33" s="165"/>
      <c r="F33" s="174">
        <v>2</v>
      </c>
      <c r="G33" s="174" t="s">
        <v>327</v>
      </c>
      <c r="H33" s="174" t="s">
        <v>327</v>
      </c>
      <c r="I33" s="174" t="s">
        <v>1856</v>
      </c>
      <c r="J33" s="174">
        <v>369</v>
      </c>
      <c r="K33" s="175" t="s">
        <v>1860</v>
      </c>
    </row>
    <row r="34" spans="1:11" ht="15" customHeight="1">
      <c r="A34" s="247"/>
      <c r="C34" s="310"/>
      <c r="D34" s="314"/>
      <c r="E34" s="318" t="s">
        <v>1861</v>
      </c>
      <c r="F34" s="163">
        <v>4</v>
      </c>
      <c r="G34" s="163" t="s">
        <v>327</v>
      </c>
      <c r="H34" s="163" t="s">
        <v>327</v>
      </c>
      <c r="I34" s="163" t="s">
        <v>1855</v>
      </c>
      <c r="J34" s="163">
        <v>1402</v>
      </c>
      <c r="K34" s="169" t="s">
        <v>1835</v>
      </c>
    </row>
    <row r="35" spans="1:11" ht="15" customHeight="1">
      <c r="A35" s="247"/>
      <c r="C35" s="310"/>
      <c r="D35" s="314"/>
      <c r="E35" s="319"/>
      <c r="F35" s="163">
        <v>6</v>
      </c>
      <c r="G35" s="163" t="s">
        <v>327</v>
      </c>
      <c r="H35" s="163" t="s">
        <v>327</v>
      </c>
      <c r="I35" s="163" t="s">
        <v>1856</v>
      </c>
      <c r="J35" s="163">
        <v>1402</v>
      </c>
      <c r="K35" s="169" t="s">
        <v>1835</v>
      </c>
    </row>
    <row r="36" spans="1:11" ht="15" customHeight="1">
      <c r="A36" s="247"/>
      <c r="C36" s="310"/>
      <c r="D36" s="314"/>
      <c r="E36" s="319"/>
      <c r="F36" s="163">
        <v>8</v>
      </c>
      <c r="G36" s="163" t="s">
        <v>327</v>
      </c>
      <c r="H36" s="163" t="s">
        <v>327</v>
      </c>
      <c r="I36" s="163" t="s">
        <v>1850</v>
      </c>
      <c r="J36" s="163">
        <v>1402</v>
      </c>
      <c r="K36" s="169" t="s">
        <v>1835</v>
      </c>
    </row>
    <row r="37" spans="1:11" ht="15" customHeight="1">
      <c r="A37" s="247"/>
      <c r="C37" s="310"/>
      <c r="D37" s="314"/>
      <c r="E37" s="320"/>
      <c r="F37" s="163">
        <v>3</v>
      </c>
      <c r="G37" s="163" t="s">
        <v>327</v>
      </c>
      <c r="H37" s="163" t="s">
        <v>327</v>
      </c>
      <c r="I37" s="163" t="s">
        <v>1851</v>
      </c>
      <c r="J37" s="163">
        <v>1402</v>
      </c>
      <c r="K37" s="169" t="s">
        <v>1835</v>
      </c>
    </row>
    <row r="38" spans="1:11" ht="15" customHeight="1">
      <c r="A38" s="247"/>
      <c r="C38" s="310"/>
      <c r="D38" s="314"/>
      <c r="E38" s="318" t="s">
        <v>1862</v>
      </c>
      <c r="F38" s="163">
        <v>1</v>
      </c>
      <c r="G38" s="163" t="s">
        <v>327</v>
      </c>
      <c r="H38" s="163" t="s">
        <v>327</v>
      </c>
      <c r="I38" s="163">
        <v>6</v>
      </c>
      <c r="J38" s="163">
        <v>8853</v>
      </c>
      <c r="K38" s="169" t="s">
        <v>1835</v>
      </c>
    </row>
    <row r="39" spans="1:11" ht="15" customHeight="1">
      <c r="A39" s="247"/>
      <c r="C39" s="310"/>
      <c r="D39" s="314"/>
      <c r="E39" s="319"/>
      <c r="F39" s="163">
        <v>1</v>
      </c>
      <c r="G39" s="163" t="s">
        <v>327</v>
      </c>
      <c r="H39" s="163" t="s">
        <v>327</v>
      </c>
      <c r="I39" s="163">
        <v>16</v>
      </c>
      <c r="J39" s="163">
        <v>8853</v>
      </c>
      <c r="K39" s="169" t="s">
        <v>1835</v>
      </c>
    </row>
    <row r="40" spans="1:11" ht="15" customHeight="1">
      <c r="A40" s="247"/>
      <c r="C40" s="310"/>
      <c r="D40" s="314"/>
      <c r="E40" s="319"/>
      <c r="F40" s="163">
        <v>16</v>
      </c>
      <c r="G40" s="163" t="s">
        <v>327</v>
      </c>
      <c r="H40" s="163" t="s">
        <v>327</v>
      </c>
      <c r="I40" s="163" t="s">
        <v>1854</v>
      </c>
      <c r="J40" s="163">
        <v>8853</v>
      </c>
      <c r="K40" s="169" t="s">
        <v>1835</v>
      </c>
    </row>
    <row r="41" spans="1:11" ht="15" customHeight="1">
      <c r="A41" s="247"/>
      <c r="C41" s="310"/>
      <c r="D41" s="314"/>
      <c r="E41" s="319"/>
      <c r="F41" s="163">
        <v>2</v>
      </c>
      <c r="G41" s="163" t="s">
        <v>327</v>
      </c>
      <c r="H41" s="163" t="s">
        <v>327</v>
      </c>
      <c r="I41" s="163" t="s">
        <v>1855</v>
      </c>
      <c r="J41" s="163">
        <v>8853</v>
      </c>
      <c r="K41" s="169" t="s">
        <v>1835</v>
      </c>
    </row>
    <row r="42" spans="1:11" ht="15" customHeight="1">
      <c r="A42" s="247"/>
      <c r="C42" s="310"/>
      <c r="D42" s="314"/>
      <c r="E42" s="319"/>
      <c r="F42" s="163">
        <v>4</v>
      </c>
      <c r="G42" s="163" t="s">
        <v>327</v>
      </c>
      <c r="H42" s="163" t="s">
        <v>327</v>
      </c>
      <c r="I42" s="163" t="s">
        <v>1856</v>
      </c>
      <c r="J42" s="163">
        <v>8853</v>
      </c>
      <c r="K42" s="169" t="s">
        <v>1835</v>
      </c>
    </row>
    <row r="43" spans="1:11" ht="15" customHeight="1">
      <c r="A43" s="247"/>
      <c r="C43" s="310"/>
      <c r="D43" s="314"/>
      <c r="E43" s="319"/>
      <c r="F43" s="163">
        <v>11</v>
      </c>
      <c r="G43" s="163" t="s">
        <v>327</v>
      </c>
      <c r="H43" s="163" t="s">
        <v>327</v>
      </c>
      <c r="I43" s="163" t="s">
        <v>1850</v>
      </c>
      <c r="J43" s="163">
        <v>8853</v>
      </c>
      <c r="K43" s="169" t="s">
        <v>1835</v>
      </c>
    </row>
    <row r="44" spans="1:11" ht="15" customHeight="1">
      <c r="A44" s="247"/>
      <c r="C44" s="310"/>
      <c r="D44" s="314"/>
      <c r="E44" s="320"/>
      <c r="F44" s="163">
        <v>5</v>
      </c>
      <c r="G44" s="163" t="s">
        <v>327</v>
      </c>
      <c r="H44" s="163" t="s">
        <v>327</v>
      </c>
      <c r="I44" s="163" t="s">
        <v>1851</v>
      </c>
      <c r="J44" s="163">
        <v>8853</v>
      </c>
      <c r="K44" s="169" t="s">
        <v>1835</v>
      </c>
    </row>
    <row r="45" spans="1:11" ht="15" customHeight="1">
      <c r="A45" s="247"/>
      <c r="C45" s="310"/>
      <c r="D45" s="315"/>
      <c r="E45" s="83" t="s">
        <v>1863</v>
      </c>
      <c r="F45" s="163">
        <v>1</v>
      </c>
      <c r="G45" s="163" t="s">
        <v>327</v>
      </c>
      <c r="H45" s="163" t="s">
        <v>327</v>
      </c>
      <c r="I45" s="163" t="s">
        <v>1855</v>
      </c>
      <c r="J45" s="163">
        <v>826</v>
      </c>
      <c r="K45" s="169" t="s">
        <v>1835</v>
      </c>
    </row>
    <row r="46" spans="1:11" ht="15" customHeight="1">
      <c r="A46" s="247"/>
      <c r="C46" s="310"/>
      <c r="D46" s="316" t="s">
        <v>1864</v>
      </c>
      <c r="E46" s="83" t="s">
        <v>1865</v>
      </c>
      <c r="F46" s="163">
        <v>2</v>
      </c>
      <c r="G46" s="163" t="s">
        <v>327</v>
      </c>
      <c r="H46" s="163" t="s">
        <v>327</v>
      </c>
      <c r="I46" s="163">
        <v>15</v>
      </c>
      <c r="J46" s="163">
        <v>29250</v>
      </c>
      <c r="K46" s="169" t="s">
        <v>1835</v>
      </c>
    </row>
    <row r="47" spans="1:11" ht="15" customHeight="1">
      <c r="A47" s="247"/>
      <c r="C47" s="310"/>
      <c r="D47" s="314"/>
      <c r="E47" s="318" t="s">
        <v>1866</v>
      </c>
      <c r="F47" s="163">
        <v>1</v>
      </c>
      <c r="G47" s="163" t="s">
        <v>327</v>
      </c>
      <c r="H47" s="163" t="s">
        <v>327</v>
      </c>
      <c r="I47" s="163">
        <v>15</v>
      </c>
      <c r="J47" s="163">
        <v>368</v>
      </c>
      <c r="K47" s="169" t="s">
        <v>1835</v>
      </c>
    </row>
    <row r="48" spans="1:11" ht="15" customHeight="1">
      <c r="A48" s="247"/>
      <c r="C48" s="310"/>
      <c r="D48" s="314"/>
      <c r="E48" s="320"/>
      <c r="F48" s="163">
        <v>1</v>
      </c>
      <c r="G48" s="163" t="s">
        <v>327</v>
      </c>
      <c r="H48" s="163" t="s">
        <v>327</v>
      </c>
      <c r="I48" s="163" t="s">
        <v>1779</v>
      </c>
      <c r="J48" s="163">
        <v>368</v>
      </c>
      <c r="K48" s="169" t="s">
        <v>1835</v>
      </c>
    </row>
    <row r="49" spans="1:11" ht="15" customHeight="1">
      <c r="A49" s="247"/>
      <c r="C49" s="310"/>
      <c r="D49" s="314"/>
      <c r="E49" s="83" t="s">
        <v>1867</v>
      </c>
      <c r="F49" s="163">
        <v>2</v>
      </c>
      <c r="G49" s="163" t="s">
        <v>327</v>
      </c>
      <c r="H49" s="163" t="s">
        <v>327</v>
      </c>
      <c r="I49" s="163">
        <v>15</v>
      </c>
      <c r="J49" s="163">
        <v>71312</v>
      </c>
      <c r="K49" s="169" t="s">
        <v>1835</v>
      </c>
    </row>
    <row r="50" spans="1:11" ht="15" customHeight="1">
      <c r="A50" s="247"/>
      <c r="C50" s="310"/>
      <c r="D50" s="315"/>
      <c r="E50" s="83" t="s">
        <v>1868</v>
      </c>
      <c r="F50" s="163">
        <v>1</v>
      </c>
      <c r="G50" s="163" t="s">
        <v>327</v>
      </c>
      <c r="H50" s="163" t="s">
        <v>327</v>
      </c>
      <c r="I50" s="163">
        <v>15</v>
      </c>
      <c r="J50" s="163">
        <v>26231</v>
      </c>
      <c r="K50" s="169" t="s">
        <v>1835</v>
      </c>
    </row>
    <row r="51" spans="1:11" ht="15" customHeight="1">
      <c r="A51" s="247"/>
      <c r="C51" s="310"/>
      <c r="D51" s="43" t="s">
        <v>1869</v>
      </c>
      <c r="E51" s="83" t="s">
        <v>1870</v>
      </c>
      <c r="F51" s="163">
        <v>1</v>
      </c>
      <c r="G51" s="163" t="s">
        <v>327</v>
      </c>
      <c r="H51" s="163" t="s">
        <v>327</v>
      </c>
      <c r="I51" s="163" t="s">
        <v>1849</v>
      </c>
      <c r="J51" s="163">
        <v>69</v>
      </c>
      <c r="K51" s="169" t="s">
        <v>1835</v>
      </c>
    </row>
    <row r="52" spans="1:11" ht="15" customHeight="1">
      <c r="A52" s="247"/>
      <c r="C52" s="310"/>
      <c r="D52" s="316" t="s">
        <v>1871</v>
      </c>
      <c r="E52" s="318" t="s">
        <v>1872</v>
      </c>
      <c r="F52" s="163">
        <v>1</v>
      </c>
      <c r="G52" s="163" t="s">
        <v>327</v>
      </c>
      <c r="H52" s="163" t="s">
        <v>327</v>
      </c>
      <c r="I52" s="163" t="s">
        <v>1849</v>
      </c>
      <c r="J52" s="163">
        <v>80</v>
      </c>
      <c r="K52" s="169" t="s">
        <v>1835</v>
      </c>
    </row>
    <row r="53" spans="1:11" ht="15" customHeight="1">
      <c r="A53" s="247"/>
      <c r="C53" s="310"/>
      <c r="D53" s="314"/>
      <c r="E53" s="319"/>
      <c r="F53" s="163">
        <v>2</v>
      </c>
      <c r="G53" s="163" t="s">
        <v>327</v>
      </c>
      <c r="H53" s="163" t="s">
        <v>327</v>
      </c>
      <c r="I53" s="163" t="s">
        <v>1855</v>
      </c>
      <c r="J53" s="163">
        <v>80</v>
      </c>
      <c r="K53" s="169" t="s">
        <v>1835</v>
      </c>
    </row>
    <row r="54" spans="1:11" ht="15" customHeight="1">
      <c r="A54" s="247"/>
      <c r="C54" s="310"/>
      <c r="D54" s="314"/>
      <c r="E54" s="320"/>
      <c r="F54" s="163">
        <v>2</v>
      </c>
      <c r="G54" s="163" t="s">
        <v>327</v>
      </c>
      <c r="H54" s="163" t="s">
        <v>327</v>
      </c>
      <c r="I54" s="163" t="s">
        <v>1850</v>
      </c>
      <c r="J54" s="163">
        <v>80</v>
      </c>
      <c r="K54" s="169" t="s">
        <v>1835</v>
      </c>
    </row>
    <row r="55" spans="1:11" ht="15" customHeight="1">
      <c r="A55" s="247"/>
      <c r="C55" s="310"/>
      <c r="D55" s="314"/>
      <c r="E55" s="318" t="s">
        <v>1873</v>
      </c>
      <c r="F55" s="163">
        <v>2</v>
      </c>
      <c r="G55" s="163" t="s">
        <v>327</v>
      </c>
      <c r="H55" s="163" t="s">
        <v>327</v>
      </c>
      <c r="I55" s="163" t="s">
        <v>1856</v>
      </c>
      <c r="J55" s="163">
        <v>2788</v>
      </c>
      <c r="K55" s="169" t="s">
        <v>1835</v>
      </c>
    </row>
    <row r="56" spans="1:11" ht="15" customHeight="1">
      <c r="A56" s="247"/>
      <c r="C56" s="310"/>
      <c r="D56" s="314"/>
      <c r="E56" s="319"/>
      <c r="F56" s="163">
        <v>2</v>
      </c>
      <c r="G56" s="163" t="s">
        <v>327</v>
      </c>
      <c r="H56" s="163" t="s">
        <v>327</v>
      </c>
      <c r="I56" s="163" t="s">
        <v>1850</v>
      </c>
      <c r="J56" s="163">
        <v>2788</v>
      </c>
      <c r="K56" s="169" t="s">
        <v>1835</v>
      </c>
    </row>
    <row r="57" spans="1:11" ht="15" customHeight="1">
      <c r="A57" s="247"/>
      <c r="C57" s="310"/>
      <c r="D57" s="315"/>
      <c r="E57" s="320"/>
      <c r="F57" s="163">
        <v>1</v>
      </c>
      <c r="G57" s="163" t="s">
        <v>327</v>
      </c>
      <c r="H57" s="163" t="s">
        <v>327</v>
      </c>
      <c r="I57" s="163" t="s">
        <v>1852</v>
      </c>
      <c r="J57" s="163">
        <v>2788</v>
      </c>
      <c r="K57" s="169" t="s">
        <v>1835</v>
      </c>
    </row>
    <row r="58" spans="1:11" ht="15" customHeight="1">
      <c r="A58" s="247"/>
      <c r="C58" s="310"/>
      <c r="D58" s="316" t="s">
        <v>1874</v>
      </c>
      <c r="E58" s="318" t="s">
        <v>1875</v>
      </c>
      <c r="F58" s="163">
        <v>4</v>
      </c>
      <c r="G58" s="163" t="s">
        <v>327</v>
      </c>
      <c r="H58" s="163" t="s">
        <v>327</v>
      </c>
      <c r="I58" s="163" t="s">
        <v>1854</v>
      </c>
      <c r="J58" s="163">
        <v>3730</v>
      </c>
      <c r="K58" s="169" t="s">
        <v>1835</v>
      </c>
    </row>
    <row r="59" spans="1:11" ht="15" customHeight="1">
      <c r="A59" s="247"/>
      <c r="C59" s="310"/>
      <c r="D59" s="314"/>
      <c r="E59" s="319"/>
      <c r="F59" s="163">
        <v>4</v>
      </c>
      <c r="G59" s="163" t="s">
        <v>327</v>
      </c>
      <c r="H59" s="163" t="s">
        <v>327</v>
      </c>
      <c r="I59" s="163" t="s">
        <v>1855</v>
      </c>
      <c r="J59" s="163">
        <v>3730</v>
      </c>
      <c r="K59" s="169" t="s">
        <v>1835</v>
      </c>
    </row>
    <row r="60" spans="1:11" ht="15" customHeight="1">
      <c r="A60" s="247"/>
      <c r="C60" s="310"/>
      <c r="D60" s="314"/>
      <c r="E60" s="319"/>
      <c r="F60" s="163">
        <v>10</v>
      </c>
      <c r="G60" s="163" t="s">
        <v>327</v>
      </c>
      <c r="H60" s="163" t="s">
        <v>327</v>
      </c>
      <c r="I60" s="163" t="s">
        <v>1856</v>
      </c>
      <c r="J60" s="163">
        <v>3730</v>
      </c>
      <c r="K60" s="169" t="s">
        <v>1835</v>
      </c>
    </row>
    <row r="61" spans="1:11" ht="15" customHeight="1">
      <c r="A61" s="247"/>
      <c r="C61" s="310"/>
      <c r="D61" s="314"/>
      <c r="E61" s="320"/>
      <c r="F61" s="163">
        <v>11</v>
      </c>
      <c r="G61" s="163" t="s">
        <v>327</v>
      </c>
      <c r="H61" s="163" t="s">
        <v>327</v>
      </c>
      <c r="I61" s="163" t="s">
        <v>1850</v>
      </c>
      <c r="J61" s="163">
        <v>3730</v>
      </c>
      <c r="K61" s="169" t="s">
        <v>1835</v>
      </c>
    </row>
    <row r="62" spans="1:11" ht="15" customHeight="1">
      <c r="A62" s="247"/>
      <c r="C62" s="310"/>
      <c r="D62" s="314"/>
      <c r="E62" s="318" t="s">
        <v>1876</v>
      </c>
      <c r="F62" s="163">
        <v>1</v>
      </c>
      <c r="G62" s="163" t="s">
        <v>327</v>
      </c>
      <c r="H62" s="163" t="s">
        <v>327</v>
      </c>
      <c r="I62" s="163" t="s">
        <v>1855</v>
      </c>
      <c r="J62" s="163" t="s">
        <v>327</v>
      </c>
      <c r="K62" s="169" t="s">
        <v>327</v>
      </c>
    </row>
    <row r="63" spans="1:11" ht="15" customHeight="1">
      <c r="A63" s="247"/>
      <c r="C63" s="310"/>
      <c r="D63" s="314"/>
      <c r="E63" s="320"/>
      <c r="F63" s="163">
        <v>1</v>
      </c>
      <c r="G63" s="163" t="s">
        <v>327</v>
      </c>
      <c r="H63" s="163" t="s">
        <v>327</v>
      </c>
      <c r="I63" s="163" t="s">
        <v>1850</v>
      </c>
      <c r="J63" s="163" t="s">
        <v>327</v>
      </c>
      <c r="K63" s="169" t="s">
        <v>327</v>
      </c>
    </row>
    <row r="64" spans="1:11" ht="15" customHeight="1">
      <c r="A64" s="247"/>
      <c r="C64" s="310"/>
      <c r="D64" s="314"/>
      <c r="E64" s="83" t="s">
        <v>1877</v>
      </c>
      <c r="F64" s="163">
        <v>2</v>
      </c>
      <c r="G64" s="163" t="s">
        <v>327</v>
      </c>
      <c r="H64" s="163" t="s">
        <v>327</v>
      </c>
      <c r="I64" s="163" t="s">
        <v>1849</v>
      </c>
      <c r="J64" s="163" t="s">
        <v>327</v>
      </c>
      <c r="K64" s="169" t="s">
        <v>327</v>
      </c>
    </row>
    <row r="65" spans="1:11" ht="15" customHeight="1">
      <c r="A65" s="247"/>
      <c r="C65" s="310"/>
      <c r="D65" s="314"/>
      <c r="E65" s="93" t="s">
        <v>1878</v>
      </c>
      <c r="F65" s="176">
        <v>1</v>
      </c>
      <c r="G65" s="176" t="s">
        <v>327</v>
      </c>
      <c r="H65" s="176" t="s">
        <v>327</v>
      </c>
      <c r="I65" s="176" t="s">
        <v>1855</v>
      </c>
      <c r="J65" s="176" t="s">
        <v>327</v>
      </c>
      <c r="K65" s="177" t="s">
        <v>1879</v>
      </c>
    </row>
    <row r="66" spans="1:11" ht="15" customHeight="1">
      <c r="A66" s="247"/>
      <c r="C66" s="310"/>
      <c r="D66" s="314"/>
      <c r="E66" s="318" t="s">
        <v>1880</v>
      </c>
      <c r="F66" s="163">
        <v>1</v>
      </c>
      <c r="G66" s="163" t="s">
        <v>327</v>
      </c>
      <c r="H66" s="163" t="s">
        <v>327</v>
      </c>
      <c r="I66" s="163" t="s">
        <v>1854</v>
      </c>
      <c r="J66" s="163" t="s">
        <v>327</v>
      </c>
      <c r="K66" s="169" t="s">
        <v>327</v>
      </c>
    </row>
    <row r="67" spans="1:11" ht="15" customHeight="1">
      <c r="A67" s="247"/>
      <c r="C67" s="310"/>
      <c r="D67" s="314"/>
      <c r="E67" s="320"/>
      <c r="F67" s="163">
        <v>1</v>
      </c>
      <c r="G67" s="163" t="s">
        <v>327</v>
      </c>
      <c r="H67" s="163" t="s">
        <v>327</v>
      </c>
      <c r="I67" s="163" t="s">
        <v>1850</v>
      </c>
      <c r="J67" s="163" t="s">
        <v>327</v>
      </c>
      <c r="K67" s="169" t="s">
        <v>327</v>
      </c>
    </row>
    <row r="68" spans="1:11" ht="15" customHeight="1">
      <c r="A68" s="247"/>
      <c r="C68" s="310"/>
      <c r="D68" s="314"/>
      <c r="E68" s="83" t="s">
        <v>1881</v>
      </c>
      <c r="F68" s="163">
        <v>1</v>
      </c>
      <c r="G68" s="163" t="s">
        <v>327</v>
      </c>
      <c r="H68" s="163" t="s">
        <v>327</v>
      </c>
      <c r="I68" s="163" t="s">
        <v>1850</v>
      </c>
      <c r="J68" s="163" t="s">
        <v>327</v>
      </c>
      <c r="K68" s="169" t="s">
        <v>327</v>
      </c>
    </row>
    <row r="69" spans="1:11" ht="15" customHeight="1">
      <c r="A69" s="247"/>
      <c r="C69" s="310"/>
      <c r="D69" s="314"/>
      <c r="E69" s="166" t="s">
        <v>1882</v>
      </c>
      <c r="F69" s="176">
        <v>1</v>
      </c>
      <c r="G69" s="176" t="s">
        <v>327</v>
      </c>
      <c r="H69" s="176" t="s">
        <v>327</v>
      </c>
      <c r="I69" s="176" t="s">
        <v>1854</v>
      </c>
      <c r="J69" s="176">
        <v>19</v>
      </c>
      <c r="K69" s="177" t="s">
        <v>1879</v>
      </c>
    </row>
    <row r="70" spans="1:11" ht="15" customHeight="1" thickBot="1">
      <c r="A70" s="247"/>
      <c r="C70" s="311"/>
      <c r="D70" s="317"/>
      <c r="E70" s="167"/>
      <c r="F70" s="178">
        <v>2</v>
      </c>
      <c r="G70" s="178" t="s">
        <v>327</v>
      </c>
      <c r="H70" s="178" t="s">
        <v>327</v>
      </c>
      <c r="I70" s="178" t="s">
        <v>1850</v>
      </c>
      <c r="J70" s="178">
        <v>19</v>
      </c>
      <c r="K70" s="179" t="s">
        <v>1879</v>
      </c>
    </row>
    <row r="71" spans="1:11" ht="14.45" thickBot="1">
      <c r="A71" s="247"/>
      <c r="C71" s="86" t="s">
        <v>1883</v>
      </c>
      <c r="D71" s="87" t="s">
        <v>1884</v>
      </c>
      <c r="E71" s="88" t="s">
        <v>1203</v>
      </c>
      <c r="F71" s="180">
        <v>3</v>
      </c>
      <c r="G71" s="180" t="s">
        <v>327</v>
      </c>
      <c r="H71" s="180" t="s">
        <v>327</v>
      </c>
      <c r="I71" s="180">
        <v>16</v>
      </c>
      <c r="J71" s="180">
        <v>6589</v>
      </c>
      <c r="K71" s="181" t="s">
        <v>1835</v>
      </c>
    </row>
    <row r="72" spans="1:11" ht="15" customHeight="1">
      <c r="A72" s="247"/>
      <c r="C72" s="312" t="s">
        <v>1885</v>
      </c>
      <c r="D72" s="313" t="s">
        <v>1886</v>
      </c>
      <c r="E72" s="321" t="s">
        <v>1887</v>
      </c>
      <c r="F72" s="172">
        <v>1</v>
      </c>
      <c r="G72" s="172" t="s">
        <v>327</v>
      </c>
      <c r="H72" s="172" t="s">
        <v>327</v>
      </c>
      <c r="I72" s="172" t="s">
        <v>1849</v>
      </c>
      <c r="J72" s="172" t="s">
        <v>327</v>
      </c>
      <c r="K72" s="173" t="s">
        <v>327</v>
      </c>
    </row>
    <row r="73" spans="1:11" ht="15" customHeight="1">
      <c r="A73" s="247"/>
      <c r="C73" s="310"/>
      <c r="D73" s="314"/>
      <c r="E73" s="319"/>
      <c r="F73" s="163">
        <v>2</v>
      </c>
      <c r="G73" s="163" t="s">
        <v>327</v>
      </c>
      <c r="H73" s="163" t="s">
        <v>327</v>
      </c>
      <c r="I73" s="163" t="s">
        <v>1855</v>
      </c>
      <c r="J73" s="163" t="s">
        <v>327</v>
      </c>
      <c r="K73" s="169" t="s">
        <v>327</v>
      </c>
    </row>
    <row r="74" spans="1:11" ht="15" customHeight="1">
      <c r="A74" s="247"/>
      <c r="C74" s="310"/>
      <c r="D74" s="314"/>
      <c r="E74" s="319"/>
      <c r="F74" s="163">
        <v>1</v>
      </c>
      <c r="G74" s="163" t="s">
        <v>327</v>
      </c>
      <c r="H74" s="163" t="s">
        <v>327</v>
      </c>
      <c r="I74" s="163" t="s">
        <v>1856</v>
      </c>
      <c r="J74" s="163" t="s">
        <v>327</v>
      </c>
      <c r="K74" s="169" t="s">
        <v>327</v>
      </c>
    </row>
    <row r="75" spans="1:11" ht="15" customHeight="1">
      <c r="A75" s="247"/>
      <c r="C75" s="310"/>
      <c r="D75" s="314"/>
      <c r="E75" s="319"/>
      <c r="F75" s="163">
        <v>2</v>
      </c>
      <c r="G75" s="163" t="s">
        <v>327</v>
      </c>
      <c r="H75" s="163" t="s">
        <v>327</v>
      </c>
      <c r="I75" s="163" t="s">
        <v>1850</v>
      </c>
      <c r="J75" s="163" t="s">
        <v>327</v>
      </c>
      <c r="K75" s="169" t="s">
        <v>327</v>
      </c>
    </row>
    <row r="76" spans="1:11" ht="15" customHeight="1">
      <c r="A76" s="247"/>
      <c r="C76" s="310"/>
      <c r="D76" s="314"/>
      <c r="E76" s="319"/>
      <c r="F76" s="163">
        <v>3</v>
      </c>
      <c r="G76" s="163" t="s">
        <v>327</v>
      </c>
      <c r="H76" s="163" t="s">
        <v>327</v>
      </c>
      <c r="I76" s="163" t="s">
        <v>1851</v>
      </c>
      <c r="J76" s="163" t="s">
        <v>327</v>
      </c>
      <c r="K76" s="169" t="s">
        <v>327</v>
      </c>
    </row>
    <row r="77" spans="1:11" ht="15" customHeight="1">
      <c r="A77" s="247"/>
      <c r="C77" s="310"/>
      <c r="D77" s="314"/>
      <c r="E77" s="319"/>
      <c r="F77" s="163">
        <v>3</v>
      </c>
      <c r="G77" s="163" t="s">
        <v>327</v>
      </c>
      <c r="H77" s="163" t="s">
        <v>327</v>
      </c>
      <c r="I77" s="163" t="s">
        <v>1755</v>
      </c>
      <c r="J77" s="163" t="s">
        <v>327</v>
      </c>
      <c r="K77" s="169" t="s">
        <v>327</v>
      </c>
    </row>
    <row r="78" spans="1:11" ht="15" customHeight="1">
      <c r="A78" s="247"/>
      <c r="C78" s="310"/>
      <c r="D78" s="314"/>
      <c r="E78" s="319"/>
      <c r="F78" s="163">
        <v>2</v>
      </c>
      <c r="G78" s="163" t="s">
        <v>327</v>
      </c>
      <c r="H78" s="163" t="s">
        <v>327</v>
      </c>
      <c r="I78" s="163">
        <v>14</v>
      </c>
      <c r="J78" s="163" t="s">
        <v>327</v>
      </c>
      <c r="K78" s="169" t="s">
        <v>327</v>
      </c>
    </row>
    <row r="79" spans="1:11" ht="15" customHeight="1">
      <c r="A79" s="247"/>
      <c r="C79" s="310"/>
      <c r="D79" s="314"/>
      <c r="E79" s="319"/>
      <c r="F79" s="163">
        <v>2</v>
      </c>
      <c r="G79" s="163" t="s">
        <v>327</v>
      </c>
      <c r="H79" s="163" t="s">
        <v>327</v>
      </c>
      <c r="I79" s="163">
        <v>16</v>
      </c>
      <c r="J79" s="163" t="s">
        <v>327</v>
      </c>
      <c r="K79" s="169" t="s">
        <v>327</v>
      </c>
    </row>
    <row r="80" spans="1:11" ht="15" customHeight="1">
      <c r="A80" s="247"/>
      <c r="C80" s="310"/>
      <c r="D80" s="314"/>
      <c r="E80" s="320"/>
      <c r="F80" s="163">
        <v>2</v>
      </c>
      <c r="G80" s="163" t="s">
        <v>327</v>
      </c>
      <c r="H80" s="163" t="s">
        <v>327</v>
      </c>
      <c r="I80" s="163" t="s">
        <v>1852</v>
      </c>
      <c r="J80" s="163" t="s">
        <v>327</v>
      </c>
      <c r="K80" s="169" t="s">
        <v>327</v>
      </c>
    </row>
    <row r="81" spans="1:11" ht="15.75" customHeight="1" thickBot="1">
      <c r="A81" s="247"/>
      <c r="C81" s="311"/>
      <c r="D81" s="317"/>
      <c r="E81" s="84" t="s">
        <v>1888</v>
      </c>
      <c r="F81" s="170">
        <v>1</v>
      </c>
      <c r="G81" s="170" t="s">
        <v>327</v>
      </c>
      <c r="H81" s="170" t="s">
        <v>327</v>
      </c>
      <c r="I81" s="170" t="s">
        <v>1851</v>
      </c>
      <c r="J81" s="170" t="s">
        <v>327</v>
      </c>
      <c r="K81" s="171" t="s">
        <v>327</v>
      </c>
    </row>
    <row r="82" spans="1:11" ht="14.45" thickBot="1">
      <c r="A82" s="247"/>
      <c r="C82" s="150"/>
      <c r="D82" s="150"/>
      <c r="E82" s="182"/>
      <c r="F82" s="150"/>
      <c r="G82" s="150"/>
      <c r="H82" s="150"/>
      <c r="I82" s="150"/>
      <c r="J82" s="150"/>
      <c r="K82" s="150"/>
    </row>
    <row r="83" spans="1:11" ht="14.45" thickBot="1">
      <c r="A83" s="247"/>
      <c r="C83" s="150"/>
      <c r="D83" s="150"/>
      <c r="E83" s="183" t="s">
        <v>1889</v>
      </c>
      <c r="F83" s="184">
        <f>SUM(F10:F81)</f>
        <v>233</v>
      </c>
      <c r="G83" s="150"/>
      <c r="H83" s="150"/>
      <c r="I83" s="150"/>
      <c r="J83" s="150"/>
      <c r="K83" s="150"/>
    </row>
    <row r="84" spans="1:11">
      <c r="A84" s="247"/>
      <c r="C84" s="159"/>
      <c r="D84" s="159"/>
      <c r="E84" s="160"/>
      <c r="F84" s="159"/>
      <c r="G84" s="159"/>
      <c r="H84" s="159"/>
      <c r="I84" s="161"/>
      <c r="J84" s="159"/>
      <c r="K84" s="159"/>
    </row>
    <row r="85" spans="1:11" hidden="1">
      <c r="A85" s="247"/>
    </row>
    <row r="86" spans="1:11" hidden="1">
      <c r="A86" s="247"/>
    </row>
    <row r="87" spans="1:11" hidden="1">
      <c r="A87" s="247"/>
    </row>
    <row r="88" spans="1:11" hidden="1">
      <c r="A88" s="247"/>
    </row>
    <row r="89" spans="1:11" hidden="1">
      <c r="A89" s="247"/>
    </row>
    <row r="90" spans="1:11" hidden="1">
      <c r="A90" s="247"/>
    </row>
    <row r="91" spans="1:11" hidden="1">
      <c r="A91" s="247"/>
    </row>
    <row r="92" spans="1:11" hidden="1">
      <c r="A92" s="247"/>
    </row>
    <row r="93" spans="1:11" hidden="1">
      <c r="A93" s="247"/>
    </row>
    <row r="94" spans="1:11" hidden="1">
      <c r="A94" s="247"/>
    </row>
    <row r="95" spans="1:11" hidden="1">
      <c r="A95" s="247"/>
    </row>
    <row r="96" spans="1:11" hidden="1">
      <c r="A96" s="247"/>
    </row>
    <row r="97" spans="1:1" hidden="1">
      <c r="A97" s="247"/>
    </row>
    <row r="98" spans="1:1" hidden="1">
      <c r="A98" s="247"/>
    </row>
    <row r="99" spans="1:1" hidden="1">
      <c r="A99" s="247"/>
    </row>
    <row r="100" spans="1:1" hidden="1">
      <c r="A100" s="247"/>
    </row>
    <row r="101" spans="1:1" hidden="1">
      <c r="A101" s="247"/>
    </row>
    <row r="102" spans="1:1" hidden="1">
      <c r="A102" s="247"/>
    </row>
    <row r="103" spans="1:1" hidden="1">
      <c r="A103" s="247"/>
    </row>
    <row r="104" spans="1:1" hidden="1">
      <c r="A104" s="247"/>
    </row>
    <row r="105" spans="1:1" hidden="1">
      <c r="A105" s="247"/>
    </row>
    <row r="106" spans="1:1" hidden="1">
      <c r="A106" s="247"/>
    </row>
    <row r="107" spans="1:1" hidden="1">
      <c r="A107" s="247"/>
    </row>
    <row r="108" spans="1:1" hidden="1">
      <c r="A108" s="247"/>
    </row>
    <row r="109" spans="1:1" hidden="1">
      <c r="A109" s="247"/>
    </row>
    <row r="110" spans="1:1" hidden="1">
      <c r="A110" s="247"/>
    </row>
    <row r="111" spans="1:1" hidden="1">
      <c r="A111" s="247"/>
    </row>
    <row r="112" spans="1:1" hidden="1">
      <c r="A112" s="247"/>
    </row>
    <row r="113" spans="1:1" hidden="1">
      <c r="A113" s="247"/>
    </row>
    <row r="114" spans="1:1" hidden="1">
      <c r="A114" s="247"/>
    </row>
    <row r="115" spans="1:1" hidden="1">
      <c r="A115" s="247"/>
    </row>
    <row r="116" spans="1:1" hidden="1">
      <c r="A116" s="247"/>
    </row>
    <row r="117" spans="1:1" hidden="1">
      <c r="A117" s="247"/>
    </row>
    <row r="118" spans="1:1" hidden="1">
      <c r="A118" s="247"/>
    </row>
    <row r="119" spans="1:1" hidden="1">
      <c r="A119" s="247"/>
    </row>
    <row r="120" spans="1:1" hidden="1">
      <c r="A120" s="247"/>
    </row>
    <row r="121" spans="1:1" hidden="1">
      <c r="A121" s="247"/>
    </row>
    <row r="122" spans="1:1" hidden="1">
      <c r="A122" s="247"/>
    </row>
    <row r="123" spans="1:1" hidden="1">
      <c r="A123" s="247"/>
    </row>
    <row r="124" spans="1:1" hidden="1">
      <c r="A124" s="247"/>
    </row>
    <row r="125" spans="1:1" hidden="1">
      <c r="A125" s="247"/>
    </row>
    <row r="126" spans="1:1" hidden="1">
      <c r="A126" s="247"/>
    </row>
    <row r="127" spans="1:1" hidden="1">
      <c r="A127" s="247"/>
    </row>
    <row r="128" spans="1:1" hidden="1">
      <c r="A128" s="247"/>
    </row>
    <row r="129" spans="1:1" hidden="1">
      <c r="A129" s="247"/>
    </row>
    <row r="130" spans="1:1" hidden="1">
      <c r="A130" s="247"/>
    </row>
    <row r="131" spans="1:1" hidden="1">
      <c r="A131" s="247"/>
    </row>
    <row r="132" spans="1:1" hidden="1">
      <c r="A132" s="247"/>
    </row>
    <row r="133" spans="1:1" hidden="1">
      <c r="A133" s="247"/>
    </row>
    <row r="134" spans="1:1" hidden="1">
      <c r="A134" s="247"/>
    </row>
    <row r="135" spans="1:1" hidden="1">
      <c r="A135" s="247"/>
    </row>
    <row r="136" spans="1:1" hidden="1">
      <c r="A136" s="247"/>
    </row>
    <row r="137" spans="1:1" hidden="1">
      <c r="A137" s="247"/>
    </row>
    <row r="138" spans="1:1" hidden="1">
      <c r="A138" s="247"/>
    </row>
    <row r="139" spans="1:1" hidden="1">
      <c r="A139" s="247"/>
    </row>
    <row r="140" spans="1:1" hidden="1">
      <c r="A140" s="247"/>
    </row>
    <row r="141" spans="1:1" hidden="1">
      <c r="A141" s="247"/>
    </row>
    <row r="142" spans="1:1" hidden="1">
      <c r="A142" s="247"/>
    </row>
    <row r="143" spans="1:1" hidden="1">
      <c r="A143" s="247"/>
    </row>
    <row r="144" spans="1:1" hidden="1">
      <c r="A144" s="247"/>
    </row>
    <row r="145" spans="1:1" hidden="1">
      <c r="A145" s="247"/>
    </row>
    <row r="146" spans="1:1" hidden="1">
      <c r="A146" s="247"/>
    </row>
    <row r="147" spans="1:1" hidden="1">
      <c r="A147" s="247"/>
    </row>
    <row r="148" spans="1:1" hidden="1">
      <c r="A148" s="247"/>
    </row>
    <row r="149" spans="1:1" hidden="1">
      <c r="A149" s="247"/>
    </row>
    <row r="150" spans="1:1" hidden="1">
      <c r="A150" s="247"/>
    </row>
    <row r="151" spans="1:1" hidden="1">
      <c r="A151" s="247"/>
    </row>
    <row r="152" spans="1:1" hidden="1">
      <c r="A152" s="247"/>
    </row>
    <row r="153" spans="1:1" hidden="1">
      <c r="A153" s="247"/>
    </row>
    <row r="154" spans="1:1" hidden="1">
      <c r="A154" s="247"/>
    </row>
    <row r="155" spans="1:1" hidden="1">
      <c r="A155" s="247"/>
    </row>
    <row r="156" spans="1:1" hidden="1">
      <c r="A156" s="247"/>
    </row>
    <row r="157" spans="1:1" hidden="1">
      <c r="A157" s="247"/>
    </row>
    <row r="158" spans="1:1" hidden="1">
      <c r="A158" s="247"/>
    </row>
    <row r="159" spans="1:1" hidden="1">
      <c r="A159" s="247"/>
    </row>
    <row r="160" spans="1:1" hidden="1">
      <c r="A160" s="247"/>
    </row>
    <row r="161" spans="1:1" hidden="1">
      <c r="A161" s="247"/>
    </row>
    <row r="162" spans="1:1" hidden="1">
      <c r="A162" s="247"/>
    </row>
    <row r="163" spans="1:1" hidden="1">
      <c r="A163" s="247"/>
    </row>
    <row r="164" spans="1:1" hidden="1">
      <c r="A164" s="247"/>
    </row>
    <row r="165" spans="1:1" hidden="1">
      <c r="A165" s="247"/>
    </row>
    <row r="166" spans="1:1" hidden="1">
      <c r="A166" s="247"/>
    </row>
    <row r="167" spans="1:1" hidden="1">
      <c r="A167" s="247"/>
    </row>
    <row r="168" spans="1:1" hidden="1">
      <c r="A168" s="247"/>
    </row>
    <row r="169" spans="1:1" hidden="1">
      <c r="A169" s="247"/>
    </row>
    <row r="170" spans="1:1" hidden="1">
      <c r="A170" s="247"/>
    </row>
    <row r="171" spans="1:1" hidden="1">
      <c r="A171" s="247"/>
    </row>
    <row r="172" spans="1:1" hidden="1">
      <c r="A172" s="247"/>
    </row>
    <row r="173" spans="1:1" hidden="1">
      <c r="A173" s="247"/>
    </row>
    <row r="174" spans="1:1" hidden="1">
      <c r="A174" s="247"/>
    </row>
    <row r="175" spans="1:1" hidden="1">
      <c r="A175" s="247"/>
    </row>
    <row r="176" spans="1:1" hidden="1">
      <c r="A176" s="247"/>
    </row>
    <row r="177" spans="1:1" hidden="1">
      <c r="A177" s="247"/>
    </row>
    <row r="178" spans="1:1" hidden="1">
      <c r="A178" s="247"/>
    </row>
    <row r="179" spans="1:1" hidden="1">
      <c r="A179" s="247"/>
    </row>
    <row r="180" spans="1:1" hidden="1">
      <c r="A180" s="247"/>
    </row>
    <row r="181" spans="1:1" hidden="1">
      <c r="A181" s="247"/>
    </row>
    <row r="182" spans="1:1" hidden="1">
      <c r="A182" s="247"/>
    </row>
    <row r="183" spans="1:1" hidden="1">
      <c r="A183" s="247"/>
    </row>
    <row r="184" spans="1:1" hidden="1">
      <c r="A184" s="247"/>
    </row>
    <row r="185" spans="1:1" hidden="1">
      <c r="A185" s="247"/>
    </row>
    <row r="186" spans="1:1" hidden="1">
      <c r="A186" s="247"/>
    </row>
    <row r="187" spans="1:1" hidden="1">
      <c r="A187" s="247"/>
    </row>
    <row r="188" spans="1:1" hidden="1">
      <c r="A188" s="247"/>
    </row>
    <row r="189" spans="1:1" hidden="1">
      <c r="A189" s="247"/>
    </row>
    <row r="190" spans="1:1" hidden="1">
      <c r="A190" s="247"/>
    </row>
    <row r="191" spans="1:1" hidden="1">
      <c r="A191" s="247"/>
    </row>
    <row r="192" spans="1:1" hidden="1">
      <c r="A192" s="247"/>
    </row>
    <row r="193" spans="1:1" hidden="1">
      <c r="A193" s="247"/>
    </row>
    <row r="194" spans="1:1" hidden="1">
      <c r="A194" s="247"/>
    </row>
    <row r="195" spans="1:1" hidden="1">
      <c r="A195" s="247"/>
    </row>
    <row r="196" spans="1:1" hidden="1">
      <c r="A196" s="247"/>
    </row>
    <row r="197" spans="1:1" hidden="1">
      <c r="A197" s="247"/>
    </row>
    <row r="198" spans="1:1" hidden="1">
      <c r="A198" s="247"/>
    </row>
    <row r="199" spans="1:1" hidden="1">
      <c r="A199" s="247"/>
    </row>
    <row r="200" spans="1:1" hidden="1">
      <c r="A200" s="247"/>
    </row>
    <row r="201" spans="1:1" hidden="1">
      <c r="A201" s="247"/>
    </row>
    <row r="202" spans="1:1" hidden="1">
      <c r="A202" s="247"/>
    </row>
    <row r="203" spans="1:1" hidden="1">
      <c r="A203" s="247"/>
    </row>
    <row r="204" spans="1:1" hidden="1">
      <c r="A204" s="247"/>
    </row>
    <row r="205" spans="1:1" hidden="1">
      <c r="A205" s="247"/>
    </row>
    <row r="206" spans="1:1" hidden="1">
      <c r="A206" s="247"/>
    </row>
    <row r="207" spans="1:1" hidden="1">
      <c r="A207" s="247"/>
    </row>
    <row r="208" spans="1:1" hidden="1">
      <c r="A208" s="247"/>
    </row>
    <row r="209" spans="1:1" hidden="1">
      <c r="A209" s="247"/>
    </row>
    <row r="210" spans="1:1" hidden="1">
      <c r="A210" s="247"/>
    </row>
    <row r="211" spans="1:1" hidden="1">
      <c r="A211" s="247"/>
    </row>
    <row r="212" spans="1:1" hidden="1">
      <c r="A212" s="247"/>
    </row>
    <row r="213" spans="1:1" hidden="1">
      <c r="A213" s="247"/>
    </row>
    <row r="214" spans="1:1" hidden="1">
      <c r="A214" s="247"/>
    </row>
    <row r="215" spans="1:1" hidden="1">
      <c r="A215" s="247"/>
    </row>
    <row r="216" spans="1:1" hidden="1">
      <c r="A216" s="247"/>
    </row>
    <row r="217" spans="1:1" hidden="1">
      <c r="A217" s="247"/>
    </row>
    <row r="218" spans="1:1" hidden="1">
      <c r="A218" s="247"/>
    </row>
    <row r="219" spans="1:1" hidden="1">
      <c r="A219" s="247"/>
    </row>
    <row r="220" spans="1:1" hidden="1">
      <c r="A220" s="247"/>
    </row>
    <row r="221" spans="1:1" hidden="1">
      <c r="A221" s="247"/>
    </row>
    <row r="222" spans="1:1" hidden="1">
      <c r="A222" s="247"/>
    </row>
    <row r="223" spans="1:1" hidden="1">
      <c r="A223" s="247"/>
    </row>
    <row r="224" spans="1:1" hidden="1">
      <c r="A224" s="247"/>
    </row>
    <row r="225" spans="1:1" hidden="1">
      <c r="A225" s="247"/>
    </row>
    <row r="226" spans="1:1" hidden="1">
      <c r="A226" s="247"/>
    </row>
    <row r="227" spans="1:1" hidden="1">
      <c r="A227" s="247"/>
    </row>
    <row r="228" spans="1:1" hidden="1">
      <c r="A228" s="247"/>
    </row>
    <row r="229" spans="1:1" hidden="1">
      <c r="A229" s="247"/>
    </row>
    <row r="230" spans="1:1" hidden="1">
      <c r="A230" s="247"/>
    </row>
    <row r="231" spans="1:1" hidden="1">
      <c r="A231" s="247"/>
    </row>
    <row r="232" spans="1:1" hidden="1">
      <c r="A232" s="247"/>
    </row>
    <row r="233" spans="1:1" hidden="1">
      <c r="A233" s="247"/>
    </row>
    <row r="234" spans="1:1" hidden="1">
      <c r="A234" s="247"/>
    </row>
    <row r="235" spans="1:1" hidden="1">
      <c r="A235" s="247"/>
    </row>
    <row r="236" spans="1:1" hidden="1">
      <c r="A236" s="247"/>
    </row>
    <row r="237" spans="1:1" hidden="1">
      <c r="A237" s="247"/>
    </row>
    <row r="238" spans="1:1" hidden="1">
      <c r="A238" s="247"/>
    </row>
    <row r="239" spans="1:1" hidden="1">
      <c r="A239" s="247"/>
    </row>
    <row r="240" spans="1:1" hidden="1">
      <c r="A240" s="247"/>
    </row>
    <row r="241" spans="1:1" hidden="1">
      <c r="A241" s="247"/>
    </row>
    <row r="242" spans="1:1" hidden="1">
      <c r="A242" s="247"/>
    </row>
    <row r="243" spans="1:1" hidden="1">
      <c r="A243" s="247"/>
    </row>
    <row r="244" spans="1:1" hidden="1">
      <c r="A244" s="247"/>
    </row>
    <row r="245" spans="1:1" hidden="1">
      <c r="A245" s="247"/>
    </row>
    <row r="246" spans="1:1" hidden="1">
      <c r="A246" s="247"/>
    </row>
    <row r="247" spans="1:1" hidden="1">
      <c r="A247" s="247"/>
    </row>
    <row r="248" spans="1:1" hidden="1">
      <c r="A248" s="247"/>
    </row>
    <row r="249" spans="1:1" hidden="1">
      <c r="A249" s="247"/>
    </row>
    <row r="250" spans="1:1" hidden="1">
      <c r="A250" s="247"/>
    </row>
    <row r="251" spans="1:1" hidden="1">
      <c r="A251" s="247"/>
    </row>
    <row r="252" spans="1:1" hidden="1">
      <c r="A252" s="247"/>
    </row>
    <row r="253" spans="1:1" hidden="1">
      <c r="A253" s="247"/>
    </row>
    <row r="254" spans="1:1" hidden="1">
      <c r="A254" s="247"/>
    </row>
    <row r="255" spans="1:1" hidden="1">
      <c r="A255" s="247"/>
    </row>
    <row r="256" spans="1:1" hidden="1">
      <c r="A256" s="247"/>
    </row>
    <row r="257" spans="1:1" hidden="1">
      <c r="A257" s="247"/>
    </row>
    <row r="258" spans="1:1" hidden="1">
      <c r="A258" s="247"/>
    </row>
    <row r="259" spans="1:1" hidden="1">
      <c r="A259" s="247"/>
    </row>
    <row r="260" spans="1:1" hidden="1">
      <c r="A260" s="247"/>
    </row>
    <row r="261" spans="1:1" hidden="1">
      <c r="A261" s="247"/>
    </row>
    <row r="262" spans="1:1" hidden="1">
      <c r="A262" s="247"/>
    </row>
    <row r="263" spans="1:1" hidden="1">
      <c r="A263" s="247"/>
    </row>
    <row r="264" spans="1:1" hidden="1">
      <c r="A264" s="247"/>
    </row>
    <row r="265" spans="1:1" hidden="1">
      <c r="A265" s="247"/>
    </row>
    <row r="266" spans="1:1" hidden="1">
      <c r="A266" s="247"/>
    </row>
    <row r="267" spans="1:1" hidden="1">
      <c r="A267" s="247"/>
    </row>
    <row r="268" spans="1:1" hidden="1">
      <c r="A268" s="247"/>
    </row>
    <row r="269" spans="1:1" hidden="1">
      <c r="A269" s="247"/>
    </row>
    <row r="270" spans="1:1" hidden="1">
      <c r="A270" s="247"/>
    </row>
    <row r="271" spans="1:1" hidden="1">
      <c r="A271" s="247"/>
    </row>
    <row r="272" spans="1:1" hidden="1">
      <c r="A272" s="247"/>
    </row>
    <row r="273" spans="1:1" hidden="1">
      <c r="A273" s="247"/>
    </row>
    <row r="274" spans="1:1" hidden="1">
      <c r="A274" s="247"/>
    </row>
    <row r="275" spans="1:1" hidden="1">
      <c r="A275" s="247"/>
    </row>
    <row r="276" spans="1:1" hidden="1">
      <c r="A276" s="247"/>
    </row>
    <row r="277" spans="1:1" hidden="1">
      <c r="A277" s="247"/>
    </row>
    <row r="278" spans="1:1" hidden="1">
      <c r="A278" s="247"/>
    </row>
    <row r="279" spans="1:1" hidden="1">
      <c r="A279" s="247"/>
    </row>
    <row r="280" spans="1:1" hidden="1">
      <c r="A280" s="247"/>
    </row>
    <row r="281" spans="1:1" hidden="1">
      <c r="A281" s="247"/>
    </row>
  </sheetData>
  <mergeCells count="22">
    <mergeCell ref="E14:E15"/>
    <mergeCell ref="C72:C81"/>
    <mergeCell ref="D72:D81"/>
    <mergeCell ref="E72:E80"/>
    <mergeCell ref="E66:E67"/>
    <mergeCell ref="E62:E63"/>
    <mergeCell ref="C2:D2"/>
    <mergeCell ref="C6:E6"/>
    <mergeCell ref="C10:C12"/>
    <mergeCell ref="C13:C70"/>
    <mergeCell ref="D13:D45"/>
    <mergeCell ref="D46:D50"/>
    <mergeCell ref="D52:D57"/>
    <mergeCell ref="D58:D70"/>
    <mergeCell ref="E58:E61"/>
    <mergeCell ref="E55:E57"/>
    <mergeCell ref="E52:E54"/>
    <mergeCell ref="E47:E48"/>
    <mergeCell ref="E38:E44"/>
    <mergeCell ref="E34:E37"/>
    <mergeCell ref="E23:E29"/>
    <mergeCell ref="E16:E22"/>
  </mergeCells>
  <hyperlinks>
    <hyperlink ref="A2" location="'Protected species designations'!A1" display="Protected species designations" xr:uid="{A2DBC90D-1970-4A0C-BE2E-BF507A7226FD}"/>
    <hyperlink ref="A3" location="'Water vole sites'!A1" display="Water vole sites" xr:uid="{99B2A6F3-FDB1-4FBD-A2B8-1102EDB4ADB2}"/>
    <hyperlink ref="A4" location="'Water vole data Vyrnwy'!A1" display="Water vole data Vyrnwy" xr:uid="{D242A25F-1BEE-48CD-A08D-F27899E6300D}"/>
    <hyperlink ref="A5" location="'Water vole data Avon'!A1" display="Water vole data Avon" xr:uid="{D76574FD-5490-45D3-9C1D-838A2F7066E0}"/>
    <hyperlink ref="A6" location="'ERS sites'!A1" display="ERS sites" xr:uid="{172282A8-85BD-442F-BDEA-ACC1E994B140}"/>
    <hyperlink ref="A7" location="'ERS data'!A1" display="ERS data" xr:uid="{70341A95-F79F-4323-803E-5BAB83A9C3B0}"/>
    <hyperlink ref="A9" location="'Vascular plant data'!A1" display="Vascular plant data" xr:uid="{4D21A15E-10AE-40C7-BC32-630E3253D93E}"/>
    <hyperlink ref="A10" location="'Lichen data'!A1" display="Lichen data" xr:uid="{F9E2F1EC-6BCF-4CD1-BC1F-03E5E92E5DBB}"/>
    <hyperlink ref="A8" location="'VPlant, Lichen, Bryophyte sites'!A1" display="VPlant, Lichen, Bryophyte sites" xr:uid="{72539317-3AC0-46D9-8D6E-0ECCB6470B80}"/>
    <hyperlink ref="A11" location="'Bryophyte data'!A1" display="Bryophyte data" xr:uid="{1F38BA4A-13ED-4944-BEF9-9566085DCCBA}"/>
  </hyperlink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9555F2-D2EC-4BFB-90AF-E2CFEA4B5DE2}">
  <sheetPr>
    <tabColor theme="9" tint="0.59999389629810485"/>
  </sheetPr>
  <dimension ref="A1:AD281"/>
  <sheetViews>
    <sheetView topLeftCell="A177" workbookViewId="0">
      <selection activeCell="A177" sqref="A1:XFD1048576"/>
    </sheetView>
  </sheetViews>
  <sheetFormatPr defaultColWidth="0" defaultRowHeight="14.1" zeroHeight="1"/>
  <cols>
    <col min="1" max="1" width="27.85546875" style="253" bestFit="1" customWidth="1"/>
    <col min="2" max="2" width="8.5703125" style="159" customWidth="1"/>
    <col min="3" max="3" width="69" style="159" bestFit="1" customWidth="1"/>
    <col min="4" max="4" width="3.5703125" style="161" customWidth="1"/>
    <col min="5" max="5" width="3.42578125" style="161" customWidth="1"/>
    <col min="6" max="6" width="4" style="161" bestFit="1" customWidth="1"/>
    <col min="7" max="7" width="3.42578125" style="161" bestFit="1" customWidth="1"/>
    <col min="8" max="9" width="3.5703125" style="161" customWidth="1"/>
    <col min="10" max="11" width="3.42578125" style="161" customWidth="1"/>
    <col min="12" max="12" width="3.42578125" style="161" bestFit="1" customWidth="1"/>
    <col min="13" max="13" width="3.42578125" style="161" customWidth="1"/>
    <col min="14" max="18" width="3.42578125" style="161" bestFit="1" customWidth="1"/>
    <col min="19" max="27" width="3.42578125" style="161" customWidth="1"/>
    <col min="28" max="28" width="3.42578125" style="161" bestFit="1" customWidth="1"/>
    <col min="29" max="29" width="8.5703125" style="159" customWidth="1"/>
    <col min="30" max="30" width="78.85546875" style="159" hidden="1" customWidth="1"/>
    <col min="31" max="16384" width="8.5703125" style="159" hidden="1"/>
  </cols>
  <sheetData>
    <row r="1" spans="1:29" ht="23.45" thickBot="1">
      <c r="A1" s="227" t="s">
        <v>0</v>
      </c>
      <c r="C1" s="40"/>
    </row>
    <row r="2" spans="1:29" ht="12.95">
      <c r="A2" s="224" t="s">
        <v>2</v>
      </c>
      <c r="C2" s="94" t="s">
        <v>1289</v>
      </c>
    </row>
    <row r="3" spans="1:29" ht="12.6">
      <c r="A3" s="224" t="s">
        <v>4</v>
      </c>
      <c r="C3" s="95" t="s">
        <v>1890</v>
      </c>
    </row>
    <row r="4" spans="1:29" ht="12.6">
      <c r="A4" s="224" t="s">
        <v>6</v>
      </c>
      <c r="C4" s="95" t="s">
        <v>1891</v>
      </c>
    </row>
    <row r="5" spans="1:29" ht="12.6">
      <c r="A5" s="224" t="s">
        <v>8</v>
      </c>
      <c r="C5" s="95" t="s">
        <v>1892</v>
      </c>
    </row>
    <row r="6" spans="1:29" ht="12.6">
      <c r="A6" s="228" t="s">
        <v>10</v>
      </c>
      <c r="C6" s="95" t="s">
        <v>1893</v>
      </c>
    </row>
    <row r="7" spans="1:29" ht="12.6">
      <c r="A7" s="228" t="s">
        <v>12</v>
      </c>
      <c r="C7" s="95" t="s">
        <v>1894</v>
      </c>
    </row>
    <row r="8" spans="1:29" ht="12.95">
      <c r="A8" s="229" t="s">
        <v>14</v>
      </c>
      <c r="C8" s="95" t="s">
        <v>1895</v>
      </c>
    </row>
    <row r="9" spans="1:29" ht="39" customHeight="1">
      <c r="A9" s="224" t="s">
        <v>16</v>
      </c>
      <c r="C9" s="96" t="s">
        <v>1896</v>
      </c>
    </row>
    <row r="10" spans="1:29" ht="12.6">
      <c r="A10" s="224" t="s">
        <v>17</v>
      </c>
      <c r="C10" s="111" t="s">
        <v>1897</v>
      </c>
    </row>
    <row r="11" spans="1:29" ht="12.95" thickBot="1">
      <c r="A11" s="229" t="s">
        <v>19</v>
      </c>
      <c r="C11" s="112" t="s">
        <v>1898</v>
      </c>
    </row>
    <row r="12" spans="1:29" ht="14.45" thickBot="1">
      <c r="A12" s="247"/>
    </row>
    <row r="13" spans="1:29" s="40" customFormat="1" ht="14.45" thickBot="1">
      <c r="A13" s="247"/>
      <c r="B13" s="159"/>
      <c r="C13" s="108" t="s">
        <v>1899</v>
      </c>
      <c r="D13" s="109">
        <v>1</v>
      </c>
      <c r="E13" s="109" t="s">
        <v>1900</v>
      </c>
      <c r="F13" s="109">
        <v>4</v>
      </c>
      <c r="G13" s="109">
        <v>5</v>
      </c>
      <c r="H13" s="109" t="s">
        <v>1522</v>
      </c>
      <c r="I13" s="109">
        <v>6</v>
      </c>
      <c r="J13" s="109">
        <v>7</v>
      </c>
      <c r="K13" s="109">
        <v>8</v>
      </c>
      <c r="L13" s="109">
        <v>9</v>
      </c>
      <c r="M13" s="109" t="s">
        <v>1901</v>
      </c>
      <c r="N13" s="109">
        <v>11</v>
      </c>
      <c r="O13" s="109">
        <v>12</v>
      </c>
      <c r="P13" s="109">
        <v>13</v>
      </c>
      <c r="Q13" s="109">
        <v>14</v>
      </c>
      <c r="R13" s="109">
        <v>16</v>
      </c>
      <c r="S13" s="109" t="s">
        <v>1902</v>
      </c>
      <c r="T13" s="109" t="s">
        <v>1903</v>
      </c>
      <c r="U13" s="109" t="s">
        <v>1904</v>
      </c>
      <c r="V13" s="109" t="s">
        <v>1905</v>
      </c>
      <c r="W13" s="109" t="s">
        <v>1906</v>
      </c>
      <c r="X13" s="109" t="s">
        <v>1907</v>
      </c>
      <c r="Y13" s="109" t="s">
        <v>1908</v>
      </c>
      <c r="Z13" s="109" t="s">
        <v>1909</v>
      </c>
      <c r="AA13" s="109" t="s">
        <v>1910</v>
      </c>
      <c r="AB13" s="110">
        <v>33</v>
      </c>
      <c r="AC13" s="159"/>
    </row>
    <row r="14" spans="1:29" s="40" customFormat="1">
      <c r="A14" s="247"/>
      <c r="B14" s="159"/>
      <c r="C14" s="97" t="s">
        <v>1911</v>
      </c>
      <c r="D14" s="98"/>
      <c r="E14" s="98"/>
      <c r="F14" s="98"/>
      <c r="G14" s="98"/>
      <c r="H14" s="98"/>
      <c r="I14" s="98"/>
      <c r="J14" s="98"/>
      <c r="K14" s="98"/>
      <c r="L14" s="98"/>
      <c r="M14" s="98"/>
      <c r="N14" s="98"/>
      <c r="O14" s="98"/>
      <c r="P14" s="98"/>
      <c r="Q14" s="98"/>
      <c r="R14" s="98"/>
      <c r="S14" s="98"/>
      <c r="T14" s="98"/>
      <c r="U14" s="98"/>
      <c r="V14" s="98" t="s">
        <v>1912</v>
      </c>
      <c r="W14" s="98" t="s">
        <v>1912</v>
      </c>
      <c r="X14" s="98" t="s">
        <v>1912</v>
      </c>
      <c r="Y14" s="98"/>
      <c r="Z14" s="98"/>
      <c r="AA14" s="98"/>
      <c r="AB14" s="99"/>
      <c r="AC14" s="159"/>
    </row>
    <row r="15" spans="1:29" s="40" customFormat="1">
      <c r="A15" s="247"/>
      <c r="B15" s="159"/>
      <c r="C15" s="100" t="s">
        <v>1913</v>
      </c>
      <c r="D15" s="101" t="s">
        <v>1914</v>
      </c>
      <c r="E15" s="101"/>
      <c r="F15" s="101" t="s">
        <v>1914</v>
      </c>
      <c r="G15" s="101" t="s">
        <v>1914</v>
      </c>
      <c r="H15" s="101" t="s">
        <v>1914</v>
      </c>
      <c r="I15" s="101" t="s">
        <v>1914</v>
      </c>
      <c r="J15" s="101" t="s">
        <v>1914</v>
      </c>
      <c r="K15" s="101"/>
      <c r="L15" s="101" t="s">
        <v>1914</v>
      </c>
      <c r="M15" s="101"/>
      <c r="N15" s="101"/>
      <c r="O15" s="101"/>
      <c r="P15" s="101" t="s">
        <v>1914</v>
      </c>
      <c r="Q15" s="101" t="s">
        <v>1914</v>
      </c>
      <c r="R15" s="101" t="s">
        <v>1914</v>
      </c>
      <c r="S15" s="101" t="s">
        <v>1914</v>
      </c>
      <c r="T15" s="101" t="s">
        <v>1914</v>
      </c>
      <c r="U15" s="101"/>
      <c r="V15" s="101" t="s">
        <v>1914</v>
      </c>
      <c r="W15" s="101" t="s">
        <v>1914</v>
      </c>
      <c r="X15" s="101" t="s">
        <v>1914</v>
      </c>
      <c r="Y15" s="101"/>
      <c r="Z15" s="101"/>
      <c r="AA15" s="101"/>
      <c r="AB15" s="102"/>
      <c r="AC15" s="159"/>
    </row>
    <row r="16" spans="1:29" s="40" customFormat="1">
      <c r="A16" s="247"/>
      <c r="B16" s="159"/>
      <c r="C16" s="100" t="s">
        <v>1915</v>
      </c>
      <c r="D16" s="101"/>
      <c r="E16" s="101"/>
      <c r="F16" s="101"/>
      <c r="G16" s="101"/>
      <c r="H16" s="101"/>
      <c r="I16" s="101"/>
      <c r="J16" s="101" t="s">
        <v>1912</v>
      </c>
      <c r="K16" s="101"/>
      <c r="L16" s="101" t="s">
        <v>1912</v>
      </c>
      <c r="M16" s="101"/>
      <c r="N16" s="101"/>
      <c r="O16" s="101"/>
      <c r="P16" s="101"/>
      <c r="Q16" s="101" t="s">
        <v>1916</v>
      </c>
      <c r="R16" s="101"/>
      <c r="S16" s="101"/>
      <c r="T16" s="101"/>
      <c r="U16" s="101"/>
      <c r="V16" s="101"/>
      <c r="W16" s="101"/>
      <c r="X16" s="101"/>
      <c r="Y16" s="101"/>
      <c r="Z16" s="101"/>
      <c r="AA16" s="101"/>
      <c r="AB16" s="102"/>
      <c r="AC16" s="159"/>
    </row>
    <row r="17" spans="1:29" s="40" customFormat="1">
      <c r="A17" s="247"/>
      <c r="B17" s="159"/>
      <c r="C17" s="100" t="s">
        <v>1917</v>
      </c>
      <c r="D17" s="101"/>
      <c r="E17" s="101"/>
      <c r="F17" s="101"/>
      <c r="G17" s="101"/>
      <c r="H17" s="101"/>
      <c r="I17" s="101"/>
      <c r="J17" s="101"/>
      <c r="K17" s="101"/>
      <c r="L17" s="101"/>
      <c r="M17" s="101"/>
      <c r="N17" s="101"/>
      <c r="O17" s="101"/>
      <c r="P17" s="101"/>
      <c r="Q17" s="101"/>
      <c r="R17" s="101" t="s">
        <v>1912</v>
      </c>
      <c r="S17" s="101"/>
      <c r="T17" s="101"/>
      <c r="U17" s="101"/>
      <c r="V17" s="101"/>
      <c r="W17" s="101"/>
      <c r="X17" s="101"/>
      <c r="Y17" s="101"/>
      <c r="Z17" s="101"/>
      <c r="AA17" s="101"/>
      <c r="AB17" s="102"/>
      <c r="AC17" s="159"/>
    </row>
    <row r="18" spans="1:29" s="40" customFormat="1">
      <c r="A18" s="247"/>
      <c r="B18" s="159"/>
      <c r="C18" s="100" t="s">
        <v>1918</v>
      </c>
      <c r="D18" s="101"/>
      <c r="E18" s="101"/>
      <c r="F18" s="101" t="s">
        <v>1914</v>
      </c>
      <c r="G18" s="101"/>
      <c r="H18" s="101"/>
      <c r="I18" s="101"/>
      <c r="J18" s="101"/>
      <c r="K18" s="101"/>
      <c r="L18" s="101"/>
      <c r="M18" s="101"/>
      <c r="N18" s="101"/>
      <c r="O18" s="101"/>
      <c r="P18" s="101"/>
      <c r="Q18" s="101"/>
      <c r="R18" s="101"/>
      <c r="S18" s="101"/>
      <c r="T18" s="101"/>
      <c r="U18" s="101"/>
      <c r="V18" s="101"/>
      <c r="W18" s="101"/>
      <c r="X18" s="101"/>
      <c r="Y18" s="101"/>
      <c r="Z18" s="101"/>
      <c r="AA18" s="101"/>
      <c r="AB18" s="102"/>
      <c r="AC18" s="159"/>
    </row>
    <row r="19" spans="1:29" s="40" customFormat="1">
      <c r="A19" s="247"/>
      <c r="B19" s="159"/>
      <c r="C19" s="100" t="s">
        <v>1919</v>
      </c>
      <c r="D19" s="101"/>
      <c r="E19" s="101"/>
      <c r="F19" s="101" t="s">
        <v>1920</v>
      </c>
      <c r="G19" s="101"/>
      <c r="H19" s="101" t="s">
        <v>1914</v>
      </c>
      <c r="I19" s="101"/>
      <c r="J19" s="101"/>
      <c r="K19" s="101" t="s">
        <v>1914</v>
      </c>
      <c r="L19" s="101"/>
      <c r="M19" s="101"/>
      <c r="N19" s="101"/>
      <c r="O19" s="101"/>
      <c r="P19" s="101"/>
      <c r="Q19" s="101"/>
      <c r="R19" s="101"/>
      <c r="S19" s="101"/>
      <c r="T19" s="101"/>
      <c r="U19" s="101"/>
      <c r="V19" s="101"/>
      <c r="W19" s="101"/>
      <c r="X19" s="101"/>
      <c r="Y19" s="101"/>
      <c r="Z19" s="101"/>
      <c r="AA19" s="101"/>
      <c r="AB19" s="102"/>
      <c r="AC19" s="159"/>
    </row>
    <row r="20" spans="1:29" s="40" customFormat="1">
      <c r="A20" s="247"/>
      <c r="B20" s="159"/>
      <c r="C20" s="100" t="s">
        <v>1921</v>
      </c>
      <c r="D20" s="101" t="s">
        <v>1914</v>
      </c>
      <c r="E20" s="101"/>
      <c r="F20" s="101" t="s">
        <v>1916</v>
      </c>
      <c r="G20" s="101" t="s">
        <v>1914</v>
      </c>
      <c r="H20" s="101"/>
      <c r="I20" s="101"/>
      <c r="J20" s="101"/>
      <c r="K20" s="101"/>
      <c r="L20" s="101" t="s">
        <v>1912</v>
      </c>
      <c r="M20" s="101"/>
      <c r="N20" s="101"/>
      <c r="O20" s="101"/>
      <c r="P20" s="101"/>
      <c r="Q20" s="101"/>
      <c r="R20" s="101" t="s">
        <v>1912</v>
      </c>
      <c r="S20" s="101"/>
      <c r="T20" s="101"/>
      <c r="U20" s="101"/>
      <c r="V20" s="101"/>
      <c r="W20" s="101"/>
      <c r="X20" s="101"/>
      <c r="Y20" s="101"/>
      <c r="Z20" s="101"/>
      <c r="AA20" s="101"/>
      <c r="AB20" s="102"/>
      <c r="AC20" s="159"/>
    </row>
    <row r="21" spans="1:29" s="40" customFormat="1">
      <c r="A21" s="247"/>
      <c r="B21" s="159"/>
      <c r="C21" s="100" t="s">
        <v>1922</v>
      </c>
      <c r="D21" s="101" t="s">
        <v>1923</v>
      </c>
      <c r="E21" s="101" t="s">
        <v>1914</v>
      </c>
      <c r="F21" s="101" t="s">
        <v>1914</v>
      </c>
      <c r="G21" s="101" t="s">
        <v>1914</v>
      </c>
      <c r="H21" s="101" t="s">
        <v>1914</v>
      </c>
      <c r="I21" s="101" t="s">
        <v>1914</v>
      </c>
      <c r="J21" s="101"/>
      <c r="K21" s="101" t="s">
        <v>1914</v>
      </c>
      <c r="L21" s="101" t="s">
        <v>1914</v>
      </c>
      <c r="M21" s="101"/>
      <c r="N21" s="101" t="s">
        <v>1914</v>
      </c>
      <c r="O21" s="101" t="s">
        <v>1914</v>
      </c>
      <c r="P21" s="101" t="s">
        <v>1914</v>
      </c>
      <c r="Q21" s="101" t="s">
        <v>1914</v>
      </c>
      <c r="R21" s="101" t="s">
        <v>1914</v>
      </c>
      <c r="S21" s="101"/>
      <c r="T21" s="101" t="s">
        <v>1923</v>
      </c>
      <c r="U21" s="101" t="s">
        <v>1912</v>
      </c>
      <c r="V21" s="101" t="s">
        <v>1914</v>
      </c>
      <c r="W21" s="101" t="s">
        <v>1914</v>
      </c>
      <c r="X21" s="101" t="s">
        <v>1914</v>
      </c>
      <c r="Y21" s="101" t="s">
        <v>1912</v>
      </c>
      <c r="Z21" s="101"/>
      <c r="AA21" s="101"/>
      <c r="AB21" s="102"/>
      <c r="AC21" s="159"/>
    </row>
    <row r="22" spans="1:29" s="40" customFormat="1">
      <c r="A22" s="247"/>
      <c r="B22" s="159"/>
      <c r="C22" s="100" t="s">
        <v>1924</v>
      </c>
      <c r="D22" s="101"/>
      <c r="E22" s="101"/>
      <c r="F22" s="101" t="s">
        <v>1914</v>
      </c>
      <c r="G22" s="101"/>
      <c r="H22" s="101" t="s">
        <v>1912</v>
      </c>
      <c r="I22" s="101"/>
      <c r="J22" s="101"/>
      <c r="K22" s="101"/>
      <c r="L22" s="101" t="s">
        <v>1912</v>
      </c>
      <c r="M22" s="101"/>
      <c r="N22" s="101"/>
      <c r="O22" s="101"/>
      <c r="P22" s="101"/>
      <c r="Q22" s="101"/>
      <c r="R22" s="101"/>
      <c r="S22" s="101"/>
      <c r="T22" s="101"/>
      <c r="U22" s="101"/>
      <c r="V22" s="101"/>
      <c r="W22" s="101"/>
      <c r="X22" s="101"/>
      <c r="Y22" s="101"/>
      <c r="Z22" s="101"/>
      <c r="AA22" s="101"/>
      <c r="AB22" s="102"/>
      <c r="AC22" s="159"/>
    </row>
    <row r="23" spans="1:29" s="40" customFormat="1">
      <c r="A23" s="247"/>
      <c r="B23" s="159"/>
      <c r="C23" s="103" t="s">
        <v>1925</v>
      </c>
      <c r="D23" s="101"/>
      <c r="E23" s="101" t="s">
        <v>1912</v>
      </c>
      <c r="F23" s="101" t="s">
        <v>1912</v>
      </c>
      <c r="G23" s="101"/>
      <c r="H23" s="101"/>
      <c r="I23" s="101"/>
      <c r="J23" s="101"/>
      <c r="K23" s="101"/>
      <c r="L23" s="101" t="s">
        <v>1912</v>
      </c>
      <c r="M23" s="101"/>
      <c r="N23" s="101"/>
      <c r="O23" s="101" t="s">
        <v>1912</v>
      </c>
      <c r="P23" s="101" t="s">
        <v>1912</v>
      </c>
      <c r="Q23" s="101" t="s">
        <v>1914</v>
      </c>
      <c r="R23" s="101"/>
      <c r="S23" s="101"/>
      <c r="T23" s="101"/>
      <c r="U23" s="101"/>
      <c r="V23" s="101"/>
      <c r="W23" s="101"/>
      <c r="X23" s="101"/>
      <c r="Y23" s="101"/>
      <c r="Z23" s="101"/>
      <c r="AA23" s="101"/>
      <c r="AB23" s="102"/>
      <c r="AC23" s="159"/>
    </row>
    <row r="24" spans="1:29" s="40" customFormat="1">
      <c r="A24" s="247"/>
      <c r="B24" s="159"/>
      <c r="C24" s="100" t="s">
        <v>1926</v>
      </c>
      <c r="D24" s="101"/>
      <c r="E24" s="101"/>
      <c r="F24" s="101" t="s">
        <v>1914</v>
      </c>
      <c r="G24" s="101"/>
      <c r="H24" s="101"/>
      <c r="I24" s="101"/>
      <c r="J24" s="101"/>
      <c r="K24" s="101"/>
      <c r="L24" s="101" t="s">
        <v>1912</v>
      </c>
      <c r="M24" s="101"/>
      <c r="N24" s="101"/>
      <c r="O24" s="101"/>
      <c r="P24" s="101"/>
      <c r="Q24" s="101"/>
      <c r="R24" s="101"/>
      <c r="S24" s="101"/>
      <c r="T24" s="101"/>
      <c r="U24" s="101"/>
      <c r="V24" s="101"/>
      <c r="W24" s="101"/>
      <c r="X24" s="101"/>
      <c r="Y24" s="101"/>
      <c r="Z24" s="101"/>
      <c r="AA24" s="101"/>
      <c r="AB24" s="102"/>
      <c r="AC24" s="159"/>
    </row>
    <row r="25" spans="1:29" s="40" customFormat="1">
      <c r="A25" s="247"/>
      <c r="B25" s="159"/>
      <c r="C25" s="100" t="s">
        <v>1927</v>
      </c>
      <c r="D25" s="101"/>
      <c r="E25" s="101"/>
      <c r="F25" s="101"/>
      <c r="G25" s="101"/>
      <c r="H25" s="101"/>
      <c r="I25" s="101"/>
      <c r="J25" s="101"/>
      <c r="K25" s="101"/>
      <c r="L25" s="101" t="s">
        <v>1912</v>
      </c>
      <c r="M25" s="101"/>
      <c r="N25" s="101"/>
      <c r="O25" s="101"/>
      <c r="P25" s="101"/>
      <c r="Q25" s="101"/>
      <c r="R25" s="101"/>
      <c r="S25" s="101"/>
      <c r="T25" s="101"/>
      <c r="U25" s="101"/>
      <c r="V25" s="101"/>
      <c r="W25" s="101"/>
      <c r="X25" s="101"/>
      <c r="Y25" s="101"/>
      <c r="Z25" s="101"/>
      <c r="AA25" s="101"/>
      <c r="AB25" s="102"/>
      <c r="AC25" s="159"/>
    </row>
    <row r="26" spans="1:29" s="40" customFormat="1">
      <c r="A26" s="247"/>
      <c r="B26" s="159"/>
      <c r="C26" s="100" t="s">
        <v>1928</v>
      </c>
      <c r="D26" s="101"/>
      <c r="E26" s="101"/>
      <c r="F26" s="101" t="s">
        <v>1912</v>
      </c>
      <c r="G26" s="101"/>
      <c r="H26" s="101"/>
      <c r="I26" s="101"/>
      <c r="J26" s="101"/>
      <c r="K26" s="101"/>
      <c r="L26" s="101"/>
      <c r="M26" s="101"/>
      <c r="N26" s="101"/>
      <c r="O26" s="101"/>
      <c r="P26" s="101"/>
      <c r="Q26" s="101"/>
      <c r="R26" s="101"/>
      <c r="S26" s="101"/>
      <c r="T26" s="101"/>
      <c r="U26" s="101"/>
      <c r="V26" s="101"/>
      <c r="W26" s="101"/>
      <c r="X26" s="101"/>
      <c r="Y26" s="101" t="s">
        <v>1923</v>
      </c>
      <c r="Z26" s="101"/>
      <c r="AA26" s="101"/>
      <c r="AB26" s="102"/>
      <c r="AC26" s="159"/>
    </row>
    <row r="27" spans="1:29" s="40" customFormat="1">
      <c r="A27" s="247"/>
      <c r="B27" s="159"/>
      <c r="C27" s="100" t="s">
        <v>1929</v>
      </c>
      <c r="D27" s="101"/>
      <c r="E27" s="101"/>
      <c r="F27" s="101"/>
      <c r="G27" s="101"/>
      <c r="H27" s="101"/>
      <c r="I27" s="101"/>
      <c r="J27" s="101"/>
      <c r="K27" s="101"/>
      <c r="L27" s="101"/>
      <c r="M27" s="101"/>
      <c r="N27" s="101"/>
      <c r="O27" s="101"/>
      <c r="P27" s="101"/>
      <c r="Q27" s="101"/>
      <c r="R27" s="101"/>
      <c r="S27" s="101"/>
      <c r="T27" s="101"/>
      <c r="U27" s="101"/>
      <c r="V27" s="101" t="s">
        <v>1912</v>
      </c>
      <c r="W27" s="101"/>
      <c r="X27" s="101"/>
      <c r="Y27" s="101"/>
      <c r="Z27" s="101" t="s">
        <v>1914</v>
      </c>
      <c r="AA27" s="101"/>
      <c r="AB27" s="102" t="s">
        <v>1914</v>
      </c>
      <c r="AC27" s="159"/>
    </row>
    <row r="28" spans="1:29" s="40" customFormat="1">
      <c r="A28" s="247"/>
      <c r="B28" s="159"/>
      <c r="C28" s="100" t="s">
        <v>1930</v>
      </c>
      <c r="D28" s="101" t="s">
        <v>1912</v>
      </c>
      <c r="E28" s="101" t="s">
        <v>1923</v>
      </c>
      <c r="F28" s="101" t="s">
        <v>1914</v>
      </c>
      <c r="G28" s="101" t="s">
        <v>1912</v>
      </c>
      <c r="H28" s="101" t="s">
        <v>1914</v>
      </c>
      <c r="I28" s="101" t="s">
        <v>1914</v>
      </c>
      <c r="J28" s="101" t="s">
        <v>1912</v>
      </c>
      <c r="K28" s="101" t="s">
        <v>1914</v>
      </c>
      <c r="L28" s="101" t="s">
        <v>1914</v>
      </c>
      <c r="M28" s="101"/>
      <c r="N28" s="101" t="s">
        <v>1912</v>
      </c>
      <c r="O28" s="101"/>
      <c r="P28" s="101" t="s">
        <v>1912</v>
      </c>
      <c r="Q28" s="101" t="s">
        <v>1912</v>
      </c>
      <c r="R28" s="101"/>
      <c r="S28" s="101"/>
      <c r="T28" s="101"/>
      <c r="U28" s="101"/>
      <c r="V28" s="101"/>
      <c r="W28" s="101"/>
      <c r="X28" s="101"/>
      <c r="Y28" s="101"/>
      <c r="Z28" s="101"/>
      <c r="AA28" s="101"/>
      <c r="AB28" s="102"/>
      <c r="AC28" s="159"/>
    </row>
    <row r="29" spans="1:29" s="40" customFormat="1">
      <c r="A29" s="247"/>
      <c r="B29" s="159"/>
      <c r="C29" s="100" t="s">
        <v>1931</v>
      </c>
      <c r="D29" s="101"/>
      <c r="E29" s="101"/>
      <c r="F29" s="101"/>
      <c r="G29" s="101"/>
      <c r="H29" s="101"/>
      <c r="I29" s="101"/>
      <c r="J29" s="101"/>
      <c r="K29" s="101"/>
      <c r="L29" s="101"/>
      <c r="M29" s="101"/>
      <c r="N29" s="101"/>
      <c r="O29" s="101"/>
      <c r="P29" s="101"/>
      <c r="Q29" s="101"/>
      <c r="R29" s="101"/>
      <c r="S29" s="101"/>
      <c r="T29" s="101"/>
      <c r="U29" s="101"/>
      <c r="V29" s="101"/>
      <c r="W29" s="101" t="s">
        <v>1912</v>
      </c>
      <c r="X29" s="101"/>
      <c r="Y29" s="101"/>
      <c r="Z29" s="101"/>
      <c r="AA29" s="101"/>
      <c r="AB29" s="102" t="s">
        <v>1912</v>
      </c>
      <c r="AC29" s="159"/>
    </row>
    <row r="30" spans="1:29" s="40" customFormat="1">
      <c r="A30" s="247"/>
      <c r="B30" s="159"/>
      <c r="C30" s="100" t="s">
        <v>1932</v>
      </c>
      <c r="D30" s="101"/>
      <c r="E30" s="101"/>
      <c r="F30" s="101"/>
      <c r="G30" s="101"/>
      <c r="H30" s="101"/>
      <c r="I30" s="101"/>
      <c r="J30" s="101"/>
      <c r="K30" s="101" t="s">
        <v>1912</v>
      </c>
      <c r="L30" s="101"/>
      <c r="M30" s="101"/>
      <c r="N30" s="101"/>
      <c r="O30" s="101"/>
      <c r="P30" s="101"/>
      <c r="Q30" s="101"/>
      <c r="R30" s="101"/>
      <c r="S30" s="101"/>
      <c r="T30" s="101"/>
      <c r="U30" s="101"/>
      <c r="V30" s="101"/>
      <c r="W30" s="101"/>
      <c r="X30" s="101"/>
      <c r="Y30" s="101"/>
      <c r="Z30" s="101"/>
      <c r="AA30" s="101"/>
      <c r="AB30" s="102"/>
      <c r="AC30" s="159"/>
    </row>
    <row r="31" spans="1:29" s="40" customFormat="1">
      <c r="A31" s="247"/>
      <c r="B31" s="159"/>
      <c r="C31" s="100" t="s">
        <v>1933</v>
      </c>
      <c r="D31" s="101"/>
      <c r="E31" s="101"/>
      <c r="F31" s="101"/>
      <c r="G31" s="101"/>
      <c r="H31" s="101"/>
      <c r="I31" s="101"/>
      <c r="J31" s="101" t="s">
        <v>1912</v>
      </c>
      <c r="K31" s="101"/>
      <c r="L31" s="101"/>
      <c r="M31" s="101"/>
      <c r="N31" s="101"/>
      <c r="O31" s="101"/>
      <c r="P31" s="101"/>
      <c r="Q31" s="101"/>
      <c r="R31" s="101"/>
      <c r="S31" s="101"/>
      <c r="T31" s="101"/>
      <c r="U31" s="101"/>
      <c r="V31" s="101"/>
      <c r="W31" s="101"/>
      <c r="X31" s="101"/>
      <c r="Y31" s="101"/>
      <c r="Z31" s="101"/>
      <c r="AA31" s="101"/>
      <c r="AB31" s="102"/>
      <c r="AC31" s="159"/>
    </row>
    <row r="32" spans="1:29" s="40" customFormat="1">
      <c r="A32" s="247"/>
      <c r="B32" s="159"/>
      <c r="C32" s="100" t="s">
        <v>1934</v>
      </c>
      <c r="D32" s="101"/>
      <c r="E32" s="101"/>
      <c r="F32" s="101"/>
      <c r="G32" s="101"/>
      <c r="H32" s="101"/>
      <c r="I32" s="101"/>
      <c r="J32" s="101"/>
      <c r="K32" s="101"/>
      <c r="L32" s="101"/>
      <c r="M32" s="101"/>
      <c r="N32" s="101"/>
      <c r="O32" s="101"/>
      <c r="P32" s="101"/>
      <c r="Q32" s="101"/>
      <c r="R32" s="101"/>
      <c r="S32" s="101"/>
      <c r="T32" s="101"/>
      <c r="U32" s="101"/>
      <c r="V32" s="101"/>
      <c r="W32" s="101"/>
      <c r="X32" s="101"/>
      <c r="Y32" s="101"/>
      <c r="Z32" s="101" t="s">
        <v>1920</v>
      </c>
      <c r="AA32" s="101"/>
      <c r="AB32" s="102"/>
      <c r="AC32" s="159"/>
    </row>
    <row r="33" spans="1:29" s="40" customFormat="1">
      <c r="A33" s="247"/>
      <c r="B33" s="159"/>
      <c r="C33" s="100" t="s">
        <v>1935</v>
      </c>
      <c r="D33" s="101"/>
      <c r="E33" s="101"/>
      <c r="F33" s="101"/>
      <c r="G33" s="101"/>
      <c r="H33" s="101"/>
      <c r="I33" s="101"/>
      <c r="J33" s="101"/>
      <c r="K33" s="101"/>
      <c r="L33" s="101"/>
      <c r="M33" s="101"/>
      <c r="N33" s="101"/>
      <c r="O33" s="101"/>
      <c r="P33" s="101"/>
      <c r="Q33" s="101" t="s">
        <v>1912</v>
      </c>
      <c r="R33" s="101"/>
      <c r="S33" s="101"/>
      <c r="T33" s="101"/>
      <c r="U33" s="101"/>
      <c r="V33" s="101"/>
      <c r="W33" s="101"/>
      <c r="X33" s="101"/>
      <c r="Y33" s="101"/>
      <c r="Z33" s="101"/>
      <c r="AA33" s="101"/>
      <c r="AB33" s="102"/>
      <c r="AC33" s="159"/>
    </row>
    <row r="34" spans="1:29" s="40" customFormat="1">
      <c r="A34" s="247"/>
      <c r="B34" s="159"/>
      <c r="C34" s="100" t="s">
        <v>1936</v>
      </c>
      <c r="D34" s="101"/>
      <c r="E34" s="101"/>
      <c r="F34" s="101" t="s">
        <v>1912</v>
      </c>
      <c r="G34" s="101"/>
      <c r="H34" s="101"/>
      <c r="I34" s="101"/>
      <c r="J34" s="101"/>
      <c r="K34" s="101"/>
      <c r="L34" s="101" t="s">
        <v>1912</v>
      </c>
      <c r="M34" s="101"/>
      <c r="N34" s="101"/>
      <c r="O34" s="101"/>
      <c r="P34" s="101"/>
      <c r="Q34" s="101" t="s">
        <v>1912</v>
      </c>
      <c r="R34" s="101" t="s">
        <v>1912</v>
      </c>
      <c r="S34" s="101"/>
      <c r="T34" s="101"/>
      <c r="U34" s="101"/>
      <c r="V34" s="101"/>
      <c r="W34" s="101"/>
      <c r="X34" s="101"/>
      <c r="Y34" s="101"/>
      <c r="Z34" s="101"/>
      <c r="AA34" s="101"/>
      <c r="AB34" s="102"/>
      <c r="AC34" s="159"/>
    </row>
    <row r="35" spans="1:29" s="40" customFormat="1">
      <c r="A35" s="247"/>
      <c r="B35" s="159"/>
      <c r="C35" s="100" t="s">
        <v>1937</v>
      </c>
      <c r="D35" s="101"/>
      <c r="E35" s="101"/>
      <c r="F35" s="101"/>
      <c r="G35" s="101"/>
      <c r="H35" s="101"/>
      <c r="I35" s="101"/>
      <c r="J35" s="101"/>
      <c r="K35" s="101"/>
      <c r="L35" s="101"/>
      <c r="M35" s="101"/>
      <c r="N35" s="101"/>
      <c r="O35" s="101"/>
      <c r="P35" s="101" t="s">
        <v>1912</v>
      </c>
      <c r="Q35" s="101" t="s">
        <v>1912</v>
      </c>
      <c r="R35" s="101" t="s">
        <v>1912</v>
      </c>
      <c r="S35" s="101"/>
      <c r="T35" s="101"/>
      <c r="U35" s="101"/>
      <c r="V35" s="101"/>
      <c r="W35" s="101"/>
      <c r="X35" s="101"/>
      <c r="Y35" s="101"/>
      <c r="Z35" s="101"/>
      <c r="AA35" s="101"/>
      <c r="AB35" s="102"/>
      <c r="AC35" s="159"/>
    </row>
    <row r="36" spans="1:29" s="40" customFormat="1">
      <c r="A36" s="247"/>
      <c r="B36" s="159"/>
      <c r="C36" s="103" t="s">
        <v>1938</v>
      </c>
      <c r="D36" s="101"/>
      <c r="E36" s="101"/>
      <c r="F36" s="101" t="s">
        <v>1912</v>
      </c>
      <c r="G36" s="101"/>
      <c r="H36" s="101"/>
      <c r="I36" s="101"/>
      <c r="J36" s="101"/>
      <c r="K36" s="101"/>
      <c r="L36" s="101"/>
      <c r="M36" s="101"/>
      <c r="N36" s="101"/>
      <c r="O36" s="101"/>
      <c r="P36" s="101"/>
      <c r="Q36" s="101"/>
      <c r="R36" s="101"/>
      <c r="S36" s="101"/>
      <c r="T36" s="101"/>
      <c r="U36" s="101"/>
      <c r="V36" s="101"/>
      <c r="W36" s="101" t="s">
        <v>1912</v>
      </c>
      <c r="X36" s="101"/>
      <c r="Y36" s="101"/>
      <c r="Z36" s="101"/>
      <c r="AA36" s="101"/>
      <c r="AB36" s="102"/>
      <c r="AC36" s="159"/>
    </row>
    <row r="37" spans="1:29" s="40" customFormat="1">
      <c r="A37" s="247"/>
      <c r="B37" s="159"/>
      <c r="C37" s="100" t="s">
        <v>1939</v>
      </c>
      <c r="D37" s="101" t="s">
        <v>1912</v>
      </c>
      <c r="E37" s="101" t="s">
        <v>1912</v>
      </c>
      <c r="F37" s="101" t="s">
        <v>1914</v>
      </c>
      <c r="G37" s="101"/>
      <c r="H37" s="101"/>
      <c r="I37" s="101"/>
      <c r="J37" s="101" t="s">
        <v>1914</v>
      </c>
      <c r="K37" s="101" t="s">
        <v>1914</v>
      </c>
      <c r="L37" s="101"/>
      <c r="M37" s="101"/>
      <c r="N37" s="101" t="s">
        <v>1912</v>
      </c>
      <c r="O37" s="101"/>
      <c r="P37" s="101" t="s">
        <v>1914</v>
      </c>
      <c r="Q37" s="101" t="s">
        <v>1916</v>
      </c>
      <c r="R37" s="101" t="s">
        <v>1914</v>
      </c>
      <c r="S37" s="101"/>
      <c r="T37" s="101"/>
      <c r="U37" s="101"/>
      <c r="V37" s="101"/>
      <c r="W37" s="101"/>
      <c r="X37" s="101"/>
      <c r="Y37" s="101"/>
      <c r="Z37" s="101"/>
      <c r="AA37" s="101"/>
      <c r="AB37" s="102"/>
      <c r="AC37" s="159"/>
    </row>
    <row r="38" spans="1:29" s="40" customFormat="1">
      <c r="A38" s="247"/>
      <c r="B38" s="159"/>
      <c r="C38" s="100" t="s">
        <v>1940</v>
      </c>
      <c r="D38" s="101" t="s">
        <v>1916</v>
      </c>
      <c r="E38" s="101"/>
      <c r="F38" s="101"/>
      <c r="G38" s="101"/>
      <c r="H38" s="101" t="s">
        <v>1912</v>
      </c>
      <c r="I38" s="101"/>
      <c r="J38" s="101"/>
      <c r="K38" s="101" t="s">
        <v>1912</v>
      </c>
      <c r="L38" s="101" t="s">
        <v>1912</v>
      </c>
      <c r="M38" s="101"/>
      <c r="N38" s="101"/>
      <c r="O38" s="101"/>
      <c r="P38" s="101"/>
      <c r="Q38" s="101"/>
      <c r="R38" s="101"/>
      <c r="S38" s="101"/>
      <c r="T38" s="101" t="s">
        <v>1912</v>
      </c>
      <c r="U38" s="101"/>
      <c r="V38" s="101"/>
      <c r="W38" s="101"/>
      <c r="X38" s="101"/>
      <c r="Y38" s="101"/>
      <c r="Z38" s="101" t="s">
        <v>1914</v>
      </c>
      <c r="AA38" s="101"/>
      <c r="AB38" s="102" t="s">
        <v>1916</v>
      </c>
      <c r="AC38" s="159"/>
    </row>
    <row r="39" spans="1:29" s="40" customFormat="1">
      <c r="A39" s="247"/>
      <c r="B39" s="159"/>
      <c r="C39" s="100" t="s">
        <v>1941</v>
      </c>
      <c r="D39" s="101"/>
      <c r="E39" s="101"/>
      <c r="F39" s="101"/>
      <c r="G39" s="101"/>
      <c r="H39" s="101" t="s">
        <v>1912</v>
      </c>
      <c r="I39" s="101"/>
      <c r="J39" s="101" t="s">
        <v>1912</v>
      </c>
      <c r="K39" s="101" t="s">
        <v>1912</v>
      </c>
      <c r="L39" s="101" t="s">
        <v>1912</v>
      </c>
      <c r="M39" s="101"/>
      <c r="N39" s="101" t="s">
        <v>1912</v>
      </c>
      <c r="O39" s="101"/>
      <c r="P39" s="101"/>
      <c r="Q39" s="101"/>
      <c r="R39" s="101"/>
      <c r="S39" s="101"/>
      <c r="T39" s="101"/>
      <c r="U39" s="101"/>
      <c r="V39" s="101"/>
      <c r="W39" s="101"/>
      <c r="X39" s="101"/>
      <c r="Y39" s="101"/>
      <c r="Z39" s="101"/>
      <c r="AA39" s="101"/>
      <c r="AB39" s="102"/>
      <c r="AC39" s="159"/>
    </row>
    <row r="40" spans="1:29" s="40" customFormat="1">
      <c r="A40" s="247"/>
      <c r="B40" s="159"/>
      <c r="C40" s="100" t="s">
        <v>1942</v>
      </c>
      <c r="D40" s="101" t="s">
        <v>1912</v>
      </c>
      <c r="E40" s="101"/>
      <c r="F40" s="101" t="s">
        <v>1912</v>
      </c>
      <c r="G40" s="101"/>
      <c r="H40" s="101" t="s">
        <v>1912</v>
      </c>
      <c r="I40" s="101"/>
      <c r="J40" s="101"/>
      <c r="K40" s="101" t="s">
        <v>1912</v>
      </c>
      <c r="L40" s="101" t="s">
        <v>1912</v>
      </c>
      <c r="M40" s="101"/>
      <c r="N40" s="101"/>
      <c r="O40" s="101"/>
      <c r="P40" s="101" t="s">
        <v>1912</v>
      </c>
      <c r="Q40" s="101" t="s">
        <v>1912</v>
      </c>
      <c r="R40" s="101" t="s">
        <v>1912</v>
      </c>
      <c r="S40" s="101"/>
      <c r="T40" s="101"/>
      <c r="U40" s="101"/>
      <c r="V40" s="101"/>
      <c r="W40" s="101"/>
      <c r="X40" s="101"/>
      <c r="Y40" s="101"/>
      <c r="Z40" s="101"/>
      <c r="AA40" s="101"/>
      <c r="AB40" s="102"/>
      <c r="AC40" s="159"/>
    </row>
    <row r="41" spans="1:29" s="40" customFormat="1">
      <c r="A41" s="247"/>
      <c r="B41" s="159"/>
      <c r="C41" s="100" t="s">
        <v>1943</v>
      </c>
      <c r="D41" s="101"/>
      <c r="E41" s="101"/>
      <c r="F41" s="101" t="s">
        <v>1912</v>
      </c>
      <c r="G41" s="101"/>
      <c r="H41" s="101"/>
      <c r="I41" s="101"/>
      <c r="J41" s="101"/>
      <c r="K41" s="101"/>
      <c r="L41" s="101"/>
      <c r="M41" s="101"/>
      <c r="N41" s="101"/>
      <c r="O41" s="101"/>
      <c r="P41" s="101"/>
      <c r="Q41" s="101"/>
      <c r="R41" s="101"/>
      <c r="S41" s="101"/>
      <c r="T41" s="101"/>
      <c r="U41" s="101"/>
      <c r="V41" s="101"/>
      <c r="W41" s="101"/>
      <c r="X41" s="101"/>
      <c r="Y41" s="101"/>
      <c r="Z41" s="101"/>
      <c r="AA41" s="101"/>
      <c r="AB41" s="102"/>
      <c r="AC41" s="159"/>
    </row>
    <row r="42" spans="1:29" s="40" customFormat="1">
      <c r="A42" s="247"/>
      <c r="B42" s="159"/>
      <c r="C42" s="100" t="s">
        <v>1944</v>
      </c>
      <c r="D42" s="101"/>
      <c r="E42" s="101"/>
      <c r="F42" s="101" t="s">
        <v>1912</v>
      </c>
      <c r="G42" s="101"/>
      <c r="H42" s="101"/>
      <c r="I42" s="101"/>
      <c r="J42" s="101"/>
      <c r="K42" s="101" t="s">
        <v>1912</v>
      </c>
      <c r="L42" s="101"/>
      <c r="M42" s="101"/>
      <c r="N42" s="101"/>
      <c r="O42" s="101"/>
      <c r="P42" s="101"/>
      <c r="Q42" s="101"/>
      <c r="R42" s="101"/>
      <c r="S42" s="101"/>
      <c r="T42" s="101"/>
      <c r="U42" s="101"/>
      <c r="V42" s="101"/>
      <c r="W42" s="101"/>
      <c r="X42" s="101"/>
      <c r="Y42" s="101"/>
      <c r="Z42" s="101"/>
      <c r="AA42" s="101"/>
      <c r="AB42" s="102"/>
      <c r="AC42" s="159"/>
    </row>
    <row r="43" spans="1:29" s="40" customFormat="1">
      <c r="A43" s="247"/>
      <c r="B43" s="159"/>
      <c r="C43" s="100" t="s">
        <v>1945</v>
      </c>
      <c r="D43" s="101"/>
      <c r="E43" s="101"/>
      <c r="F43" s="101"/>
      <c r="G43" s="101"/>
      <c r="H43" s="101" t="s">
        <v>1914</v>
      </c>
      <c r="I43" s="101" t="s">
        <v>1912</v>
      </c>
      <c r="J43" s="101" t="s">
        <v>1912</v>
      </c>
      <c r="K43" s="101" t="s">
        <v>1912</v>
      </c>
      <c r="L43" s="101" t="s">
        <v>1912</v>
      </c>
      <c r="M43" s="101"/>
      <c r="N43" s="101"/>
      <c r="O43" s="101" t="s">
        <v>1912</v>
      </c>
      <c r="P43" s="101"/>
      <c r="Q43" s="101" t="s">
        <v>1912</v>
      </c>
      <c r="R43" s="101"/>
      <c r="S43" s="101"/>
      <c r="T43" s="101"/>
      <c r="U43" s="101"/>
      <c r="V43" s="101"/>
      <c r="W43" s="101"/>
      <c r="X43" s="101"/>
      <c r="Y43" s="101"/>
      <c r="Z43" s="101"/>
      <c r="AA43" s="101"/>
      <c r="AB43" s="102"/>
      <c r="AC43" s="159"/>
    </row>
    <row r="44" spans="1:29" s="40" customFormat="1">
      <c r="A44" s="247"/>
      <c r="B44" s="159"/>
      <c r="C44" s="100" t="s">
        <v>1946</v>
      </c>
      <c r="D44" s="101"/>
      <c r="E44" s="101"/>
      <c r="F44" s="101"/>
      <c r="G44" s="101"/>
      <c r="H44" s="101"/>
      <c r="I44" s="101"/>
      <c r="J44" s="101"/>
      <c r="K44" s="101"/>
      <c r="L44" s="101"/>
      <c r="M44" s="101"/>
      <c r="N44" s="101"/>
      <c r="O44" s="101"/>
      <c r="P44" s="101"/>
      <c r="Q44" s="101" t="s">
        <v>1912</v>
      </c>
      <c r="R44" s="101"/>
      <c r="S44" s="101"/>
      <c r="T44" s="101"/>
      <c r="U44" s="101"/>
      <c r="V44" s="101"/>
      <c r="W44" s="101"/>
      <c r="X44" s="101"/>
      <c r="Y44" s="101"/>
      <c r="Z44" s="101"/>
      <c r="AA44" s="101"/>
      <c r="AB44" s="102"/>
      <c r="AC44" s="159"/>
    </row>
    <row r="45" spans="1:29" s="40" customFormat="1">
      <c r="A45" s="247"/>
      <c r="B45" s="159"/>
      <c r="C45" s="100" t="s">
        <v>1947</v>
      </c>
      <c r="D45" s="101"/>
      <c r="E45" s="101"/>
      <c r="F45" s="101" t="s">
        <v>1912</v>
      </c>
      <c r="G45" s="101"/>
      <c r="H45" s="101" t="s">
        <v>1912</v>
      </c>
      <c r="I45" s="101"/>
      <c r="J45" s="101" t="s">
        <v>1912</v>
      </c>
      <c r="K45" s="101" t="s">
        <v>1912</v>
      </c>
      <c r="L45" s="101" t="s">
        <v>1912</v>
      </c>
      <c r="M45" s="101"/>
      <c r="N45" s="101"/>
      <c r="O45" s="101"/>
      <c r="P45" s="101"/>
      <c r="Q45" s="101"/>
      <c r="R45" s="101"/>
      <c r="S45" s="101"/>
      <c r="T45" s="101"/>
      <c r="U45" s="101"/>
      <c r="V45" s="101"/>
      <c r="W45" s="101"/>
      <c r="X45" s="101"/>
      <c r="Y45" s="101"/>
      <c r="Z45" s="101"/>
      <c r="AA45" s="101"/>
      <c r="AB45" s="102"/>
      <c r="AC45" s="159"/>
    </row>
    <row r="46" spans="1:29" s="40" customFormat="1">
      <c r="A46" s="247"/>
      <c r="B46" s="159"/>
      <c r="C46" s="100" t="s">
        <v>1948</v>
      </c>
      <c r="D46" s="101"/>
      <c r="E46" s="101"/>
      <c r="F46" s="101" t="s">
        <v>1912</v>
      </c>
      <c r="G46" s="101"/>
      <c r="H46" s="101"/>
      <c r="I46" s="101"/>
      <c r="J46" s="101"/>
      <c r="K46" s="101"/>
      <c r="L46" s="101"/>
      <c r="M46" s="101"/>
      <c r="N46" s="101"/>
      <c r="O46" s="101"/>
      <c r="P46" s="101"/>
      <c r="Q46" s="101"/>
      <c r="R46" s="101"/>
      <c r="S46" s="101"/>
      <c r="T46" s="101"/>
      <c r="U46" s="101"/>
      <c r="V46" s="101"/>
      <c r="W46" s="101"/>
      <c r="X46" s="101"/>
      <c r="Y46" s="101"/>
      <c r="Z46" s="101"/>
      <c r="AA46" s="101"/>
      <c r="AB46" s="102"/>
      <c r="AC46" s="159"/>
    </row>
    <row r="47" spans="1:29" s="40" customFormat="1">
      <c r="A47" s="247"/>
      <c r="B47" s="159"/>
      <c r="C47" s="100" t="s">
        <v>1949</v>
      </c>
      <c r="D47" s="101"/>
      <c r="E47" s="101"/>
      <c r="F47" s="101"/>
      <c r="G47" s="101"/>
      <c r="H47" s="101"/>
      <c r="I47" s="101"/>
      <c r="J47" s="101"/>
      <c r="K47" s="101"/>
      <c r="L47" s="101" t="s">
        <v>1912</v>
      </c>
      <c r="M47" s="101"/>
      <c r="N47" s="101"/>
      <c r="O47" s="101" t="s">
        <v>1912</v>
      </c>
      <c r="P47" s="101"/>
      <c r="Q47" s="101"/>
      <c r="R47" s="101"/>
      <c r="S47" s="101"/>
      <c r="T47" s="101"/>
      <c r="U47" s="101"/>
      <c r="V47" s="101"/>
      <c r="W47" s="101"/>
      <c r="X47" s="101"/>
      <c r="Y47" s="101"/>
      <c r="Z47" s="101"/>
      <c r="AA47" s="101"/>
      <c r="AB47" s="102"/>
      <c r="AC47" s="159"/>
    </row>
    <row r="48" spans="1:29" s="40" customFormat="1">
      <c r="A48" s="247"/>
      <c r="B48" s="159"/>
      <c r="C48" s="100" t="s">
        <v>1950</v>
      </c>
      <c r="D48" s="101"/>
      <c r="E48" s="101" t="s">
        <v>1912</v>
      </c>
      <c r="F48" s="101" t="s">
        <v>1914</v>
      </c>
      <c r="G48" s="101"/>
      <c r="H48" s="101" t="s">
        <v>1914</v>
      </c>
      <c r="I48" s="101"/>
      <c r="J48" s="101" t="s">
        <v>1912</v>
      </c>
      <c r="K48" s="101"/>
      <c r="L48" s="101" t="s">
        <v>1912</v>
      </c>
      <c r="M48" s="101"/>
      <c r="N48" s="101"/>
      <c r="O48" s="101" t="s">
        <v>1912</v>
      </c>
      <c r="P48" s="101"/>
      <c r="Q48" s="101" t="s">
        <v>1912</v>
      </c>
      <c r="R48" s="101" t="s">
        <v>1912</v>
      </c>
      <c r="S48" s="101"/>
      <c r="T48" s="101"/>
      <c r="U48" s="101"/>
      <c r="V48" s="101"/>
      <c r="W48" s="101"/>
      <c r="X48" s="101"/>
      <c r="Y48" s="101"/>
      <c r="Z48" s="101"/>
      <c r="AA48" s="101"/>
      <c r="AB48" s="102"/>
      <c r="AC48" s="159"/>
    </row>
    <row r="49" spans="1:29" s="40" customFormat="1">
      <c r="A49" s="247"/>
      <c r="B49" s="159"/>
      <c r="C49" s="100" t="s">
        <v>1951</v>
      </c>
      <c r="D49" s="101"/>
      <c r="E49" s="101"/>
      <c r="F49" s="101" t="s">
        <v>1912</v>
      </c>
      <c r="G49" s="101"/>
      <c r="H49" s="101"/>
      <c r="I49" s="101"/>
      <c r="J49" s="101"/>
      <c r="K49" s="101" t="s">
        <v>1912</v>
      </c>
      <c r="L49" s="101"/>
      <c r="M49" s="101"/>
      <c r="N49" s="101"/>
      <c r="O49" s="101"/>
      <c r="P49" s="101"/>
      <c r="Q49" s="101"/>
      <c r="R49" s="101"/>
      <c r="S49" s="101"/>
      <c r="T49" s="101"/>
      <c r="U49" s="101"/>
      <c r="V49" s="101"/>
      <c r="W49" s="101"/>
      <c r="X49" s="101"/>
      <c r="Y49" s="101"/>
      <c r="Z49" s="101"/>
      <c r="AA49" s="101" t="s">
        <v>1914</v>
      </c>
      <c r="AB49" s="102"/>
      <c r="AC49" s="159"/>
    </row>
    <row r="50" spans="1:29" s="40" customFormat="1">
      <c r="A50" s="247"/>
      <c r="B50" s="159"/>
      <c r="C50" s="100" t="s">
        <v>1952</v>
      </c>
      <c r="D50" s="101"/>
      <c r="E50" s="101"/>
      <c r="F50" s="101" t="s">
        <v>1914</v>
      </c>
      <c r="G50" s="101"/>
      <c r="H50" s="101"/>
      <c r="I50" s="101"/>
      <c r="J50" s="101" t="s">
        <v>1912</v>
      </c>
      <c r="K50" s="101"/>
      <c r="L50" s="101" t="s">
        <v>1912</v>
      </c>
      <c r="M50" s="101"/>
      <c r="N50" s="101"/>
      <c r="O50" s="101"/>
      <c r="P50" s="101"/>
      <c r="Q50" s="101"/>
      <c r="R50" s="101"/>
      <c r="S50" s="101"/>
      <c r="T50" s="101"/>
      <c r="U50" s="101"/>
      <c r="V50" s="101"/>
      <c r="W50" s="101"/>
      <c r="X50" s="101"/>
      <c r="Y50" s="101"/>
      <c r="Z50" s="101"/>
      <c r="AA50" s="101"/>
      <c r="AB50" s="102"/>
      <c r="AC50" s="159"/>
    </row>
    <row r="51" spans="1:29" s="40" customFormat="1">
      <c r="A51" s="247"/>
      <c r="B51" s="159"/>
      <c r="C51" s="100" t="s">
        <v>1953</v>
      </c>
      <c r="D51" s="101"/>
      <c r="E51" s="101"/>
      <c r="F51" s="101"/>
      <c r="G51" s="101"/>
      <c r="H51" s="101"/>
      <c r="I51" s="101"/>
      <c r="J51" s="101"/>
      <c r="K51" s="101"/>
      <c r="L51" s="101"/>
      <c r="M51" s="101"/>
      <c r="N51" s="101"/>
      <c r="O51" s="101"/>
      <c r="P51" s="101"/>
      <c r="Q51" s="101"/>
      <c r="R51" s="101" t="s">
        <v>1912</v>
      </c>
      <c r="S51" s="101"/>
      <c r="T51" s="101"/>
      <c r="U51" s="101"/>
      <c r="V51" s="101"/>
      <c r="W51" s="101"/>
      <c r="X51" s="101"/>
      <c r="Y51" s="101"/>
      <c r="Z51" s="101"/>
      <c r="AA51" s="101"/>
      <c r="AB51" s="102"/>
      <c r="AC51" s="159"/>
    </row>
    <row r="52" spans="1:29" s="40" customFormat="1">
      <c r="A52" s="247"/>
      <c r="B52" s="159"/>
      <c r="C52" s="100" t="s">
        <v>1954</v>
      </c>
      <c r="D52" s="101" t="s">
        <v>1914</v>
      </c>
      <c r="E52" s="101" t="s">
        <v>1914</v>
      </c>
      <c r="F52" s="101" t="s">
        <v>1914</v>
      </c>
      <c r="G52" s="101"/>
      <c r="H52" s="101"/>
      <c r="I52" s="101"/>
      <c r="J52" s="101"/>
      <c r="K52" s="101" t="s">
        <v>1914</v>
      </c>
      <c r="L52" s="101" t="s">
        <v>1914</v>
      </c>
      <c r="M52" s="101"/>
      <c r="N52" s="101"/>
      <c r="O52" s="101"/>
      <c r="P52" s="101"/>
      <c r="Q52" s="101"/>
      <c r="R52" s="101" t="s">
        <v>1912</v>
      </c>
      <c r="S52" s="101"/>
      <c r="T52" s="101"/>
      <c r="U52" s="101"/>
      <c r="V52" s="101"/>
      <c r="W52" s="101" t="s">
        <v>1914</v>
      </c>
      <c r="X52" s="101" t="s">
        <v>1914</v>
      </c>
      <c r="Y52" s="101"/>
      <c r="Z52" s="101"/>
      <c r="AA52" s="101"/>
      <c r="AB52" s="102"/>
      <c r="AC52" s="159"/>
    </row>
    <row r="53" spans="1:29" s="40" customFormat="1">
      <c r="A53" s="247"/>
      <c r="B53" s="159"/>
      <c r="C53" s="100" t="s">
        <v>1955</v>
      </c>
      <c r="D53" s="101"/>
      <c r="E53" s="101"/>
      <c r="F53" s="101"/>
      <c r="G53" s="101"/>
      <c r="H53" s="101"/>
      <c r="I53" s="101"/>
      <c r="J53" s="101"/>
      <c r="K53" s="101" t="s">
        <v>1912</v>
      </c>
      <c r="L53" s="101" t="s">
        <v>1912</v>
      </c>
      <c r="M53" s="101"/>
      <c r="N53" s="101"/>
      <c r="O53" s="101" t="s">
        <v>1912</v>
      </c>
      <c r="P53" s="101"/>
      <c r="Q53" s="101"/>
      <c r="R53" s="101"/>
      <c r="S53" s="101" t="s">
        <v>1914</v>
      </c>
      <c r="T53" s="101"/>
      <c r="U53" s="101"/>
      <c r="V53" s="101"/>
      <c r="W53" s="101"/>
      <c r="X53" s="101"/>
      <c r="Y53" s="101"/>
      <c r="Z53" s="101"/>
      <c r="AA53" s="101"/>
      <c r="AB53" s="102"/>
      <c r="AC53" s="159"/>
    </row>
    <row r="54" spans="1:29" s="40" customFormat="1">
      <c r="A54" s="247"/>
      <c r="B54" s="159"/>
      <c r="C54" s="100" t="s">
        <v>1956</v>
      </c>
      <c r="D54" s="101"/>
      <c r="E54" s="101"/>
      <c r="F54" s="101" t="s">
        <v>1912</v>
      </c>
      <c r="G54" s="101"/>
      <c r="H54" s="101"/>
      <c r="I54" s="101"/>
      <c r="J54" s="101"/>
      <c r="K54" s="101"/>
      <c r="L54" s="101"/>
      <c r="M54" s="101"/>
      <c r="N54" s="101"/>
      <c r="O54" s="101"/>
      <c r="P54" s="101"/>
      <c r="Q54" s="101"/>
      <c r="R54" s="101"/>
      <c r="S54" s="101"/>
      <c r="T54" s="101"/>
      <c r="U54" s="101"/>
      <c r="V54" s="101"/>
      <c r="W54" s="101"/>
      <c r="X54" s="101"/>
      <c r="Y54" s="101"/>
      <c r="Z54" s="101"/>
      <c r="AA54" s="101"/>
      <c r="AB54" s="102"/>
      <c r="AC54" s="159"/>
    </row>
    <row r="55" spans="1:29" s="40" customFormat="1">
      <c r="A55" s="247"/>
      <c r="B55" s="159"/>
      <c r="C55" s="113" t="s">
        <v>1957</v>
      </c>
      <c r="D55" s="101"/>
      <c r="E55" s="101" t="s">
        <v>1914</v>
      </c>
      <c r="F55" s="101" t="s">
        <v>1914</v>
      </c>
      <c r="G55" s="101"/>
      <c r="H55" s="101" t="s">
        <v>1914</v>
      </c>
      <c r="I55" s="101" t="s">
        <v>1912</v>
      </c>
      <c r="J55" s="101" t="s">
        <v>1912</v>
      </c>
      <c r="K55" s="101" t="s">
        <v>1912</v>
      </c>
      <c r="L55" s="101" t="s">
        <v>1914</v>
      </c>
      <c r="M55" s="101"/>
      <c r="N55" s="101" t="s">
        <v>1912</v>
      </c>
      <c r="O55" s="101" t="s">
        <v>1912</v>
      </c>
      <c r="P55" s="101" t="s">
        <v>1912</v>
      </c>
      <c r="Q55" s="101" t="s">
        <v>1914</v>
      </c>
      <c r="R55" s="101" t="s">
        <v>1912</v>
      </c>
      <c r="S55" s="101"/>
      <c r="T55" s="101"/>
      <c r="U55" s="101"/>
      <c r="V55" s="101"/>
      <c r="W55" s="101"/>
      <c r="X55" s="101"/>
      <c r="Y55" s="101"/>
      <c r="Z55" s="101"/>
      <c r="AA55" s="101"/>
      <c r="AB55" s="102"/>
      <c r="AC55" s="159"/>
    </row>
    <row r="56" spans="1:29" s="40" customFormat="1">
      <c r="A56" s="247"/>
      <c r="B56" s="159"/>
      <c r="C56" s="100" t="s">
        <v>1958</v>
      </c>
      <c r="D56" s="101"/>
      <c r="E56" s="101"/>
      <c r="F56" s="101"/>
      <c r="G56" s="101"/>
      <c r="H56" s="101"/>
      <c r="I56" s="101"/>
      <c r="J56" s="101"/>
      <c r="K56" s="101"/>
      <c r="L56" s="101"/>
      <c r="M56" s="101"/>
      <c r="N56" s="101"/>
      <c r="O56" s="101"/>
      <c r="P56" s="101"/>
      <c r="Q56" s="101" t="s">
        <v>1912</v>
      </c>
      <c r="R56" s="101" t="s">
        <v>1912</v>
      </c>
      <c r="S56" s="101"/>
      <c r="T56" s="101"/>
      <c r="U56" s="101"/>
      <c r="V56" s="101"/>
      <c r="W56" s="101"/>
      <c r="X56" s="101"/>
      <c r="Y56" s="101"/>
      <c r="Z56" s="101"/>
      <c r="AA56" s="101"/>
      <c r="AB56" s="102"/>
      <c r="AC56" s="159"/>
    </row>
    <row r="57" spans="1:29" s="40" customFormat="1">
      <c r="A57" s="247"/>
      <c r="B57" s="159"/>
      <c r="C57" s="100" t="s">
        <v>1959</v>
      </c>
      <c r="D57" s="101"/>
      <c r="E57" s="101"/>
      <c r="F57" s="101"/>
      <c r="G57" s="101"/>
      <c r="H57" s="101"/>
      <c r="I57" s="101"/>
      <c r="J57" s="101"/>
      <c r="K57" s="101"/>
      <c r="L57" s="101"/>
      <c r="M57" s="101"/>
      <c r="N57" s="101"/>
      <c r="O57" s="101"/>
      <c r="P57" s="101"/>
      <c r="Q57" s="101"/>
      <c r="R57" s="101" t="s">
        <v>1916</v>
      </c>
      <c r="S57" s="101"/>
      <c r="T57" s="101"/>
      <c r="U57" s="101"/>
      <c r="V57" s="101"/>
      <c r="W57" s="101"/>
      <c r="X57" s="101"/>
      <c r="Y57" s="101"/>
      <c r="Z57" s="101"/>
      <c r="AA57" s="101"/>
      <c r="AB57" s="102"/>
      <c r="AC57" s="159"/>
    </row>
    <row r="58" spans="1:29" s="40" customFormat="1">
      <c r="A58" s="247"/>
      <c r="B58" s="159"/>
      <c r="C58" s="100" t="s">
        <v>1960</v>
      </c>
      <c r="D58" s="101"/>
      <c r="E58" s="101"/>
      <c r="F58" s="101" t="s">
        <v>1912</v>
      </c>
      <c r="G58" s="101"/>
      <c r="H58" s="101"/>
      <c r="I58" s="101"/>
      <c r="J58" s="101"/>
      <c r="K58" s="101"/>
      <c r="L58" s="101"/>
      <c r="M58" s="101"/>
      <c r="N58" s="101"/>
      <c r="O58" s="101"/>
      <c r="P58" s="101"/>
      <c r="Q58" s="101"/>
      <c r="R58" s="101"/>
      <c r="S58" s="101"/>
      <c r="T58" s="101"/>
      <c r="U58" s="101"/>
      <c r="V58" s="101"/>
      <c r="W58" s="101"/>
      <c r="X58" s="101"/>
      <c r="Y58" s="101"/>
      <c r="Z58" s="101"/>
      <c r="AA58" s="101"/>
      <c r="AB58" s="102"/>
      <c r="AC58" s="159"/>
    </row>
    <row r="59" spans="1:29" s="40" customFormat="1">
      <c r="A59" s="247"/>
      <c r="B59" s="159"/>
      <c r="C59" s="100" t="s">
        <v>1961</v>
      </c>
      <c r="D59" s="101" t="s">
        <v>1912</v>
      </c>
      <c r="E59" s="101"/>
      <c r="F59" s="101"/>
      <c r="G59" s="101"/>
      <c r="H59" s="101"/>
      <c r="I59" s="101"/>
      <c r="J59" s="101"/>
      <c r="K59" s="101" t="s">
        <v>1912</v>
      </c>
      <c r="L59" s="101"/>
      <c r="M59" s="101"/>
      <c r="N59" s="101"/>
      <c r="O59" s="101"/>
      <c r="P59" s="101"/>
      <c r="Q59" s="101"/>
      <c r="R59" s="101"/>
      <c r="S59" s="101"/>
      <c r="T59" s="101"/>
      <c r="U59" s="101"/>
      <c r="V59" s="101"/>
      <c r="W59" s="101"/>
      <c r="X59" s="101"/>
      <c r="Y59" s="101"/>
      <c r="Z59" s="101"/>
      <c r="AA59" s="101"/>
      <c r="AB59" s="102"/>
      <c r="AC59" s="159"/>
    </row>
    <row r="60" spans="1:29" s="40" customFormat="1">
      <c r="A60" s="247"/>
      <c r="B60" s="159"/>
      <c r="C60" s="100" t="s">
        <v>1962</v>
      </c>
      <c r="D60" s="101" t="s">
        <v>1914</v>
      </c>
      <c r="E60" s="101"/>
      <c r="F60" s="101" t="s">
        <v>1914</v>
      </c>
      <c r="G60" s="101" t="s">
        <v>1912</v>
      </c>
      <c r="H60" s="101" t="s">
        <v>1914</v>
      </c>
      <c r="I60" s="101" t="s">
        <v>1914</v>
      </c>
      <c r="J60" s="101" t="s">
        <v>1914</v>
      </c>
      <c r="K60" s="101" t="s">
        <v>1914</v>
      </c>
      <c r="L60" s="101" t="s">
        <v>1914</v>
      </c>
      <c r="M60" s="101"/>
      <c r="N60" s="101" t="s">
        <v>1914</v>
      </c>
      <c r="O60" s="101" t="s">
        <v>1914</v>
      </c>
      <c r="P60" s="101" t="s">
        <v>1914</v>
      </c>
      <c r="Q60" s="101" t="s">
        <v>1914</v>
      </c>
      <c r="R60" s="101" t="s">
        <v>1914</v>
      </c>
      <c r="S60" s="101"/>
      <c r="T60" s="101" t="s">
        <v>1912</v>
      </c>
      <c r="U60" s="101"/>
      <c r="V60" s="101"/>
      <c r="W60" s="101"/>
      <c r="X60" s="101"/>
      <c r="Y60" s="101"/>
      <c r="Z60" s="101"/>
      <c r="AA60" s="101"/>
      <c r="AB60" s="102"/>
      <c r="AC60" s="159"/>
    </row>
    <row r="61" spans="1:29" s="40" customFormat="1">
      <c r="A61" s="247"/>
      <c r="B61" s="159"/>
      <c r="C61" s="100" t="s">
        <v>1963</v>
      </c>
      <c r="D61" s="101"/>
      <c r="E61" s="101"/>
      <c r="F61" s="101" t="s">
        <v>1912</v>
      </c>
      <c r="G61" s="101"/>
      <c r="H61" s="101"/>
      <c r="I61" s="101"/>
      <c r="J61" s="101"/>
      <c r="K61" s="101"/>
      <c r="L61" s="101"/>
      <c r="M61" s="101"/>
      <c r="N61" s="101"/>
      <c r="O61" s="101"/>
      <c r="P61" s="101"/>
      <c r="Q61" s="101"/>
      <c r="R61" s="101"/>
      <c r="S61" s="101"/>
      <c r="T61" s="101"/>
      <c r="U61" s="101"/>
      <c r="V61" s="101"/>
      <c r="W61" s="101"/>
      <c r="X61" s="101"/>
      <c r="Y61" s="101"/>
      <c r="Z61" s="101"/>
      <c r="AA61" s="101"/>
      <c r="AB61" s="102"/>
      <c r="AC61" s="159"/>
    </row>
    <row r="62" spans="1:29" s="40" customFormat="1">
      <c r="A62" s="247"/>
      <c r="B62" s="159"/>
      <c r="C62" s="100" t="s">
        <v>1964</v>
      </c>
      <c r="D62" s="101" t="s">
        <v>1912</v>
      </c>
      <c r="E62" s="101"/>
      <c r="F62" s="101"/>
      <c r="G62" s="101"/>
      <c r="H62" s="101"/>
      <c r="I62" s="101"/>
      <c r="J62" s="101"/>
      <c r="K62" s="101"/>
      <c r="L62" s="101"/>
      <c r="M62" s="101"/>
      <c r="N62" s="101" t="s">
        <v>1912</v>
      </c>
      <c r="O62" s="101" t="s">
        <v>1912</v>
      </c>
      <c r="P62" s="101"/>
      <c r="Q62" s="101"/>
      <c r="R62" s="101"/>
      <c r="S62" s="101"/>
      <c r="T62" s="101"/>
      <c r="U62" s="101"/>
      <c r="V62" s="101"/>
      <c r="W62" s="101"/>
      <c r="X62" s="101"/>
      <c r="Y62" s="101"/>
      <c r="Z62" s="101"/>
      <c r="AA62" s="101"/>
      <c r="AB62" s="102"/>
      <c r="AC62" s="159"/>
    </row>
    <row r="63" spans="1:29" s="40" customFormat="1">
      <c r="A63" s="247"/>
      <c r="B63" s="159"/>
      <c r="C63" s="100" t="s">
        <v>1965</v>
      </c>
      <c r="D63" s="101"/>
      <c r="E63" s="101" t="s">
        <v>1912</v>
      </c>
      <c r="F63" s="101"/>
      <c r="G63" s="101"/>
      <c r="H63" s="101"/>
      <c r="I63" s="101"/>
      <c r="J63" s="101" t="s">
        <v>1912</v>
      </c>
      <c r="K63" s="101" t="s">
        <v>1912</v>
      </c>
      <c r="L63" s="101" t="s">
        <v>1912</v>
      </c>
      <c r="M63" s="101"/>
      <c r="N63" s="101"/>
      <c r="O63" s="101" t="s">
        <v>1912</v>
      </c>
      <c r="P63" s="101" t="s">
        <v>1912</v>
      </c>
      <c r="Q63" s="101" t="s">
        <v>1912</v>
      </c>
      <c r="R63" s="101"/>
      <c r="S63" s="101"/>
      <c r="T63" s="101"/>
      <c r="U63" s="101"/>
      <c r="V63" s="101"/>
      <c r="W63" s="101"/>
      <c r="X63" s="101"/>
      <c r="Y63" s="101"/>
      <c r="Z63" s="101"/>
      <c r="AA63" s="101"/>
      <c r="AB63" s="102"/>
      <c r="AC63" s="159"/>
    </row>
    <row r="64" spans="1:29" s="40" customFormat="1">
      <c r="A64" s="247"/>
      <c r="B64" s="159"/>
      <c r="C64" s="104" t="s">
        <v>1966</v>
      </c>
      <c r="D64" s="101" t="s">
        <v>1914</v>
      </c>
      <c r="E64" s="101"/>
      <c r="F64" s="101"/>
      <c r="G64" s="101"/>
      <c r="H64" s="101" t="s">
        <v>1914</v>
      </c>
      <c r="I64" s="101" t="s">
        <v>1914</v>
      </c>
      <c r="J64" s="101" t="s">
        <v>1914</v>
      </c>
      <c r="K64" s="101"/>
      <c r="L64" s="101" t="s">
        <v>1914</v>
      </c>
      <c r="M64" s="101"/>
      <c r="N64" s="101"/>
      <c r="O64" s="101"/>
      <c r="P64" s="101" t="s">
        <v>1912</v>
      </c>
      <c r="Q64" s="101" t="s">
        <v>1912</v>
      </c>
      <c r="R64" s="101" t="s">
        <v>1914</v>
      </c>
      <c r="S64" s="101"/>
      <c r="T64" s="101"/>
      <c r="U64" s="101"/>
      <c r="V64" s="101"/>
      <c r="W64" s="101"/>
      <c r="X64" s="101"/>
      <c r="Y64" s="101"/>
      <c r="Z64" s="101"/>
      <c r="AA64" s="101"/>
      <c r="AB64" s="102"/>
      <c r="AC64" s="159"/>
    </row>
    <row r="65" spans="1:29" s="40" customFormat="1">
      <c r="A65" s="247"/>
      <c r="B65" s="159"/>
      <c r="C65" s="100" t="s">
        <v>1967</v>
      </c>
      <c r="D65" s="101" t="s">
        <v>1912</v>
      </c>
      <c r="E65" s="101"/>
      <c r="F65" s="101"/>
      <c r="G65" s="101"/>
      <c r="H65" s="101"/>
      <c r="I65" s="101"/>
      <c r="J65" s="101"/>
      <c r="K65" s="101"/>
      <c r="L65" s="101"/>
      <c r="M65" s="101"/>
      <c r="N65" s="101"/>
      <c r="O65" s="101"/>
      <c r="P65" s="101" t="s">
        <v>1912</v>
      </c>
      <c r="Q65" s="101" t="s">
        <v>1912</v>
      </c>
      <c r="R65" s="101" t="s">
        <v>1968</v>
      </c>
      <c r="S65" s="101"/>
      <c r="T65" s="101"/>
      <c r="U65" s="101"/>
      <c r="V65" s="101"/>
      <c r="W65" s="101"/>
      <c r="X65" s="101"/>
      <c r="Y65" s="101"/>
      <c r="Z65" s="101"/>
      <c r="AA65" s="101"/>
      <c r="AB65" s="102"/>
      <c r="AC65" s="159"/>
    </row>
    <row r="66" spans="1:29" s="40" customFormat="1">
      <c r="A66" s="247"/>
      <c r="B66" s="159"/>
      <c r="C66" s="100" t="s">
        <v>1969</v>
      </c>
      <c r="D66" s="101" t="s">
        <v>1912</v>
      </c>
      <c r="E66" s="101"/>
      <c r="F66" s="101" t="s">
        <v>1912</v>
      </c>
      <c r="G66" s="101"/>
      <c r="H66" s="101" t="s">
        <v>1912</v>
      </c>
      <c r="I66" s="101" t="s">
        <v>1912</v>
      </c>
      <c r="J66" s="101"/>
      <c r="K66" s="101" t="s">
        <v>1912</v>
      </c>
      <c r="L66" s="101" t="s">
        <v>1912</v>
      </c>
      <c r="M66" s="101"/>
      <c r="N66" s="101"/>
      <c r="O66" s="101"/>
      <c r="P66" s="101" t="s">
        <v>1912</v>
      </c>
      <c r="Q66" s="101" t="s">
        <v>1912</v>
      </c>
      <c r="R66" s="101" t="s">
        <v>1912</v>
      </c>
      <c r="S66" s="101"/>
      <c r="T66" s="101"/>
      <c r="U66" s="101"/>
      <c r="V66" s="101"/>
      <c r="W66" s="101"/>
      <c r="X66" s="101"/>
      <c r="Y66" s="101"/>
      <c r="Z66" s="101"/>
      <c r="AA66" s="101"/>
      <c r="AB66" s="102"/>
      <c r="AC66" s="159"/>
    </row>
    <row r="67" spans="1:29" s="40" customFormat="1">
      <c r="A67" s="247"/>
      <c r="B67" s="159"/>
      <c r="C67" s="100" t="s">
        <v>1970</v>
      </c>
      <c r="D67" s="101"/>
      <c r="E67" s="101"/>
      <c r="F67" s="101" t="s">
        <v>1912</v>
      </c>
      <c r="G67" s="101"/>
      <c r="H67" s="101"/>
      <c r="I67" s="101"/>
      <c r="J67" s="101"/>
      <c r="K67" s="101"/>
      <c r="L67" s="101"/>
      <c r="M67" s="101"/>
      <c r="N67" s="101"/>
      <c r="O67" s="101"/>
      <c r="P67" s="101"/>
      <c r="Q67" s="101"/>
      <c r="R67" s="101"/>
      <c r="S67" s="101"/>
      <c r="T67" s="101"/>
      <c r="U67" s="101"/>
      <c r="V67" s="101"/>
      <c r="W67" s="101"/>
      <c r="X67" s="101"/>
      <c r="Y67" s="101"/>
      <c r="Z67" s="101"/>
      <c r="AA67" s="101"/>
      <c r="AB67" s="102"/>
      <c r="AC67" s="159"/>
    </row>
    <row r="68" spans="1:29" s="40" customFormat="1">
      <c r="A68" s="247"/>
      <c r="B68" s="159"/>
      <c r="C68" s="100" t="s">
        <v>1971</v>
      </c>
      <c r="D68" s="101"/>
      <c r="E68" s="101"/>
      <c r="F68" s="101"/>
      <c r="G68" s="101"/>
      <c r="H68" s="101"/>
      <c r="I68" s="101"/>
      <c r="J68" s="101"/>
      <c r="K68" s="101" t="s">
        <v>1912</v>
      </c>
      <c r="L68" s="101"/>
      <c r="M68" s="101"/>
      <c r="N68" s="101"/>
      <c r="O68" s="101" t="s">
        <v>1912</v>
      </c>
      <c r="P68" s="101"/>
      <c r="Q68" s="101"/>
      <c r="R68" s="101" t="s">
        <v>1968</v>
      </c>
      <c r="S68" s="101"/>
      <c r="T68" s="101"/>
      <c r="U68" s="101"/>
      <c r="V68" s="101"/>
      <c r="W68" s="101"/>
      <c r="X68" s="101"/>
      <c r="Y68" s="101"/>
      <c r="Z68" s="101"/>
      <c r="AA68" s="101"/>
      <c r="AB68" s="102"/>
      <c r="AC68" s="159"/>
    </row>
    <row r="69" spans="1:29" s="40" customFormat="1">
      <c r="A69" s="247"/>
      <c r="B69" s="159"/>
      <c r="C69" s="100" t="s">
        <v>1972</v>
      </c>
      <c r="D69" s="101"/>
      <c r="E69" s="101"/>
      <c r="F69" s="101" t="s">
        <v>1912</v>
      </c>
      <c r="G69" s="101"/>
      <c r="H69" s="101" t="s">
        <v>1912</v>
      </c>
      <c r="I69" s="101"/>
      <c r="J69" s="101"/>
      <c r="K69" s="101" t="s">
        <v>1912</v>
      </c>
      <c r="L69" s="101"/>
      <c r="M69" s="101"/>
      <c r="N69" s="101"/>
      <c r="O69" s="101"/>
      <c r="P69" s="101"/>
      <c r="Q69" s="101"/>
      <c r="R69" s="101" t="s">
        <v>1912</v>
      </c>
      <c r="S69" s="101"/>
      <c r="T69" s="101"/>
      <c r="U69" s="101"/>
      <c r="V69" s="101"/>
      <c r="W69" s="101"/>
      <c r="X69" s="101"/>
      <c r="Y69" s="101"/>
      <c r="Z69" s="101"/>
      <c r="AA69" s="101"/>
      <c r="AB69" s="102"/>
      <c r="AC69" s="159"/>
    </row>
    <row r="70" spans="1:29" s="40" customFormat="1">
      <c r="A70" s="247"/>
      <c r="B70" s="159"/>
      <c r="C70" s="100" t="s">
        <v>1973</v>
      </c>
      <c r="D70" s="101"/>
      <c r="E70" s="101"/>
      <c r="F70" s="101"/>
      <c r="G70" s="101"/>
      <c r="H70" s="101"/>
      <c r="I70" s="101"/>
      <c r="J70" s="101"/>
      <c r="K70" s="101" t="s">
        <v>1912</v>
      </c>
      <c r="L70" s="101"/>
      <c r="M70" s="101"/>
      <c r="N70" s="101"/>
      <c r="O70" s="101"/>
      <c r="P70" s="101"/>
      <c r="Q70" s="101"/>
      <c r="R70" s="101"/>
      <c r="S70" s="101"/>
      <c r="T70" s="101"/>
      <c r="U70" s="101"/>
      <c r="V70" s="101"/>
      <c r="W70" s="101"/>
      <c r="X70" s="101"/>
      <c r="Y70" s="101"/>
      <c r="Z70" s="101"/>
      <c r="AA70" s="101"/>
      <c r="AB70" s="102"/>
      <c r="AC70" s="159"/>
    </row>
    <row r="71" spans="1:29" s="40" customFormat="1">
      <c r="A71" s="247"/>
      <c r="B71" s="159"/>
      <c r="C71" s="100" t="s">
        <v>1974</v>
      </c>
      <c r="D71" s="101"/>
      <c r="E71" s="101"/>
      <c r="F71" s="101"/>
      <c r="G71" s="101"/>
      <c r="H71" s="101"/>
      <c r="I71" s="101"/>
      <c r="J71" s="101"/>
      <c r="K71" s="101"/>
      <c r="L71" s="101"/>
      <c r="M71" s="101"/>
      <c r="N71" s="101" t="s">
        <v>1912</v>
      </c>
      <c r="O71" s="101"/>
      <c r="P71" s="101"/>
      <c r="Q71" s="101"/>
      <c r="R71" s="101" t="s">
        <v>1912</v>
      </c>
      <c r="S71" s="101"/>
      <c r="T71" s="101"/>
      <c r="U71" s="101"/>
      <c r="V71" s="101"/>
      <c r="W71" s="101"/>
      <c r="X71" s="101"/>
      <c r="Y71" s="101"/>
      <c r="Z71" s="101"/>
      <c r="AA71" s="101"/>
      <c r="AB71" s="102"/>
      <c r="AC71" s="159"/>
    </row>
    <row r="72" spans="1:29" s="40" customFormat="1">
      <c r="A72" s="247"/>
      <c r="B72" s="159"/>
      <c r="C72" s="100" t="s">
        <v>1975</v>
      </c>
      <c r="D72" s="101" t="s">
        <v>1914</v>
      </c>
      <c r="E72" s="101" t="s">
        <v>1914</v>
      </c>
      <c r="F72" s="101" t="s">
        <v>1914</v>
      </c>
      <c r="G72" s="101"/>
      <c r="H72" s="101" t="s">
        <v>1914</v>
      </c>
      <c r="I72" s="101" t="s">
        <v>1914</v>
      </c>
      <c r="J72" s="101" t="s">
        <v>1914</v>
      </c>
      <c r="K72" s="101" t="s">
        <v>1914</v>
      </c>
      <c r="L72" s="101" t="s">
        <v>1914</v>
      </c>
      <c r="M72" s="101"/>
      <c r="N72" s="101" t="s">
        <v>1912</v>
      </c>
      <c r="O72" s="101" t="s">
        <v>1912</v>
      </c>
      <c r="P72" s="101"/>
      <c r="Q72" s="101" t="s">
        <v>1912</v>
      </c>
      <c r="R72" s="101" t="s">
        <v>1914</v>
      </c>
      <c r="S72" s="101"/>
      <c r="T72" s="101"/>
      <c r="U72" s="101"/>
      <c r="V72" s="101"/>
      <c r="W72" s="101"/>
      <c r="X72" s="101"/>
      <c r="Y72" s="101"/>
      <c r="Z72" s="101"/>
      <c r="AA72" s="101"/>
      <c r="AB72" s="102"/>
      <c r="AC72" s="159"/>
    </row>
    <row r="73" spans="1:29" s="40" customFormat="1">
      <c r="A73" s="247"/>
      <c r="B73" s="159"/>
      <c r="C73" s="114" t="s">
        <v>1976</v>
      </c>
      <c r="D73" s="101"/>
      <c r="E73" s="101"/>
      <c r="F73" s="101" t="s">
        <v>1920</v>
      </c>
      <c r="G73" s="101"/>
      <c r="H73" s="101"/>
      <c r="I73" s="101"/>
      <c r="J73" s="101"/>
      <c r="K73" s="101"/>
      <c r="L73" s="101"/>
      <c r="M73" s="101"/>
      <c r="N73" s="101"/>
      <c r="O73" s="101"/>
      <c r="P73" s="101"/>
      <c r="Q73" s="101"/>
      <c r="R73" s="101"/>
      <c r="S73" s="101"/>
      <c r="T73" s="101"/>
      <c r="U73" s="101"/>
      <c r="V73" s="101"/>
      <c r="W73" s="101"/>
      <c r="X73" s="101"/>
      <c r="Y73" s="101"/>
      <c r="Z73" s="101"/>
      <c r="AA73" s="101"/>
      <c r="AB73" s="102"/>
      <c r="AC73" s="159"/>
    </row>
    <row r="74" spans="1:29" s="40" customFormat="1">
      <c r="A74" s="247"/>
      <c r="B74" s="159"/>
      <c r="C74" s="114" t="s">
        <v>1977</v>
      </c>
      <c r="D74" s="101" t="s">
        <v>1920</v>
      </c>
      <c r="E74" s="101"/>
      <c r="F74" s="101" t="s">
        <v>1920</v>
      </c>
      <c r="G74" s="101"/>
      <c r="H74" s="101"/>
      <c r="I74" s="101"/>
      <c r="J74" s="101"/>
      <c r="K74" s="101"/>
      <c r="L74" s="101" t="s">
        <v>1920</v>
      </c>
      <c r="M74" s="101"/>
      <c r="N74" s="101"/>
      <c r="O74" s="101"/>
      <c r="P74" s="101"/>
      <c r="Q74" s="101"/>
      <c r="R74" s="101"/>
      <c r="S74" s="101"/>
      <c r="T74" s="101"/>
      <c r="U74" s="101"/>
      <c r="V74" s="101"/>
      <c r="W74" s="101"/>
      <c r="X74" s="101"/>
      <c r="Y74" s="101"/>
      <c r="Z74" s="101"/>
      <c r="AA74" s="101"/>
      <c r="AB74" s="102"/>
      <c r="AC74" s="159"/>
    </row>
    <row r="75" spans="1:29" s="40" customFormat="1">
      <c r="A75" s="247"/>
      <c r="B75" s="159"/>
      <c r="C75" s="100" t="s">
        <v>1978</v>
      </c>
      <c r="D75" s="101" t="s">
        <v>1923</v>
      </c>
      <c r="E75" s="101" t="s">
        <v>1914</v>
      </c>
      <c r="F75" s="101" t="s">
        <v>1914</v>
      </c>
      <c r="G75" s="101" t="s">
        <v>1914</v>
      </c>
      <c r="H75" s="101"/>
      <c r="I75" s="101"/>
      <c r="J75" s="101" t="s">
        <v>1914</v>
      </c>
      <c r="K75" s="101" t="s">
        <v>1914</v>
      </c>
      <c r="L75" s="101" t="s">
        <v>1914</v>
      </c>
      <c r="M75" s="101"/>
      <c r="N75" s="101"/>
      <c r="O75" s="101"/>
      <c r="P75" s="101"/>
      <c r="Q75" s="101" t="s">
        <v>1912</v>
      </c>
      <c r="R75" s="101" t="s">
        <v>1914</v>
      </c>
      <c r="S75" s="101" t="s">
        <v>1914</v>
      </c>
      <c r="T75" s="101" t="s">
        <v>1914</v>
      </c>
      <c r="U75" s="101" t="s">
        <v>1912</v>
      </c>
      <c r="V75" s="101" t="s">
        <v>1914</v>
      </c>
      <c r="W75" s="101" t="s">
        <v>1914</v>
      </c>
      <c r="X75" s="101" t="s">
        <v>1914</v>
      </c>
      <c r="Y75" s="101"/>
      <c r="Z75" s="101"/>
      <c r="AA75" s="101" t="s">
        <v>1912</v>
      </c>
      <c r="AB75" s="102"/>
      <c r="AC75" s="159"/>
    </row>
    <row r="76" spans="1:29" s="40" customFormat="1">
      <c r="A76" s="247"/>
      <c r="B76" s="159"/>
      <c r="C76" s="100" t="s">
        <v>1979</v>
      </c>
      <c r="D76" s="101"/>
      <c r="E76" s="101"/>
      <c r="F76" s="101"/>
      <c r="G76" s="101"/>
      <c r="H76" s="101"/>
      <c r="I76" s="101"/>
      <c r="J76" s="101"/>
      <c r="K76" s="101"/>
      <c r="L76" s="101"/>
      <c r="M76" s="101"/>
      <c r="N76" s="101"/>
      <c r="O76" s="101"/>
      <c r="P76" s="101"/>
      <c r="Q76" s="101"/>
      <c r="R76" s="101" t="s">
        <v>1912</v>
      </c>
      <c r="S76" s="101"/>
      <c r="T76" s="101"/>
      <c r="U76" s="101"/>
      <c r="V76" s="101"/>
      <c r="W76" s="101"/>
      <c r="X76" s="101"/>
      <c r="Y76" s="101"/>
      <c r="Z76" s="101"/>
      <c r="AA76" s="101"/>
      <c r="AB76" s="102"/>
      <c r="AC76" s="159"/>
    </row>
    <row r="77" spans="1:29" s="40" customFormat="1">
      <c r="A77" s="247"/>
      <c r="B77" s="159"/>
      <c r="C77" s="100" t="s">
        <v>1980</v>
      </c>
      <c r="D77" s="101"/>
      <c r="E77" s="101"/>
      <c r="F77" s="101" t="s">
        <v>1912</v>
      </c>
      <c r="G77" s="101"/>
      <c r="H77" s="101"/>
      <c r="I77" s="101"/>
      <c r="J77" s="101" t="s">
        <v>1912</v>
      </c>
      <c r="K77" s="101"/>
      <c r="L77" s="101"/>
      <c r="M77" s="101"/>
      <c r="N77" s="101"/>
      <c r="O77" s="101"/>
      <c r="P77" s="101"/>
      <c r="Q77" s="101"/>
      <c r="R77" s="101"/>
      <c r="S77" s="101"/>
      <c r="T77" s="101"/>
      <c r="U77" s="101"/>
      <c r="V77" s="101"/>
      <c r="W77" s="101"/>
      <c r="X77" s="101"/>
      <c r="Y77" s="101"/>
      <c r="Z77" s="101"/>
      <c r="AA77" s="101"/>
      <c r="AB77" s="102"/>
      <c r="AC77" s="159"/>
    </row>
    <row r="78" spans="1:29" s="40" customFormat="1">
      <c r="A78" s="247"/>
      <c r="B78" s="159"/>
      <c r="C78" s="100" t="s">
        <v>1981</v>
      </c>
      <c r="D78" s="101" t="s">
        <v>1912</v>
      </c>
      <c r="E78" s="101" t="s">
        <v>1912</v>
      </c>
      <c r="F78" s="101" t="s">
        <v>1912</v>
      </c>
      <c r="G78" s="101"/>
      <c r="H78" s="101"/>
      <c r="I78" s="101"/>
      <c r="J78" s="101"/>
      <c r="K78" s="101"/>
      <c r="L78" s="101" t="s">
        <v>1912</v>
      </c>
      <c r="M78" s="101"/>
      <c r="N78" s="101"/>
      <c r="O78" s="101"/>
      <c r="P78" s="101"/>
      <c r="Q78" s="101"/>
      <c r="R78" s="101"/>
      <c r="S78" s="101"/>
      <c r="T78" s="101"/>
      <c r="U78" s="101"/>
      <c r="V78" s="101"/>
      <c r="W78" s="101"/>
      <c r="X78" s="101"/>
      <c r="Y78" s="101"/>
      <c r="Z78" s="101"/>
      <c r="AA78" s="101"/>
      <c r="AB78" s="102"/>
      <c r="AC78" s="159"/>
    </row>
    <row r="79" spans="1:29" s="40" customFormat="1">
      <c r="A79" s="247"/>
      <c r="B79" s="159"/>
      <c r="C79" s="100" t="s">
        <v>1982</v>
      </c>
      <c r="D79" s="101"/>
      <c r="E79" s="101"/>
      <c r="F79" s="101" t="s">
        <v>1912</v>
      </c>
      <c r="G79" s="101"/>
      <c r="H79" s="101"/>
      <c r="I79" s="101"/>
      <c r="J79" s="101" t="s">
        <v>1912</v>
      </c>
      <c r="K79" s="101" t="s">
        <v>1912</v>
      </c>
      <c r="L79" s="101" t="s">
        <v>1912</v>
      </c>
      <c r="M79" s="101"/>
      <c r="N79" s="101"/>
      <c r="O79" s="101" t="s">
        <v>1912</v>
      </c>
      <c r="P79" s="101" t="s">
        <v>1912</v>
      </c>
      <c r="Q79" s="101" t="s">
        <v>1912</v>
      </c>
      <c r="R79" s="101"/>
      <c r="S79" s="101"/>
      <c r="T79" s="101"/>
      <c r="U79" s="101"/>
      <c r="V79" s="101"/>
      <c r="W79" s="101"/>
      <c r="X79" s="101"/>
      <c r="Y79" s="101"/>
      <c r="Z79" s="101"/>
      <c r="AA79" s="101"/>
      <c r="AB79" s="102"/>
      <c r="AC79" s="159"/>
    </row>
    <row r="80" spans="1:29" s="40" customFormat="1">
      <c r="A80" s="247"/>
      <c r="B80" s="159"/>
      <c r="C80" s="100" t="s">
        <v>1983</v>
      </c>
      <c r="D80" s="101"/>
      <c r="E80" s="101" t="s">
        <v>1912</v>
      </c>
      <c r="F80" s="101" t="s">
        <v>1912</v>
      </c>
      <c r="G80" s="101"/>
      <c r="H80" s="101" t="s">
        <v>1912</v>
      </c>
      <c r="I80" s="101"/>
      <c r="J80" s="101" t="s">
        <v>1912</v>
      </c>
      <c r="K80" s="101"/>
      <c r="L80" s="101" t="s">
        <v>1912</v>
      </c>
      <c r="M80" s="101"/>
      <c r="N80" s="101"/>
      <c r="O80" s="101"/>
      <c r="P80" s="101"/>
      <c r="Q80" s="101" t="s">
        <v>1912</v>
      </c>
      <c r="R80" s="101"/>
      <c r="S80" s="101"/>
      <c r="T80" s="101"/>
      <c r="U80" s="101"/>
      <c r="V80" s="101"/>
      <c r="W80" s="101"/>
      <c r="X80" s="101"/>
      <c r="Y80" s="101"/>
      <c r="Z80" s="101"/>
      <c r="AA80" s="101"/>
      <c r="AB80" s="102"/>
      <c r="AC80" s="159"/>
    </row>
    <row r="81" spans="1:29" s="40" customFormat="1">
      <c r="A81" s="247"/>
      <c r="B81" s="159"/>
      <c r="C81" s="100" t="s">
        <v>1984</v>
      </c>
      <c r="D81" s="101"/>
      <c r="E81" s="101" t="s">
        <v>1912</v>
      </c>
      <c r="F81" s="101" t="s">
        <v>1912</v>
      </c>
      <c r="G81" s="101"/>
      <c r="H81" s="101"/>
      <c r="I81" s="101"/>
      <c r="J81" s="101"/>
      <c r="K81" s="101"/>
      <c r="L81" s="101"/>
      <c r="M81" s="101"/>
      <c r="N81" s="101"/>
      <c r="O81" s="101"/>
      <c r="P81" s="101" t="s">
        <v>1968</v>
      </c>
      <c r="Q81" s="101" t="s">
        <v>1912</v>
      </c>
      <c r="R81" s="101"/>
      <c r="S81" s="101"/>
      <c r="T81" s="101"/>
      <c r="U81" s="101"/>
      <c r="V81" s="101"/>
      <c r="W81" s="101"/>
      <c r="X81" s="101"/>
      <c r="Y81" s="101"/>
      <c r="Z81" s="101"/>
      <c r="AA81" s="101"/>
      <c r="AB81" s="102"/>
      <c r="AC81" s="159"/>
    </row>
    <row r="82" spans="1:29" s="40" customFormat="1">
      <c r="A82" s="247"/>
      <c r="B82" s="159"/>
      <c r="C82" s="100" t="s">
        <v>1985</v>
      </c>
      <c r="D82" s="101" t="s">
        <v>1912</v>
      </c>
      <c r="E82" s="101"/>
      <c r="F82" s="101"/>
      <c r="G82" s="101"/>
      <c r="H82" s="101"/>
      <c r="I82" s="101"/>
      <c r="J82" s="101" t="s">
        <v>1912</v>
      </c>
      <c r="K82" s="101"/>
      <c r="L82" s="101" t="s">
        <v>1912</v>
      </c>
      <c r="M82" s="101"/>
      <c r="N82" s="101"/>
      <c r="O82" s="101" t="s">
        <v>1912</v>
      </c>
      <c r="P82" s="101"/>
      <c r="Q82" s="101" t="s">
        <v>1912</v>
      </c>
      <c r="R82" s="101" t="s">
        <v>1912</v>
      </c>
      <c r="S82" s="101"/>
      <c r="T82" s="101"/>
      <c r="U82" s="101"/>
      <c r="V82" s="101"/>
      <c r="W82" s="101"/>
      <c r="X82" s="101"/>
      <c r="Y82" s="101"/>
      <c r="Z82" s="101"/>
      <c r="AA82" s="101"/>
      <c r="AB82" s="102"/>
      <c r="AC82" s="159"/>
    </row>
    <row r="83" spans="1:29" s="40" customFormat="1">
      <c r="A83" s="247"/>
      <c r="B83" s="159"/>
      <c r="C83" s="100" t="s">
        <v>1986</v>
      </c>
      <c r="D83" s="101"/>
      <c r="E83" s="101"/>
      <c r="F83" s="101"/>
      <c r="G83" s="101"/>
      <c r="H83" s="101"/>
      <c r="I83" s="101"/>
      <c r="J83" s="101"/>
      <c r="K83" s="101"/>
      <c r="L83" s="101" t="s">
        <v>1912</v>
      </c>
      <c r="M83" s="101"/>
      <c r="N83" s="101"/>
      <c r="O83" s="101"/>
      <c r="P83" s="101"/>
      <c r="Q83" s="101"/>
      <c r="R83" s="101"/>
      <c r="S83" s="101"/>
      <c r="T83" s="101"/>
      <c r="U83" s="101"/>
      <c r="V83" s="101"/>
      <c r="W83" s="101"/>
      <c r="X83" s="101"/>
      <c r="Y83" s="101"/>
      <c r="Z83" s="101"/>
      <c r="AA83" s="101"/>
      <c r="AB83" s="102"/>
      <c r="AC83" s="159"/>
    </row>
    <row r="84" spans="1:29" s="40" customFormat="1">
      <c r="A84" s="247"/>
      <c r="B84" s="159"/>
      <c r="C84" s="100" t="s">
        <v>1987</v>
      </c>
      <c r="D84" s="101"/>
      <c r="E84" s="101"/>
      <c r="F84" s="101" t="s">
        <v>1912</v>
      </c>
      <c r="G84" s="101"/>
      <c r="H84" s="101"/>
      <c r="I84" s="101"/>
      <c r="J84" s="101"/>
      <c r="K84" s="101"/>
      <c r="L84" s="101"/>
      <c r="M84" s="101"/>
      <c r="N84" s="101"/>
      <c r="O84" s="101"/>
      <c r="P84" s="101"/>
      <c r="Q84" s="101"/>
      <c r="R84" s="101"/>
      <c r="S84" s="101"/>
      <c r="T84" s="101"/>
      <c r="U84" s="101"/>
      <c r="V84" s="101"/>
      <c r="W84" s="101"/>
      <c r="X84" s="101"/>
      <c r="Y84" s="101"/>
      <c r="Z84" s="101"/>
      <c r="AA84" s="101"/>
      <c r="AB84" s="102"/>
      <c r="AC84" s="159"/>
    </row>
    <row r="85" spans="1:29" s="40" customFormat="1">
      <c r="A85" s="247"/>
      <c r="B85" s="159"/>
      <c r="C85" s="100" t="s">
        <v>1988</v>
      </c>
      <c r="D85" s="101"/>
      <c r="E85" s="101" t="s">
        <v>1912</v>
      </c>
      <c r="F85" s="101" t="s">
        <v>1912</v>
      </c>
      <c r="G85" s="101"/>
      <c r="H85" s="101" t="s">
        <v>1916</v>
      </c>
      <c r="I85" s="101"/>
      <c r="J85" s="101" t="s">
        <v>1912</v>
      </c>
      <c r="K85" s="101"/>
      <c r="L85" s="101" t="s">
        <v>1912</v>
      </c>
      <c r="M85" s="101"/>
      <c r="N85" s="101"/>
      <c r="O85" s="101" t="s">
        <v>1916</v>
      </c>
      <c r="P85" s="101" t="s">
        <v>1916</v>
      </c>
      <c r="Q85" s="101" t="s">
        <v>1912</v>
      </c>
      <c r="R85" s="101" t="s">
        <v>1914</v>
      </c>
      <c r="S85" s="101"/>
      <c r="T85" s="101"/>
      <c r="U85" s="101"/>
      <c r="V85" s="101"/>
      <c r="W85" s="101"/>
      <c r="X85" s="101"/>
      <c r="Y85" s="101"/>
      <c r="Z85" s="101"/>
      <c r="AA85" s="101"/>
      <c r="AB85" s="102"/>
      <c r="AC85" s="159"/>
    </row>
    <row r="86" spans="1:29" s="40" customFormat="1">
      <c r="A86" s="247"/>
      <c r="B86" s="159"/>
      <c r="C86" s="100" t="s">
        <v>1989</v>
      </c>
      <c r="D86" s="101" t="s">
        <v>1912</v>
      </c>
      <c r="E86" s="101" t="s">
        <v>1912</v>
      </c>
      <c r="F86" s="101" t="s">
        <v>1912</v>
      </c>
      <c r="G86" s="101"/>
      <c r="H86" s="101" t="s">
        <v>1912</v>
      </c>
      <c r="I86" s="101"/>
      <c r="J86" s="101"/>
      <c r="K86" s="101" t="s">
        <v>1912</v>
      </c>
      <c r="L86" s="101" t="s">
        <v>1912</v>
      </c>
      <c r="M86" s="101"/>
      <c r="N86" s="101"/>
      <c r="O86" s="101" t="s">
        <v>1912</v>
      </c>
      <c r="P86" s="101"/>
      <c r="Q86" s="101" t="s">
        <v>1912</v>
      </c>
      <c r="R86" s="101" t="s">
        <v>1912</v>
      </c>
      <c r="S86" s="101"/>
      <c r="T86" s="101"/>
      <c r="U86" s="101"/>
      <c r="V86" s="101"/>
      <c r="W86" s="101"/>
      <c r="X86" s="101"/>
      <c r="Y86" s="101" t="s">
        <v>1914</v>
      </c>
      <c r="Z86" s="101"/>
      <c r="AA86" s="101"/>
      <c r="AB86" s="102"/>
      <c r="AC86" s="159"/>
    </row>
    <row r="87" spans="1:29" s="40" customFormat="1">
      <c r="A87" s="247"/>
      <c r="B87" s="159"/>
      <c r="C87" s="103" t="s">
        <v>1990</v>
      </c>
      <c r="D87" s="101"/>
      <c r="E87" s="101"/>
      <c r="F87" s="101"/>
      <c r="G87" s="101"/>
      <c r="H87" s="101" t="s">
        <v>1914</v>
      </c>
      <c r="I87" s="101"/>
      <c r="J87" s="101" t="s">
        <v>1912</v>
      </c>
      <c r="K87" s="101" t="s">
        <v>1912</v>
      </c>
      <c r="L87" s="101" t="s">
        <v>1912</v>
      </c>
      <c r="M87" s="101"/>
      <c r="N87" s="101"/>
      <c r="O87" s="101"/>
      <c r="P87" s="101"/>
      <c r="Q87" s="101"/>
      <c r="R87" s="101" t="s">
        <v>1912</v>
      </c>
      <c r="S87" s="101"/>
      <c r="T87" s="101"/>
      <c r="U87" s="101"/>
      <c r="V87" s="101"/>
      <c r="W87" s="101"/>
      <c r="X87" s="101"/>
      <c r="Y87" s="101"/>
      <c r="Z87" s="101"/>
      <c r="AA87" s="101"/>
      <c r="AB87" s="102"/>
      <c r="AC87" s="159"/>
    </row>
    <row r="88" spans="1:29" s="40" customFormat="1">
      <c r="A88" s="247"/>
      <c r="B88" s="159"/>
      <c r="C88" s="100" t="s">
        <v>1991</v>
      </c>
      <c r="D88" s="101" t="s">
        <v>1912</v>
      </c>
      <c r="E88" s="101"/>
      <c r="F88" s="101" t="s">
        <v>1912</v>
      </c>
      <c r="G88" s="101"/>
      <c r="H88" s="101"/>
      <c r="I88" s="101"/>
      <c r="J88" s="101"/>
      <c r="K88" s="101" t="s">
        <v>1912</v>
      </c>
      <c r="L88" s="101" t="s">
        <v>1912</v>
      </c>
      <c r="M88" s="101"/>
      <c r="N88" s="101"/>
      <c r="O88" s="101"/>
      <c r="P88" s="101"/>
      <c r="Q88" s="101"/>
      <c r="R88" s="101" t="s">
        <v>1912</v>
      </c>
      <c r="S88" s="101"/>
      <c r="T88" s="101"/>
      <c r="U88" s="101"/>
      <c r="V88" s="101"/>
      <c r="W88" s="101"/>
      <c r="X88" s="101"/>
      <c r="Y88" s="101"/>
      <c r="Z88" s="101"/>
      <c r="AA88" s="101"/>
      <c r="AB88" s="102"/>
      <c r="AC88" s="159"/>
    </row>
    <row r="89" spans="1:29" s="40" customFormat="1">
      <c r="A89" s="247"/>
      <c r="B89" s="159"/>
      <c r="C89" s="100" t="s">
        <v>1992</v>
      </c>
      <c r="D89" s="101"/>
      <c r="E89" s="101"/>
      <c r="F89" s="101" t="s">
        <v>1914</v>
      </c>
      <c r="G89" s="101"/>
      <c r="H89" s="101"/>
      <c r="I89" s="101"/>
      <c r="J89" s="101"/>
      <c r="K89" s="101"/>
      <c r="L89" s="101"/>
      <c r="M89" s="101"/>
      <c r="N89" s="101"/>
      <c r="O89" s="101"/>
      <c r="P89" s="101"/>
      <c r="Q89" s="101"/>
      <c r="R89" s="101"/>
      <c r="S89" s="101"/>
      <c r="T89" s="101"/>
      <c r="U89" s="101"/>
      <c r="V89" s="101"/>
      <c r="W89" s="101"/>
      <c r="X89" s="101"/>
      <c r="Y89" s="101"/>
      <c r="Z89" s="101"/>
      <c r="AA89" s="101"/>
      <c r="AB89" s="102"/>
      <c r="AC89" s="159"/>
    </row>
    <row r="90" spans="1:29" s="40" customFormat="1">
      <c r="A90" s="247"/>
      <c r="B90" s="159"/>
      <c r="C90" s="100" t="s">
        <v>1993</v>
      </c>
      <c r="D90" s="101"/>
      <c r="E90" s="101"/>
      <c r="F90" s="101"/>
      <c r="G90" s="101"/>
      <c r="H90" s="101"/>
      <c r="I90" s="101"/>
      <c r="J90" s="101"/>
      <c r="K90" s="101"/>
      <c r="L90" s="101"/>
      <c r="M90" s="101"/>
      <c r="N90" s="101"/>
      <c r="O90" s="101"/>
      <c r="P90" s="101"/>
      <c r="Q90" s="101"/>
      <c r="R90" s="101"/>
      <c r="S90" s="101"/>
      <c r="T90" s="101"/>
      <c r="U90" s="101"/>
      <c r="V90" s="101"/>
      <c r="W90" s="101"/>
      <c r="X90" s="101" t="s">
        <v>1912</v>
      </c>
      <c r="Y90" s="101"/>
      <c r="Z90" s="101"/>
      <c r="AA90" s="101"/>
      <c r="AB90" s="102"/>
      <c r="AC90" s="159"/>
    </row>
    <row r="91" spans="1:29" s="40" customFormat="1">
      <c r="A91" s="247"/>
      <c r="B91" s="159"/>
      <c r="C91" s="100" t="s">
        <v>1994</v>
      </c>
      <c r="D91" s="101"/>
      <c r="E91" s="101"/>
      <c r="F91" s="101"/>
      <c r="G91" s="101"/>
      <c r="H91" s="101"/>
      <c r="I91" s="101"/>
      <c r="J91" s="101"/>
      <c r="K91" s="101" t="s">
        <v>1912</v>
      </c>
      <c r="L91" s="101"/>
      <c r="M91" s="101"/>
      <c r="N91" s="101"/>
      <c r="O91" s="101"/>
      <c r="P91" s="101"/>
      <c r="Q91" s="101"/>
      <c r="R91" s="101"/>
      <c r="S91" s="101"/>
      <c r="T91" s="101"/>
      <c r="U91" s="101"/>
      <c r="V91" s="101"/>
      <c r="W91" s="101"/>
      <c r="X91" s="101"/>
      <c r="Y91" s="101"/>
      <c r="Z91" s="101"/>
      <c r="AA91" s="101"/>
      <c r="AB91" s="102"/>
      <c r="AC91" s="159"/>
    </row>
    <row r="92" spans="1:29" s="40" customFormat="1">
      <c r="A92" s="247"/>
      <c r="B92" s="159"/>
      <c r="C92" s="100" t="s">
        <v>1995</v>
      </c>
      <c r="D92" s="101"/>
      <c r="E92" s="101"/>
      <c r="F92" s="101"/>
      <c r="G92" s="101"/>
      <c r="H92" s="101"/>
      <c r="I92" s="101"/>
      <c r="J92" s="101"/>
      <c r="K92" s="101"/>
      <c r="L92" s="101"/>
      <c r="M92" s="101"/>
      <c r="N92" s="101" t="s">
        <v>1912</v>
      </c>
      <c r="O92" s="101"/>
      <c r="P92" s="101"/>
      <c r="Q92" s="101"/>
      <c r="R92" s="101"/>
      <c r="S92" s="101"/>
      <c r="T92" s="101"/>
      <c r="U92" s="101"/>
      <c r="V92" s="101"/>
      <c r="W92" s="101"/>
      <c r="X92" s="101"/>
      <c r="Y92" s="101"/>
      <c r="Z92" s="101"/>
      <c r="AA92" s="101"/>
      <c r="AB92" s="102"/>
      <c r="AC92" s="159"/>
    </row>
    <row r="93" spans="1:29" s="40" customFormat="1">
      <c r="A93" s="247"/>
      <c r="B93" s="159"/>
      <c r="C93" s="100" t="s">
        <v>1996</v>
      </c>
      <c r="D93" s="101"/>
      <c r="E93" s="101"/>
      <c r="F93" s="101" t="s">
        <v>1912</v>
      </c>
      <c r="G93" s="101"/>
      <c r="H93" s="101"/>
      <c r="I93" s="101"/>
      <c r="J93" s="101"/>
      <c r="K93" s="101"/>
      <c r="L93" s="101"/>
      <c r="M93" s="101"/>
      <c r="N93" s="101"/>
      <c r="O93" s="101"/>
      <c r="P93" s="101"/>
      <c r="Q93" s="101"/>
      <c r="R93" s="101"/>
      <c r="S93" s="101"/>
      <c r="T93" s="101"/>
      <c r="U93" s="101"/>
      <c r="V93" s="101"/>
      <c r="W93" s="101"/>
      <c r="X93" s="101"/>
      <c r="Y93" s="101"/>
      <c r="Z93" s="101"/>
      <c r="AA93" s="101"/>
      <c r="AB93" s="102"/>
      <c r="AC93" s="159"/>
    </row>
    <row r="94" spans="1:29" s="40" customFormat="1">
      <c r="A94" s="247"/>
      <c r="B94" s="159"/>
      <c r="C94" s="100" t="s">
        <v>1997</v>
      </c>
      <c r="D94" s="101"/>
      <c r="E94" s="101"/>
      <c r="F94" s="101"/>
      <c r="G94" s="101"/>
      <c r="H94" s="101"/>
      <c r="I94" s="101"/>
      <c r="J94" s="101"/>
      <c r="K94" s="101"/>
      <c r="L94" s="101" t="s">
        <v>1912</v>
      </c>
      <c r="M94" s="101"/>
      <c r="N94" s="101" t="s">
        <v>1912</v>
      </c>
      <c r="O94" s="101"/>
      <c r="P94" s="101"/>
      <c r="Q94" s="101"/>
      <c r="R94" s="101"/>
      <c r="S94" s="101"/>
      <c r="T94" s="101"/>
      <c r="U94" s="101"/>
      <c r="V94" s="101"/>
      <c r="W94" s="101"/>
      <c r="X94" s="101"/>
      <c r="Y94" s="101"/>
      <c r="Z94" s="101"/>
      <c r="AA94" s="101"/>
      <c r="AB94" s="102"/>
      <c r="AC94" s="159"/>
    </row>
    <row r="95" spans="1:29" s="40" customFormat="1">
      <c r="A95" s="247"/>
      <c r="B95" s="159"/>
      <c r="C95" s="100" t="s">
        <v>1998</v>
      </c>
      <c r="D95" s="101"/>
      <c r="E95" s="101" t="s">
        <v>1912</v>
      </c>
      <c r="F95" s="101" t="s">
        <v>1914</v>
      </c>
      <c r="G95" s="101"/>
      <c r="H95" s="101" t="s">
        <v>1914</v>
      </c>
      <c r="I95" s="101" t="s">
        <v>1914</v>
      </c>
      <c r="J95" s="101" t="s">
        <v>1912</v>
      </c>
      <c r="K95" s="101" t="s">
        <v>1914</v>
      </c>
      <c r="L95" s="101" t="s">
        <v>1914</v>
      </c>
      <c r="M95" s="101"/>
      <c r="N95" s="101" t="s">
        <v>1914</v>
      </c>
      <c r="O95" s="101"/>
      <c r="P95" s="101" t="s">
        <v>1914</v>
      </c>
      <c r="Q95" s="101" t="s">
        <v>1914</v>
      </c>
      <c r="R95" s="101" t="s">
        <v>1914</v>
      </c>
      <c r="S95" s="101" t="s">
        <v>1914</v>
      </c>
      <c r="T95" s="101" t="s">
        <v>1916</v>
      </c>
      <c r="U95" s="101" t="s">
        <v>1916</v>
      </c>
      <c r="V95" s="101" t="s">
        <v>1914</v>
      </c>
      <c r="W95" s="101" t="s">
        <v>1920</v>
      </c>
      <c r="X95" s="101" t="s">
        <v>1916</v>
      </c>
      <c r="Y95" s="101" t="s">
        <v>1916</v>
      </c>
      <c r="Z95" s="101" t="s">
        <v>1999</v>
      </c>
      <c r="AA95" s="101" t="s">
        <v>1912</v>
      </c>
      <c r="AB95" s="102"/>
      <c r="AC95" s="159"/>
    </row>
    <row r="96" spans="1:29" s="40" customFormat="1">
      <c r="A96" s="247"/>
      <c r="B96" s="159"/>
      <c r="C96" s="100" t="s">
        <v>2000</v>
      </c>
      <c r="D96" s="101"/>
      <c r="E96" s="101"/>
      <c r="F96" s="101"/>
      <c r="G96" s="101"/>
      <c r="H96" s="101"/>
      <c r="I96" s="101"/>
      <c r="J96" s="101"/>
      <c r="K96" s="101"/>
      <c r="L96" s="101"/>
      <c r="M96" s="101"/>
      <c r="N96" s="101"/>
      <c r="O96" s="101"/>
      <c r="P96" s="101"/>
      <c r="Q96" s="101"/>
      <c r="R96" s="101" t="s">
        <v>1912</v>
      </c>
      <c r="S96" s="101"/>
      <c r="T96" s="101"/>
      <c r="U96" s="101"/>
      <c r="V96" s="101"/>
      <c r="W96" s="101"/>
      <c r="X96" s="101"/>
      <c r="Y96" s="101"/>
      <c r="Z96" s="101"/>
      <c r="AA96" s="101"/>
      <c r="AB96" s="102"/>
      <c r="AC96" s="159"/>
    </row>
    <row r="97" spans="1:29" s="40" customFormat="1">
      <c r="A97" s="247"/>
      <c r="B97" s="159"/>
      <c r="C97" s="100" t="s">
        <v>2001</v>
      </c>
      <c r="D97" s="101"/>
      <c r="E97" s="101"/>
      <c r="F97" s="101"/>
      <c r="G97" s="101"/>
      <c r="H97" s="101" t="s">
        <v>1912</v>
      </c>
      <c r="I97" s="101" t="s">
        <v>1912</v>
      </c>
      <c r="J97" s="101" t="s">
        <v>1912</v>
      </c>
      <c r="K97" s="101" t="s">
        <v>1912</v>
      </c>
      <c r="L97" s="101" t="s">
        <v>1912</v>
      </c>
      <c r="M97" s="101"/>
      <c r="N97" s="101"/>
      <c r="O97" s="101"/>
      <c r="P97" s="101"/>
      <c r="Q97" s="101"/>
      <c r="R97" s="101" t="s">
        <v>1912</v>
      </c>
      <c r="S97" s="101"/>
      <c r="T97" s="101"/>
      <c r="U97" s="101"/>
      <c r="V97" s="101"/>
      <c r="W97" s="101"/>
      <c r="X97" s="101"/>
      <c r="Y97" s="101"/>
      <c r="Z97" s="101"/>
      <c r="AA97" s="101"/>
      <c r="AB97" s="102"/>
      <c r="AC97" s="159"/>
    </row>
    <row r="98" spans="1:29" s="40" customFormat="1">
      <c r="A98" s="247"/>
      <c r="B98" s="159"/>
      <c r="C98" s="100" t="s">
        <v>2002</v>
      </c>
      <c r="D98" s="101"/>
      <c r="E98" s="101"/>
      <c r="F98" s="101" t="s">
        <v>1912</v>
      </c>
      <c r="G98" s="101"/>
      <c r="H98" s="101"/>
      <c r="I98" s="101"/>
      <c r="J98" s="101"/>
      <c r="K98" s="101"/>
      <c r="L98" s="101"/>
      <c r="M98" s="101"/>
      <c r="N98" s="101"/>
      <c r="O98" s="101"/>
      <c r="P98" s="101"/>
      <c r="Q98" s="101"/>
      <c r="R98" s="101"/>
      <c r="S98" s="101"/>
      <c r="T98" s="101"/>
      <c r="U98" s="101"/>
      <c r="V98" s="101"/>
      <c r="W98" s="101"/>
      <c r="X98" s="101"/>
      <c r="Y98" s="101"/>
      <c r="Z98" s="101"/>
      <c r="AA98" s="101"/>
      <c r="AB98" s="102"/>
      <c r="AC98" s="159"/>
    </row>
    <row r="99" spans="1:29" s="40" customFormat="1">
      <c r="A99" s="247"/>
      <c r="B99" s="159"/>
      <c r="C99" s="100" t="s">
        <v>2003</v>
      </c>
      <c r="D99" s="101"/>
      <c r="E99" s="101"/>
      <c r="F99" s="101" t="s">
        <v>1912</v>
      </c>
      <c r="G99" s="101"/>
      <c r="H99" s="101"/>
      <c r="I99" s="101"/>
      <c r="J99" s="101" t="s">
        <v>1912</v>
      </c>
      <c r="K99" s="101"/>
      <c r="L99" s="101" t="s">
        <v>1912</v>
      </c>
      <c r="M99" s="101"/>
      <c r="N99" s="101"/>
      <c r="O99" s="101"/>
      <c r="P99" s="101"/>
      <c r="Q99" s="101"/>
      <c r="R99" s="101"/>
      <c r="S99" s="101"/>
      <c r="T99" s="101"/>
      <c r="U99" s="101"/>
      <c r="V99" s="101"/>
      <c r="W99" s="101"/>
      <c r="X99" s="101"/>
      <c r="Y99" s="101"/>
      <c r="Z99" s="101"/>
      <c r="AA99" s="101"/>
      <c r="AB99" s="102"/>
      <c r="AC99" s="159"/>
    </row>
    <row r="100" spans="1:29" s="40" customFormat="1">
      <c r="A100" s="247"/>
      <c r="B100" s="159"/>
      <c r="C100" s="100" t="s">
        <v>2004</v>
      </c>
      <c r="D100" s="101"/>
      <c r="E100" s="101"/>
      <c r="F100" s="101" t="s">
        <v>1912</v>
      </c>
      <c r="G100" s="101"/>
      <c r="H100" s="101"/>
      <c r="I100" s="101"/>
      <c r="J100" s="101" t="s">
        <v>1912</v>
      </c>
      <c r="K100" s="101"/>
      <c r="L100" s="101"/>
      <c r="M100" s="101"/>
      <c r="N100" s="101"/>
      <c r="O100" s="101"/>
      <c r="P100" s="101"/>
      <c r="Q100" s="101"/>
      <c r="R100" s="101"/>
      <c r="S100" s="101"/>
      <c r="T100" s="101"/>
      <c r="U100" s="101"/>
      <c r="V100" s="101"/>
      <c r="W100" s="101"/>
      <c r="X100" s="101"/>
      <c r="Y100" s="101"/>
      <c r="Z100" s="101"/>
      <c r="AA100" s="101"/>
      <c r="AB100" s="102"/>
      <c r="AC100" s="159"/>
    </row>
    <row r="101" spans="1:29" s="40" customFormat="1">
      <c r="A101" s="247"/>
      <c r="B101" s="159"/>
      <c r="C101" s="100" t="s">
        <v>2005</v>
      </c>
      <c r="D101" s="101"/>
      <c r="E101" s="101"/>
      <c r="F101" s="101" t="s">
        <v>1912</v>
      </c>
      <c r="G101" s="101"/>
      <c r="H101" s="101"/>
      <c r="I101" s="101"/>
      <c r="J101" s="101"/>
      <c r="K101" s="101" t="s">
        <v>1912</v>
      </c>
      <c r="L101" s="101"/>
      <c r="M101" s="101"/>
      <c r="N101" s="101"/>
      <c r="O101" s="101"/>
      <c r="P101" s="101"/>
      <c r="Q101" s="101"/>
      <c r="R101" s="101"/>
      <c r="S101" s="101"/>
      <c r="T101" s="101"/>
      <c r="U101" s="101"/>
      <c r="V101" s="101"/>
      <c r="W101" s="101"/>
      <c r="X101" s="101"/>
      <c r="Y101" s="101"/>
      <c r="Z101" s="101"/>
      <c r="AA101" s="101"/>
      <c r="AB101" s="102"/>
      <c r="AC101" s="159"/>
    </row>
    <row r="102" spans="1:29" s="40" customFormat="1">
      <c r="A102" s="247"/>
      <c r="B102" s="159"/>
      <c r="C102" s="100" t="s">
        <v>2006</v>
      </c>
      <c r="D102" s="101" t="s">
        <v>1914</v>
      </c>
      <c r="E102" s="101"/>
      <c r="F102" s="101" t="s">
        <v>1914</v>
      </c>
      <c r="G102" s="101" t="s">
        <v>1914</v>
      </c>
      <c r="H102" s="101"/>
      <c r="I102" s="101"/>
      <c r="J102" s="101"/>
      <c r="K102" s="101" t="s">
        <v>1912</v>
      </c>
      <c r="L102" s="101" t="s">
        <v>1912</v>
      </c>
      <c r="M102" s="101"/>
      <c r="N102" s="101"/>
      <c r="O102" s="101"/>
      <c r="P102" s="101"/>
      <c r="Q102" s="101"/>
      <c r="R102" s="101" t="s">
        <v>1914</v>
      </c>
      <c r="S102" s="101"/>
      <c r="T102" s="101"/>
      <c r="U102" s="101"/>
      <c r="V102" s="101"/>
      <c r="W102" s="101"/>
      <c r="X102" s="101"/>
      <c r="Y102" s="101"/>
      <c r="Z102" s="101"/>
      <c r="AA102" s="101"/>
      <c r="AB102" s="102"/>
      <c r="AC102" s="159"/>
    </row>
    <row r="103" spans="1:29" s="40" customFormat="1">
      <c r="A103" s="247"/>
      <c r="B103" s="159"/>
      <c r="C103" s="100" t="s">
        <v>2007</v>
      </c>
      <c r="D103" s="101"/>
      <c r="E103" s="101"/>
      <c r="F103" s="101"/>
      <c r="G103" s="101"/>
      <c r="H103" s="101"/>
      <c r="I103" s="101"/>
      <c r="J103" s="101"/>
      <c r="K103" s="101"/>
      <c r="L103" s="101"/>
      <c r="M103" s="101"/>
      <c r="N103" s="101"/>
      <c r="O103" s="101"/>
      <c r="P103" s="101"/>
      <c r="Q103" s="101" t="s">
        <v>1912</v>
      </c>
      <c r="R103" s="101"/>
      <c r="S103" s="101"/>
      <c r="T103" s="101"/>
      <c r="U103" s="101"/>
      <c r="V103" s="101"/>
      <c r="W103" s="101"/>
      <c r="X103" s="101"/>
      <c r="Y103" s="101"/>
      <c r="Z103" s="101"/>
      <c r="AA103" s="101"/>
      <c r="AB103" s="102"/>
      <c r="AC103" s="159"/>
    </row>
    <row r="104" spans="1:29" s="40" customFormat="1">
      <c r="A104" s="247"/>
      <c r="B104" s="159"/>
      <c r="C104" s="100" t="s">
        <v>2008</v>
      </c>
      <c r="D104" s="101"/>
      <c r="E104" s="101"/>
      <c r="F104" s="101"/>
      <c r="G104" s="101"/>
      <c r="H104" s="101" t="s">
        <v>1912</v>
      </c>
      <c r="I104" s="101"/>
      <c r="J104" s="101"/>
      <c r="K104" s="101"/>
      <c r="L104" s="101" t="s">
        <v>1912</v>
      </c>
      <c r="M104" s="101"/>
      <c r="N104" s="101"/>
      <c r="O104" s="101"/>
      <c r="P104" s="101"/>
      <c r="Q104" s="101" t="s">
        <v>1912</v>
      </c>
      <c r="R104" s="101"/>
      <c r="S104" s="101"/>
      <c r="T104" s="101"/>
      <c r="U104" s="101"/>
      <c r="V104" s="101"/>
      <c r="W104" s="101"/>
      <c r="X104" s="101"/>
      <c r="Y104" s="101"/>
      <c r="Z104" s="101"/>
      <c r="AA104" s="101"/>
      <c r="AB104" s="102"/>
      <c r="AC104" s="159"/>
    </row>
    <row r="105" spans="1:29" s="40" customFormat="1">
      <c r="A105" s="247"/>
      <c r="B105" s="159"/>
      <c r="C105" s="100" t="s">
        <v>2009</v>
      </c>
      <c r="D105" s="101"/>
      <c r="E105" s="101" t="s">
        <v>1912</v>
      </c>
      <c r="F105" s="101"/>
      <c r="G105" s="101"/>
      <c r="H105" s="101"/>
      <c r="I105" s="101"/>
      <c r="J105" s="101"/>
      <c r="K105" s="101"/>
      <c r="L105" s="101"/>
      <c r="M105" s="101"/>
      <c r="N105" s="101"/>
      <c r="O105" s="101"/>
      <c r="P105" s="101"/>
      <c r="Q105" s="101"/>
      <c r="R105" s="101"/>
      <c r="S105" s="101"/>
      <c r="T105" s="101"/>
      <c r="U105" s="101"/>
      <c r="V105" s="101"/>
      <c r="W105" s="101"/>
      <c r="X105" s="101"/>
      <c r="Y105" s="101"/>
      <c r="Z105" s="101"/>
      <c r="AA105" s="101"/>
      <c r="AB105" s="102"/>
      <c r="AC105" s="159"/>
    </row>
    <row r="106" spans="1:29" s="40" customFormat="1">
      <c r="A106" s="247"/>
      <c r="B106" s="159"/>
      <c r="C106" s="100" t="s">
        <v>2010</v>
      </c>
      <c r="D106" s="101" t="s">
        <v>1912</v>
      </c>
      <c r="E106" s="101"/>
      <c r="F106" s="101"/>
      <c r="G106" s="101"/>
      <c r="H106" s="101"/>
      <c r="I106" s="101"/>
      <c r="J106" s="101"/>
      <c r="K106" s="101" t="s">
        <v>1912</v>
      </c>
      <c r="L106" s="101"/>
      <c r="M106" s="101"/>
      <c r="N106" s="101"/>
      <c r="O106" s="101"/>
      <c r="P106" s="101"/>
      <c r="Q106" s="101"/>
      <c r="R106" s="101"/>
      <c r="S106" s="101"/>
      <c r="T106" s="101"/>
      <c r="U106" s="101"/>
      <c r="V106" s="101"/>
      <c r="W106" s="101"/>
      <c r="X106" s="101"/>
      <c r="Y106" s="101"/>
      <c r="Z106" s="101"/>
      <c r="AA106" s="101"/>
      <c r="AB106" s="102"/>
      <c r="AC106" s="159"/>
    </row>
    <row r="107" spans="1:29" s="40" customFormat="1">
      <c r="A107" s="247"/>
      <c r="B107" s="159"/>
      <c r="C107" s="100" t="s">
        <v>2011</v>
      </c>
      <c r="D107" s="101"/>
      <c r="E107" s="101"/>
      <c r="F107" s="101" t="s">
        <v>1912</v>
      </c>
      <c r="G107" s="101"/>
      <c r="H107" s="101"/>
      <c r="I107" s="101"/>
      <c r="J107" s="101"/>
      <c r="K107" s="101"/>
      <c r="L107" s="101"/>
      <c r="M107" s="101"/>
      <c r="N107" s="101"/>
      <c r="O107" s="101"/>
      <c r="P107" s="101"/>
      <c r="Q107" s="101"/>
      <c r="R107" s="101"/>
      <c r="S107" s="101"/>
      <c r="T107" s="101"/>
      <c r="U107" s="101"/>
      <c r="V107" s="101"/>
      <c r="W107" s="101"/>
      <c r="X107" s="101"/>
      <c r="Y107" s="101"/>
      <c r="Z107" s="101"/>
      <c r="AA107" s="101"/>
      <c r="AB107" s="102"/>
      <c r="AC107" s="159"/>
    </row>
    <row r="108" spans="1:29" s="40" customFormat="1">
      <c r="A108" s="247"/>
      <c r="B108" s="159"/>
      <c r="C108" s="100" t="s">
        <v>2012</v>
      </c>
      <c r="D108" s="101"/>
      <c r="E108" s="101"/>
      <c r="F108" s="101"/>
      <c r="G108" s="101"/>
      <c r="H108" s="101"/>
      <c r="I108" s="101"/>
      <c r="J108" s="101"/>
      <c r="K108" s="101"/>
      <c r="L108" s="101" t="s">
        <v>1912</v>
      </c>
      <c r="M108" s="101"/>
      <c r="N108" s="101"/>
      <c r="O108" s="101"/>
      <c r="P108" s="101"/>
      <c r="Q108" s="101"/>
      <c r="R108" s="101"/>
      <c r="S108" s="101"/>
      <c r="T108" s="101"/>
      <c r="U108" s="101"/>
      <c r="V108" s="101"/>
      <c r="W108" s="101"/>
      <c r="X108" s="101"/>
      <c r="Y108" s="101"/>
      <c r="Z108" s="101"/>
      <c r="AA108" s="101"/>
      <c r="AB108" s="102"/>
      <c r="AC108" s="159"/>
    </row>
    <row r="109" spans="1:29" s="40" customFormat="1">
      <c r="A109" s="247"/>
      <c r="B109" s="159"/>
      <c r="C109" s="104" t="s">
        <v>2013</v>
      </c>
      <c r="D109" s="101"/>
      <c r="E109" s="101"/>
      <c r="F109" s="101"/>
      <c r="G109" s="101"/>
      <c r="H109" s="101"/>
      <c r="I109" s="101"/>
      <c r="J109" s="101"/>
      <c r="K109" s="101"/>
      <c r="L109" s="101" t="s">
        <v>1912</v>
      </c>
      <c r="M109" s="101"/>
      <c r="N109" s="101"/>
      <c r="O109" s="101"/>
      <c r="P109" s="101" t="s">
        <v>1912</v>
      </c>
      <c r="Q109" s="101"/>
      <c r="R109" s="101"/>
      <c r="S109" s="101"/>
      <c r="T109" s="101"/>
      <c r="U109" s="101"/>
      <c r="V109" s="101"/>
      <c r="W109" s="101"/>
      <c r="X109" s="101"/>
      <c r="Y109" s="101"/>
      <c r="Z109" s="101"/>
      <c r="AA109" s="101"/>
      <c r="AB109" s="102"/>
      <c r="AC109" s="159"/>
    </row>
    <row r="110" spans="1:29" s="40" customFormat="1">
      <c r="A110" s="247"/>
      <c r="B110" s="159"/>
      <c r="C110" s="100" t="s">
        <v>2014</v>
      </c>
      <c r="D110" s="101"/>
      <c r="E110" s="101"/>
      <c r="F110" s="101"/>
      <c r="G110" s="101"/>
      <c r="H110" s="101"/>
      <c r="I110" s="101"/>
      <c r="J110" s="101"/>
      <c r="K110" s="101"/>
      <c r="L110" s="101"/>
      <c r="M110" s="101"/>
      <c r="N110" s="101"/>
      <c r="O110" s="101"/>
      <c r="P110" s="101"/>
      <c r="Q110" s="101"/>
      <c r="R110" s="101" t="s">
        <v>1912</v>
      </c>
      <c r="S110" s="101"/>
      <c r="T110" s="101"/>
      <c r="U110" s="101"/>
      <c r="V110" s="101"/>
      <c r="W110" s="101"/>
      <c r="X110" s="101"/>
      <c r="Y110" s="101"/>
      <c r="Z110" s="101"/>
      <c r="AA110" s="101"/>
      <c r="AB110" s="102"/>
      <c r="AC110" s="159"/>
    </row>
    <row r="111" spans="1:29" s="40" customFormat="1">
      <c r="A111" s="247"/>
      <c r="B111" s="159"/>
      <c r="C111" s="100" t="s">
        <v>2015</v>
      </c>
      <c r="D111" s="101"/>
      <c r="E111" s="101"/>
      <c r="F111" s="101" t="s">
        <v>1912</v>
      </c>
      <c r="G111" s="101"/>
      <c r="H111" s="101"/>
      <c r="I111" s="101"/>
      <c r="J111" s="101"/>
      <c r="K111" s="101" t="s">
        <v>1912</v>
      </c>
      <c r="L111" s="101"/>
      <c r="M111" s="101"/>
      <c r="N111" s="101"/>
      <c r="O111" s="101"/>
      <c r="P111" s="101"/>
      <c r="Q111" s="101"/>
      <c r="R111" s="101"/>
      <c r="S111" s="101"/>
      <c r="T111" s="101"/>
      <c r="U111" s="101"/>
      <c r="V111" s="101"/>
      <c r="W111" s="101"/>
      <c r="X111" s="101"/>
      <c r="Y111" s="101"/>
      <c r="Z111" s="101"/>
      <c r="AA111" s="101"/>
      <c r="AB111" s="102"/>
      <c r="AC111" s="159"/>
    </row>
    <row r="112" spans="1:29" s="40" customFormat="1">
      <c r="A112" s="247"/>
      <c r="B112" s="159"/>
      <c r="C112" s="100" t="s">
        <v>2016</v>
      </c>
      <c r="D112" s="101"/>
      <c r="E112" s="101"/>
      <c r="F112" s="101"/>
      <c r="G112" s="101"/>
      <c r="H112" s="101"/>
      <c r="I112" s="101"/>
      <c r="J112" s="101"/>
      <c r="K112" s="101"/>
      <c r="L112" s="101"/>
      <c r="M112" s="101"/>
      <c r="N112" s="101"/>
      <c r="O112" s="101"/>
      <c r="P112" s="101"/>
      <c r="Q112" s="101" t="s">
        <v>1912</v>
      </c>
      <c r="R112" s="101"/>
      <c r="S112" s="101"/>
      <c r="T112" s="101"/>
      <c r="U112" s="101"/>
      <c r="V112" s="101"/>
      <c r="W112" s="101"/>
      <c r="X112" s="101"/>
      <c r="Y112" s="101"/>
      <c r="Z112" s="101"/>
      <c r="AA112" s="101"/>
      <c r="AB112" s="102"/>
      <c r="AC112" s="159"/>
    </row>
    <row r="113" spans="1:29" s="40" customFormat="1">
      <c r="A113" s="247"/>
      <c r="B113" s="159"/>
      <c r="C113" s="100" t="s">
        <v>2017</v>
      </c>
      <c r="D113" s="101"/>
      <c r="E113" s="101" t="s">
        <v>1923</v>
      </c>
      <c r="F113" s="101" t="s">
        <v>1914</v>
      </c>
      <c r="G113" s="101"/>
      <c r="H113" s="101" t="s">
        <v>1916</v>
      </c>
      <c r="I113" s="101" t="s">
        <v>1914</v>
      </c>
      <c r="J113" s="101" t="s">
        <v>1914</v>
      </c>
      <c r="K113" s="101"/>
      <c r="L113" s="101" t="s">
        <v>1914</v>
      </c>
      <c r="M113" s="101"/>
      <c r="N113" s="101" t="s">
        <v>1916</v>
      </c>
      <c r="O113" s="101"/>
      <c r="P113" s="101" t="s">
        <v>1914</v>
      </c>
      <c r="Q113" s="101"/>
      <c r="R113" s="101" t="s">
        <v>1912</v>
      </c>
      <c r="S113" s="101"/>
      <c r="T113" s="101"/>
      <c r="U113" s="101"/>
      <c r="V113" s="101"/>
      <c r="W113" s="101"/>
      <c r="X113" s="101"/>
      <c r="Y113" s="101"/>
      <c r="Z113" s="101"/>
      <c r="AA113" s="101"/>
      <c r="AB113" s="102"/>
      <c r="AC113" s="159"/>
    </row>
    <row r="114" spans="1:29" s="40" customFormat="1">
      <c r="A114" s="247"/>
      <c r="B114" s="159"/>
      <c r="C114" s="100" t="s">
        <v>2018</v>
      </c>
      <c r="D114" s="101"/>
      <c r="E114" s="101"/>
      <c r="F114" s="101" t="s">
        <v>1912</v>
      </c>
      <c r="G114" s="101"/>
      <c r="H114" s="101" t="s">
        <v>1912</v>
      </c>
      <c r="I114" s="101"/>
      <c r="J114" s="101" t="s">
        <v>1912</v>
      </c>
      <c r="K114" s="101"/>
      <c r="L114" s="101" t="s">
        <v>1912</v>
      </c>
      <c r="M114" s="101"/>
      <c r="N114" s="101"/>
      <c r="O114" s="101"/>
      <c r="P114" s="101"/>
      <c r="Q114" s="101"/>
      <c r="R114" s="101"/>
      <c r="S114" s="101"/>
      <c r="T114" s="101"/>
      <c r="U114" s="101"/>
      <c r="V114" s="101"/>
      <c r="W114" s="101"/>
      <c r="X114" s="101"/>
      <c r="Y114" s="101"/>
      <c r="Z114" s="101"/>
      <c r="AA114" s="101"/>
      <c r="AB114" s="102"/>
      <c r="AC114" s="159"/>
    </row>
    <row r="115" spans="1:29" s="40" customFormat="1">
      <c r="A115" s="247"/>
      <c r="B115" s="159"/>
      <c r="C115" s="100" t="s">
        <v>2019</v>
      </c>
      <c r="D115" s="101"/>
      <c r="E115" s="101"/>
      <c r="F115" s="101"/>
      <c r="G115" s="101"/>
      <c r="H115" s="101"/>
      <c r="I115" s="101"/>
      <c r="J115" s="101" t="s">
        <v>1912</v>
      </c>
      <c r="K115" s="101"/>
      <c r="L115" s="101"/>
      <c r="M115" s="101"/>
      <c r="N115" s="101"/>
      <c r="O115" s="101"/>
      <c r="P115" s="101"/>
      <c r="Q115" s="101"/>
      <c r="R115" s="101"/>
      <c r="S115" s="101"/>
      <c r="T115" s="101"/>
      <c r="U115" s="101"/>
      <c r="V115" s="101"/>
      <c r="W115" s="101"/>
      <c r="X115" s="101"/>
      <c r="Y115" s="101"/>
      <c r="Z115" s="101"/>
      <c r="AA115" s="101"/>
      <c r="AB115" s="102" t="s">
        <v>1912</v>
      </c>
      <c r="AC115" s="159"/>
    </row>
    <row r="116" spans="1:29" s="40" customFormat="1">
      <c r="A116" s="247"/>
      <c r="B116" s="159"/>
      <c r="C116" s="100" t="s">
        <v>2020</v>
      </c>
      <c r="D116" s="101"/>
      <c r="E116" s="101"/>
      <c r="F116" s="101"/>
      <c r="G116" s="101"/>
      <c r="H116" s="101"/>
      <c r="I116" s="101"/>
      <c r="J116" s="101"/>
      <c r="K116" s="101"/>
      <c r="L116" s="101"/>
      <c r="M116" s="101"/>
      <c r="N116" s="101"/>
      <c r="O116" s="101"/>
      <c r="P116" s="101"/>
      <c r="Q116" s="101"/>
      <c r="R116" s="101"/>
      <c r="S116" s="101"/>
      <c r="T116" s="101"/>
      <c r="U116" s="101"/>
      <c r="V116" s="101"/>
      <c r="W116" s="101"/>
      <c r="X116" s="101"/>
      <c r="Y116" s="101"/>
      <c r="Z116" s="101"/>
      <c r="AA116" s="101"/>
      <c r="AB116" s="102" t="s">
        <v>1912</v>
      </c>
      <c r="AC116" s="159"/>
    </row>
    <row r="117" spans="1:29" s="40" customFormat="1">
      <c r="A117" s="247"/>
      <c r="B117" s="159"/>
      <c r="C117" s="100" t="s">
        <v>2021</v>
      </c>
      <c r="D117" s="101"/>
      <c r="E117" s="101"/>
      <c r="F117" s="101"/>
      <c r="G117" s="101"/>
      <c r="H117" s="101"/>
      <c r="I117" s="101"/>
      <c r="J117" s="101" t="s">
        <v>1912</v>
      </c>
      <c r="K117" s="101"/>
      <c r="L117" s="101"/>
      <c r="M117" s="101"/>
      <c r="N117" s="101"/>
      <c r="O117" s="101"/>
      <c r="P117" s="101"/>
      <c r="Q117" s="101"/>
      <c r="R117" s="101"/>
      <c r="S117" s="101"/>
      <c r="T117" s="101"/>
      <c r="U117" s="101"/>
      <c r="V117" s="101"/>
      <c r="W117" s="101"/>
      <c r="X117" s="101"/>
      <c r="Y117" s="101"/>
      <c r="Z117" s="101"/>
      <c r="AA117" s="101"/>
      <c r="AB117" s="102"/>
      <c r="AC117" s="159"/>
    </row>
    <row r="118" spans="1:29" s="40" customFormat="1">
      <c r="A118" s="247"/>
      <c r="B118" s="159"/>
      <c r="C118" s="100" t="s">
        <v>2022</v>
      </c>
      <c r="D118" s="101"/>
      <c r="E118" s="101" t="s">
        <v>1914</v>
      </c>
      <c r="F118" s="101"/>
      <c r="G118" s="101"/>
      <c r="H118" s="101"/>
      <c r="I118" s="101"/>
      <c r="J118" s="101"/>
      <c r="K118" s="101"/>
      <c r="L118" s="101"/>
      <c r="M118" s="101"/>
      <c r="N118" s="101"/>
      <c r="O118" s="101"/>
      <c r="P118" s="101"/>
      <c r="Q118" s="101" t="s">
        <v>1912</v>
      </c>
      <c r="R118" s="101"/>
      <c r="S118" s="101"/>
      <c r="T118" s="101"/>
      <c r="U118" s="101"/>
      <c r="V118" s="101"/>
      <c r="W118" s="101"/>
      <c r="X118" s="101"/>
      <c r="Y118" s="101"/>
      <c r="Z118" s="101"/>
      <c r="AA118" s="101"/>
      <c r="AB118" s="102"/>
      <c r="AC118" s="159"/>
    </row>
    <row r="119" spans="1:29" s="40" customFormat="1">
      <c r="A119" s="247"/>
      <c r="B119" s="159"/>
      <c r="C119" s="100" t="s">
        <v>2023</v>
      </c>
      <c r="D119" s="101"/>
      <c r="E119" s="101"/>
      <c r="F119" s="101"/>
      <c r="G119" s="101"/>
      <c r="H119" s="101"/>
      <c r="I119" s="101"/>
      <c r="J119" s="101"/>
      <c r="K119" s="101"/>
      <c r="L119" s="101"/>
      <c r="M119" s="101"/>
      <c r="N119" s="101"/>
      <c r="O119" s="101"/>
      <c r="P119" s="101"/>
      <c r="Q119" s="101"/>
      <c r="R119" s="101" t="s">
        <v>1912</v>
      </c>
      <c r="S119" s="101"/>
      <c r="T119" s="101"/>
      <c r="U119" s="101"/>
      <c r="V119" s="101"/>
      <c r="W119" s="101"/>
      <c r="X119" s="101"/>
      <c r="Y119" s="101"/>
      <c r="Z119" s="101"/>
      <c r="AA119" s="101"/>
      <c r="AB119" s="102"/>
      <c r="AC119" s="159"/>
    </row>
    <row r="120" spans="1:29" s="40" customFormat="1">
      <c r="A120" s="247"/>
      <c r="B120" s="159"/>
      <c r="C120" s="100" t="s">
        <v>2024</v>
      </c>
      <c r="D120" s="101"/>
      <c r="E120" s="101"/>
      <c r="F120" s="101" t="s">
        <v>1912</v>
      </c>
      <c r="G120" s="101"/>
      <c r="H120" s="101"/>
      <c r="I120" s="101"/>
      <c r="J120" s="101"/>
      <c r="K120" s="101"/>
      <c r="L120" s="101" t="s">
        <v>1912</v>
      </c>
      <c r="M120" s="101"/>
      <c r="N120" s="101"/>
      <c r="O120" s="101"/>
      <c r="P120" s="101" t="s">
        <v>1912</v>
      </c>
      <c r="Q120" s="101"/>
      <c r="R120" s="101"/>
      <c r="S120" s="101"/>
      <c r="T120" s="101"/>
      <c r="U120" s="101"/>
      <c r="V120" s="101"/>
      <c r="W120" s="101"/>
      <c r="X120" s="101"/>
      <c r="Y120" s="101"/>
      <c r="Z120" s="101"/>
      <c r="AA120" s="101"/>
      <c r="AB120" s="102" t="s">
        <v>1914</v>
      </c>
      <c r="AC120" s="159"/>
    </row>
    <row r="121" spans="1:29" s="40" customFormat="1">
      <c r="A121" s="247"/>
      <c r="B121" s="159"/>
      <c r="C121" s="100" t="s">
        <v>2025</v>
      </c>
      <c r="D121" s="101"/>
      <c r="E121" s="101"/>
      <c r="F121" s="101" t="s">
        <v>1914</v>
      </c>
      <c r="G121" s="101" t="s">
        <v>1912</v>
      </c>
      <c r="H121" s="101" t="s">
        <v>1912</v>
      </c>
      <c r="I121" s="101"/>
      <c r="J121" s="101" t="s">
        <v>1912</v>
      </c>
      <c r="K121" s="101" t="s">
        <v>1912</v>
      </c>
      <c r="L121" s="101" t="s">
        <v>1912</v>
      </c>
      <c r="M121" s="101"/>
      <c r="N121" s="101"/>
      <c r="O121" s="101"/>
      <c r="P121" s="101"/>
      <c r="Q121" s="101" t="s">
        <v>1912</v>
      </c>
      <c r="R121" s="101" t="s">
        <v>1912</v>
      </c>
      <c r="S121" s="101"/>
      <c r="T121" s="101"/>
      <c r="U121" s="101"/>
      <c r="V121" s="101"/>
      <c r="W121" s="101"/>
      <c r="X121" s="101"/>
      <c r="Y121" s="101"/>
      <c r="Z121" s="101"/>
      <c r="AA121" s="101"/>
      <c r="AB121" s="102"/>
      <c r="AC121" s="159"/>
    </row>
    <row r="122" spans="1:29" s="40" customFormat="1">
      <c r="A122" s="247"/>
      <c r="B122" s="159"/>
      <c r="C122" s="100" t="s">
        <v>2026</v>
      </c>
      <c r="D122" s="101"/>
      <c r="E122" s="101"/>
      <c r="F122" s="101" t="s">
        <v>1912</v>
      </c>
      <c r="G122" s="101"/>
      <c r="H122" s="101"/>
      <c r="I122" s="101"/>
      <c r="J122" s="101"/>
      <c r="K122" s="101"/>
      <c r="L122" s="101"/>
      <c r="M122" s="101"/>
      <c r="N122" s="101"/>
      <c r="O122" s="101"/>
      <c r="P122" s="101"/>
      <c r="Q122" s="101"/>
      <c r="R122" s="101"/>
      <c r="S122" s="101"/>
      <c r="T122" s="101"/>
      <c r="U122" s="101"/>
      <c r="V122" s="101"/>
      <c r="W122" s="101"/>
      <c r="X122" s="101"/>
      <c r="Y122" s="101"/>
      <c r="Z122" s="101"/>
      <c r="AA122" s="101"/>
      <c r="AB122" s="102"/>
      <c r="AC122" s="159"/>
    </row>
    <row r="123" spans="1:29" s="40" customFormat="1">
      <c r="A123" s="247"/>
      <c r="B123" s="159"/>
      <c r="C123" s="100" t="s">
        <v>2027</v>
      </c>
      <c r="D123" s="101"/>
      <c r="E123" s="101"/>
      <c r="F123" s="101" t="s">
        <v>1912</v>
      </c>
      <c r="G123" s="101"/>
      <c r="H123" s="101"/>
      <c r="I123" s="101"/>
      <c r="J123" s="101"/>
      <c r="K123" s="101"/>
      <c r="L123" s="101"/>
      <c r="M123" s="101"/>
      <c r="N123" s="101"/>
      <c r="O123" s="101"/>
      <c r="P123" s="101"/>
      <c r="Q123" s="101"/>
      <c r="R123" s="101"/>
      <c r="S123" s="101"/>
      <c r="T123" s="101"/>
      <c r="U123" s="101"/>
      <c r="V123" s="101"/>
      <c r="W123" s="101"/>
      <c r="X123" s="101"/>
      <c r="Y123" s="101"/>
      <c r="Z123" s="101"/>
      <c r="AA123" s="101"/>
      <c r="AB123" s="102"/>
      <c r="AC123" s="159"/>
    </row>
    <row r="124" spans="1:29" s="40" customFormat="1">
      <c r="A124" s="247"/>
      <c r="B124" s="159"/>
      <c r="C124" s="103" t="s">
        <v>2028</v>
      </c>
      <c r="D124" s="101"/>
      <c r="E124" s="101"/>
      <c r="F124" s="101"/>
      <c r="G124" s="101"/>
      <c r="H124" s="101"/>
      <c r="I124" s="101"/>
      <c r="J124" s="101"/>
      <c r="K124" s="101"/>
      <c r="L124" s="101" t="s">
        <v>1912</v>
      </c>
      <c r="M124" s="101"/>
      <c r="N124" s="101" t="s">
        <v>1912</v>
      </c>
      <c r="O124" s="101"/>
      <c r="P124" s="101"/>
      <c r="Q124" s="101"/>
      <c r="R124" s="101"/>
      <c r="S124" s="101"/>
      <c r="T124" s="101"/>
      <c r="U124" s="101"/>
      <c r="V124" s="101"/>
      <c r="W124" s="101"/>
      <c r="X124" s="101"/>
      <c r="Y124" s="101"/>
      <c r="Z124" s="101"/>
      <c r="AA124" s="101"/>
      <c r="AB124" s="102"/>
      <c r="AC124" s="159"/>
    </row>
    <row r="125" spans="1:29" s="40" customFormat="1">
      <c r="A125" s="247"/>
      <c r="B125" s="159"/>
      <c r="C125" s="100" t="s">
        <v>2029</v>
      </c>
      <c r="D125" s="101"/>
      <c r="E125" s="101"/>
      <c r="F125" s="101"/>
      <c r="G125" s="101"/>
      <c r="H125" s="101" t="s">
        <v>1912</v>
      </c>
      <c r="I125" s="101"/>
      <c r="J125" s="101"/>
      <c r="K125" s="101" t="s">
        <v>1912</v>
      </c>
      <c r="L125" s="101"/>
      <c r="M125" s="101"/>
      <c r="N125" s="101"/>
      <c r="O125" s="101"/>
      <c r="P125" s="101"/>
      <c r="Q125" s="101"/>
      <c r="R125" s="101"/>
      <c r="S125" s="101"/>
      <c r="T125" s="101"/>
      <c r="U125" s="101"/>
      <c r="V125" s="101"/>
      <c r="W125" s="101"/>
      <c r="X125" s="101"/>
      <c r="Y125" s="101"/>
      <c r="Z125" s="101"/>
      <c r="AA125" s="101"/>
      <c r="AB125" s="102"/>
      <c r="AC125" s="159"/>
    </row>
    <row r="126" spans="1:29" s="40" customFormat="1">
      <c r="A126" s="247"/>
      <c r="B126" s="159"/>
      <c r="C126" s="100" t="s">
        <v>2030</v>
      </c>
      <c r="D126" s="101"/>
      <c r="E126" s="101"/>
      <c r="F126" s="101" t="s">
        <v>1912</v>
      </c>
      <c r="G126" s="101"/>
      <c r="H126" s="101"/>
      <c r="I126" s="101"/>
      <c r="J126" s="101"/>
      <c r="K126" s="101"/>
      <c r="L126" s="101" t="s">
        <v>1912</v>
      </c>
      <c r="M126" s="101"/>
      <c r="N126" s="101"/>
      <c r="O126" s="101"/>
      <c r="P126" s="101"/>
      <c r="Q126" s="101"/>
      <c r="R126" s="101"/>
      <c r="S126" s="101"/>
      <c r="T126" s="101"/>
      <c r="U126" s="101"/>
      <c r="V126" s="101"/>
      <c r="W126" s="101"/>
      <c r="X126" s="101"/>
      <c r="Y126" s="101"/>
      <c r="Z126" s="101"/>
      <c r="AA126" s="101"/>
      <c r="AB126" s="102"/>
      <c r="AC126" s="159"/>
    </row>
    <row r="127" spans="1:29" s="40" customFormat="1">
      <c r="A127" s="247"/>
      <c r="B127" s="159"/>
      <c r="C127" s="100" t="s">
        <v>2031</v>
      </c>
      <c r="D127" s="101"/>
      <c r="E127" s="101"/>
      <c r="F127" s="101"/>
      <c r="G127" s="101"/>
      <c r="H127" s="101"/>
      <c r="I127" s="101"/>
      <c r="J127" s="101"/>
      <c r="K127" s="101" t="s">
        <v>1912</v>
      </c>
      <c r="L127" s="101"/>
      <c r="M127" s="101"/>
      <c r="N127" s="101"/>
      <c r="O127" s="101"/>
      <c r="P127" s="101"/>
      <c r="Q127" s="101"/>
      <c r="R127" s="101"/>
      <c r="S127" s="101"/>
      <c r="T127" s="101"/>
      <c r="U127" s="101"/>
      <c r="V127" s="101"/>
      <c r="W127" s="101"/>
      <c r="X127" s="101"/>
      <c r="Y127" s="101"/>
      <c r="Z127" s="101"/>
      <c r="AA127" s="101"/>
      <c r="AB127" s="102" t="s">
        <v>1912</v>
      </c>
      <c r="AC127" s="159"/>
    </row>
    <row r="128" spans="1:29" s="40" customFormat="1">
      <c r="A128" s="247"/>
      <c r="B128" s="159"/>
      <c r="C128" s="100" t="s">
        <v>2032</v>
      </c>
      <c r="D128" s="101"/>
      <c r="E128" s="101"/>
      <c r="F128" s="101"/>
      <c r="G128" s="101"/>
      <c r="H128" s="101"/>
      <c r="I128" s="101"/>
      <c r="J128" s="101"/>
      <c r="K128" s="101"/>
      <c r="L128" s="101" t="s">
        <v>1912</v>
      </c>
      <c r="M128" s="101"/>
      <c r="N128" s="101"/>
      <c r="O128" s="101"/>
      <c r="P128" s="101"/>
      <c r="Q128" s="101"/>
      <c r="R128" s="101"/>
      <c r="S128" s="101"/>
      <c r="T128" s="101"/>
      <c r="U128" s="101"/>
      <c r="V128" s="101"/>
      <c r="W128" s="101"/>
      <c r="X128" s="101"/>
      <c r="Y128" s="101"/>
      <c r="Z128" s="101"/>
      <c r="AA128" s="101"/>
      <c r="AB128" s="102"/>
      <c r="AC128" s="159"/>
    </row>
    <row r="129" spans="1:29" s="40" customFormat="1">
      <c r="A129" s="247"/>
      <c r="B129" s="159"/>
      <c r="C129" s="100" t="s">
        <v>2033</v>
      </c>
      <c r="D129" s="101"/>
      <c r="E129" s="101"/>
      <c r="F129" s="101"/>
      <c r="G129" s="101"/>
      <c r="H129" s="101"/>
      <c r="I129" s="101"/>
      <c r="J129" s="101"/>
      <c r="K129" s="101"/>
      <c r="L129" s="101"/>
      <c r="M129" s="101"/>
      <c r="N129" s="101"/>
      <c r="O129" s="101"/>
      <c r="P129" s="101"/>
      <c r="Q129" s="101"/>
      <c r="R129" s="101"/>
      <c r="S129" s="101"/>
      <c r="T129" s="101"/>
      <c r="U129" s="101"/>
      <c r="V129" s="101"/>
      <c r="W129" s="101"/>
      <c r="X129" s="101" t="s">
        <v>1916</v>
      </c>
      <c r="Y129" s="101"/>
      <c r="Z129" s="101"/>
      <c r="AA129" s="101"/>
      <c r="AB129" s="102" t="s">
        <v>1916</v>
      </c>
      <c r="AC129" s="159"/>
    </row>
    <row r="130" spans="1:29" s="40" customFormat="1">
      <c r="A130" s="247"/>
      <c r="B130" s="159"/>
      <c r="C130" s="100" t="s">
        <v>2034</v>
      </c>
      <c r="D130" s="101" t="s">
        <v>1916</v>
      </c>
      <c r="E130" s="101" t="s">
        <v>1923</v>
      </c>
      <c r="F130" s="101" t="s">
        <v>1923</v>
      </c>
      <c r="G130" s="101" t="s">
        <v>1914</v>
      </c>
      <c r="H130" s="101" t="s">
        <v>1914</v>
      </c>
      <c r="I130" s="101" t="s">
        <v>1914</v>
      </c>
      <c r="J130" s="101" t="s">
        <v>1912</v>
      </c>
      <c r="K130" s="101" t="s">
        <v>1912</v>
      </c>
      <c r="L130" s="101" t="s">
        <v>1914</v>
      </c>
      <c r="M130" s="101"/>
      <c r="N130" s="101" t="s">
        <v>1914</v>
      </c>
      <c r="O130" s="101"/>
      <c r="P130" s="101" t="s">
        <v>1914</v>
      </c>
      <c r="Q130" s="101" t="s">
        <v>1914</v>
      </c>
      <c r="R130" s="101" t="s">
        <v>1923</v>
      </c>
      <c r="S130" s="101"/>
      <c r="T130" s="101"/>
      <c r="U130" s="101"/>
      <c r="V130" s="101" t="s">
        <v>1912</v>
      </c>
      <c r="W130" s="101" t="s">
        <v>1914</v>
      </c>
      <c r="X130" s="101"/>
      <c r="Y130" s="101"/>
      <c r="Z130" s="101"/>
      <c r="AA130" s="101"/>
      <c r="AB130" s="102"/>
      <c r="AC130" s="159"/>
    </row>
    <row r="131" spans="1:29" s="40" customFormat="1">
      <c r="A131" s="247"/>
      <c r="B131" s="159"/>
      <c r="C131" s="100" t="s">
        <v>2035</v>
      </c>
      <c r="D131" s="101"/>
      <c r="E131" s="101" t="s">
        <v>1914</v>
      </c>
      <c r="F131" s="101" t="s">
        <v>1914</v>
      </c>
      <c r="G131" s="101"/>
      <c r="H131" s="101"/>
      <c r="I131" s="101" t="s">
        <v>1912</v>
      </c>
      <c r="J131" s="101"/>
      <c r="K131" s="101"/>
      <c r="L131" s="101"/>
      <c r="M131" s="101"/>
      <c r="N131" s="101"/>
      <c r="O131" s="101" t="s">
        <v>1912</v>
      </c>
      <c r="P131" s="101"/>
      <c r="Q131" s="101" t="s">
        <v>1912</v>
      </c>
      <c r="R131" s="101"/>
      <c r="S131" s="101"/>
      <c r="T131" s="101"/>
      <c r="U131" s="101" t="s">
        <v>1912</v>
      </c>
      <c r="V131" s="101"/>
      <c r="W131" s="101"/>
      <c r="X131" s="101"/>
      <c r="Y131" s="101"/>
      <c r="Z131" s="101"/>
      <c r="AA131" s="101"/>
      <c r="AB131" s="102"/>
      <c r="AC131" s="159"/>
    </row>
    <row r="132" spans="1:29" s="40" customFormat="1">
      <c r="A132" s="247"/>
      <c r="B132" s="159"/>
      <c r="C132" s="113" t="s">
        <v>2036</v>
      </c>
      <c r="D132" s="101"/>
      <c r="E132" s="101"/>
      <c r="F132" s="101"/>
      <c r="G132" s="101"/>
      <c r="H132" s="101" t="s">
        <v>1912</v>
      </c>
      <c r="I132" s="101"/>
      <c r="J132" s="101"/>
      <c r="K132" s="101"/>
      <c r="L132" s="101"/>
      <c r="M132" s="101"/>
      <c r="N132" s="101"/>
      <c r="O132" s="101"/>
      <c r="P132" s="101"/>
      <c r="Q132" s="101"/>
      <c r="R132" s="101"/>
      <c r="S132" s="101"/>
      <c r="T132" s="101"/>
      <c r="U132" s="101"/>
      <c r="V132" s="101"/>
      <c r="W132" s="101"/>
      <c r="X132" s="101"/>
      <c r="Y132" s="101"/>
      <c r="Z132" s="101"/>
      <c r="AA132" s="101"/>
      <c r="AB132" s="102"/>
      <c r="AC132" s="159"/>
    </row>
    <row r="133" spans="1:29" s="40" customFormat="1">
      <c r="A133" s="247"/>
      <c r="B133" s="159"/>
      <c r="C133" s="100" t="s">
        <v>2037</v>
      </c>
      <c r="D133" s="101"/>
      <c r="E133" s="101" t="s">
        <v>1912</v>
      </c>
      <c r="F133" s="101"/>
      <c r="G133" s="101" t="s">
        <v>1914</v>
      </c>
      <c r="H133" s="101"/>
      <c r="I133" s="101"/>
      <c r="J133" s="101" t="s">
        <v>1912</v>
      </c>
      <c r="K133" s="101" t="s">
        <v>1914</v>
      </c>
      <c r="L133" s="101" t="s">
        <v>1914</v>
      </c>
      <c r="M133" s="101"/>
      <c r="N133" s="101" t="s">
        <v>1912</v>
      </c>
      <c r="O133" s="101"/>
      <c r="P133" s="101" t="s">
        <v>1912</v>
      </c>
      <c r="Q133" s="101" t="s">
        <v>1912</v>
      </c>
      <c r="R133" s="101" t="s">
        <v>1914</v>
      </c>
      <c r="S133" s="101"/>
      <c r="T133" s="101" t="s">
        <v>1912</v>
      </c>
      <c r="U133" s="101"/>
      <c r="V133" s="101"/>
      <c r="W133" s="101"/>
      <c r="X133" s="101" t="s">
        <v>1914</v>
      </c>
      <c r="Y133" s="101"/>
      <c r="Z133" s="101"/>
      <c r="AA133" s="101" t="s">
        <v>1923</v>
      </c>
      <c r="AB133" s="102" t="s">
        <v>1914</v>
      </c>
      <c r="AC133" s="159"/>
    </row>
    <row r="134" spans="1:29" s="40" customFormat="1">
      <c r="A134" s="247"/>
      <c r="B134" s="159"/>
      <c r="C134" s="100" t="s">
        <v>2038</v>
      </c>
      <c r="D134" s="101"/>
      <c r="E134" s="101"/>
      <c r="F134" s="101"/>
      <c r="G134" s="101"/>
      <c r="H134" s="101"/>
      <c r="I134" s="101"/>
      <c r="J134" s="101"/>
      <c r="K134" s="101"/>
      <c r="L134" s="101"/>
      <c r="M134" s="101"/>
      <c r="N134" s="101"/>
      <c r="O134" s="101"/>
      <c r="P134" s="101"/>
      <c r="Q134" s="101"/>
      <c r="R134" s="101" t="s">
        <v>1912</v>
      </c>
      <c r="S134" s="101"/>
      <c r="T134" s="101"/>
      <c r="U134" s="101"/>
      <c r="V134" s="101"/>
      <c r="W134" s="101"/>
      <c r="X134" s="101"/>
      <c r="Y134" s="101"/>
      <c r="Z134" s="101" t="s">
        <v>1914</v>
      </c>
      <c r="AA134" s="101" t="s">
        <v>1914</v>
      </c>
      <c r="AB134" s="102" t="s">
        <v>1914</v>
      </c>
      <c r="AC134" s="159"/>
    </row>
    <row r="135" spans="1:29" s="40" customFormat="1">
      <c r="A135" s="247"/>
      <c r="B135" s="159"/>
      <c r="C135" s="100" t="s">
        <v>2039</v>
      </c>
      <c r="D135" s="101" t="s">
        <v>1912</v>
      </c>
      <c r="E135" s="101"/>
      <c r="F135" s="101" t="s">
        <v>1912</v>
      </c>
      <c r="G135" s="101"/>
      <c r="H135" s="101"/>
      <c r="I135" s="101"/>
      <c r="J135" s="101"/>
      <c r="K135" s="101"/>
      <c r="L135" s="101"/>
      <c r="M135" s="101"/>
      <c r="N135" s="101"/>
      <c r="O135" s="101"/>
      <c r="P135" s="101"/>
      <c r="Q135" s="101"/>
      <c r="R135" s="101"/>
      <c r="S135" s="101"/>
      <c r="T135" s="101"/>
      <c r="U135" s="101"/>
      <c r="V135" s="101"/>
      <c r="W135" s="101"/>
      <c r="X135" s="101"/>
      <c r="Y135" s="101"/>
      <c r="Z135" s="101"/>
      <c r="AA135" s="101"/>
      <c r="AB135" s="102"/>
      <c r="AC135" s="159"/>
    </row>
    <row r="136" spans="1:29" s="40" customFormat="1">
      <c r="A136" s="247"/>
      <c r="B136" s="159"/>
      <c r="C136" s="100" t="s">
        <v>2040</v>
      </c>
      <c r="D136" s="101" t="s">
        <v>1916</v>
      </c>
      <c r="E136" s="101" t="s">
        <v>1916</v>
      </c>
      <c r="F136" s="101" t="s">
        <v>1920</v>
      </c>
      <c r="G136" s="101" t="s">
        <v>1914</v>
      </c>
      <c r="H136" s="101" t="s">
        <v>1916</v>
      </c>
      <c r="I136" s="101" t="s">
        <v>1916</v>
      </c>
      <c r="J136" s="101" t="s">
        <v>1914</v>
      </c>
      <c r="K136" s="101" t="s">
        <v>1914</v>
      </c>
      <c r="L136" s="101" t="s">
        <v>1916</v>
      </c>
      <c r="M136" s="101"/>
      <c r="N136" s="101" t="s">
        <v>1914</v>
      </c>
      <c r="O136" s="101"/>
      <c r="P136" s="101" t="s">
        <v>1916</v>
      </c>
      <c r="Q136" s="101" t="s">
        <v>1916</v>
      </c>
      <c r="R136" s="101" t="s">
        <v>1916</v>
      </c>
      <c r="S136" s="101" t="s">
        <v>1916</v>
      </c>
      <c r="T136" s="101" t="s">
        <v>1916</v>
      </c>
      <c r="U136" s="101" t="s">
        <v>1914</v>
      </c>
      <c r="V136" s="101" t="s">
        <v>1916</v>
      </c>
      <c r="W136" s="101" t="s">
        <v>1916</v>
      </c>
      <c r="X136" s="101" t="s">
        <v>1914</v>
      </c>
      <c r="Y136" s="101"/>
      <c r="Z136" s="101" t="s">
        <v>1914</v>
      </c>
      <c r="AA136" s="101" t="s">
        <v>1914</v>
      </c>
      <c r="AB136" s="102" t="s">
        <v>1920</v>
      </c>
      <c r="AC136" s="159"/>
    </row>
    <row r="137" spans="1:29" s="40" customFormat="1">
      <c r="A137" s="247"/>
      <c r="B137" s="159"/>
      <c r="C137" s="100" t="s">
        <v>2041</v>
      </c>
      <c r="D137" s="101"/>
      <c r="E137" s="101"/>
      <c r="F137" s="101"/>
      <c r="G137" s="101"/>
      <c r="H137" s="101"/>
      <c r="I137" s="101"/>
      <c r="J137" s="101"/>
      <c r="K137" s="101"/>
      <c r="L137" s="101"/>
      <c r="M137" s="101"/>
      <c r="N137" s="101"/>
      <c r="O137" s="101"/>
      <c r="P137" s="101"/>
      <c r="Q137" s="101"/>
      <c r="R137" s="101"/>
      <c r="S137" s="101"/>
      <c r="T137" s="101"/>
      <c r="U137" s="101"/>
      <c r="V137" s="101"/>
      <c r="W137" s="101"/>
      <c r="X137" s="101"/>
      <c r="Y137" s="101"/>
      <c r="Z137" s="101"/>
      <c r="AA137" s="101"/>
      <c r="AB137" s="102" t="s">
        <v>1912</v>
      </c>
      <c r="AC137" s="159"/>
    </row>
    <row r="138" spans="1:29" s="40" customFormat="1">
      <c r="A138" s="247"/>
      <c r="B138" s="159"/>
      <c r="C138" s="100" t="s">
        <v>2042</v>
      </c>
      <c r="D138" s="101"/>
      <c r="E138" s="101"/>
      <c r="F138" s="101"/>
      <c r="G138" s="101"/>
      <c r="H138" s="101"/>
      <c r="I138" s="101"/>
      <c r="J138" s="101"/>
      <c r="K138" s="101"/>
      <c r="L138" s="101"/>
      <c r="M138" s="101"/>
      <c r="N138" s="101"/>
      <c r="O138" s="101"/>
      <c r="P138" s="101"/>
      <c r="Q138" s="101"/>
      <c r="R138" s="101" t="s">
        <v>1912</v>
      </c>
      <c r="S138" s="101"/>
      <c r="T138" s="101"/>
      <c r="U138" s="101"/>
      <c r="V138" s="101"/>
      <c r="W138" s="101"/>
      <c r="X138" s="101"/>
      <c r="Y138" s="101"/>
      <c r="Z138" s="101"/>
      <c r="AA138" s="101"/>
      <c r="AB138" s="102"/>
      <c r="AC138" s="159"/>
    </row>
    <row r="139" spans="1:29" s="40" customFormat="1">
      <c r="A139" s="247"/>
      <c r="B139" s="159"/>
      <c r="C139" s="100" t="s">
        <v>2043</v>
      </c>
      <c r="D139" s="101"/>
      <c r="E139" s="101"/>
      <c r="F139" s="101"/>
      <c r="G139" s="101"/>
      <c r="H139" s="101" t="s">
        <v>1912</v>
      </c>
      <c r="I139" s="101"/>
      <c r="J139" s="101"/>
      <c r="K139" s="101"/>
      <c r="L139" s="101"/>
      <c r="M139" s="101"/>
      <c r="N139" s="101" t="s">
        <v>1912</v>
      </c>
      <c r="O139" s="101"/>
      <c r="P139" s="101"/>
      <c r="Q139" s="101"/>
      <c r="R139" s="101"/>
      <c r="S139" s="101"/>
      <c r="T139" s="101"/>
      <c r="U139" s="101"/>
      <c r="V139" s="101"/>
      <c r="W139" s="101"/>
      <c r="X139" s="101"/>
      <c r="Y139" s="101"/>
      <c r="Z139" s="101"/>
      <c r="AA139" s="101"/>
      <c r="AB139" s="102"/>
      <c r="AC139" s="159"/>
    </row>
    <row r="140" spans="1:29" s="40" customFormat="1">
      <c r="A140" s="247"/>
      <c r="B140" s="159"/>
      <c r="C140" s="100" t="s">
        <v>2044</v>
      </c>
      <c r="D140" s="101"/>
      <c r="E140" s="101"/>
      <c r="F140" s="101" t="s">
        <v>1912</v>
      </c>
      <c r="G140" s="101"/>
      <c r="H140" s="101"/>
      <c r="I140" s="101"/>
      <c r="J140" s="101"/>
      <c r="K140" s="101" t="s">
        <v>1912</v>
      </c>
      <c r="L140" s="101" t="s">
        <v>1912</v>
      </c>
      <c r="M140" s="101"/>
      <c r="N140" s="101"/>
      <c r="O140" s="101"/>
      <c r="P140" s="101"/>
      <c r="Q140" s="101"/>
      <c r="R140" s="101"/>
      <c r="S140" s="101"/>
      <c r="T140" s="101"/>
      <c r="U140" s="101"/>
      <c r="V140" s="101"/>
      <c r="W140" s="101"/>
      <c r="X140" s="101"/>
      <c r="Y140" s="101"/>
      <c r="Z140" s="101"/>
      <c r="AA140" s="101"/>
      <c r="AB140" s="102"/>
      <c r="AC140" s="159"/>
    </row>
    <row r="141" spans="1:29" s="40" customFormat="1">
      <c r="A141" s="247"/>
      <c r="B141" s="159"/>
      <c r="C141" s="100" t="s">
        <v>2045</v>
      </c>
      <c r="D141" s="101"/>
      <c r="E141" s="101"/>
      <c r="F141" s="101"/>
      <c r="G141" s="101"/>
      <c r="H141" s="101"/>
      <c r="I141" s="101"/>
      <c r="J141" s="101" t="s">
        <v>1912</v>
      </c>
      <c r="K141" s="101"/>
      <c r="L141" s="101"/>
      <c r="M141" s="101"/>
      <c r="N141" s="101"/>
      <c r="O141" s="101"/>
      <c r="P141" s="101"/>
      <c r="Q141" s="101"/>
      <c r="R141" s="101"/>
      <c r="S141" s="101"/>
      <c r="T141" s="101"/>
      <c r="U141" s="101"/>
      <c r="V141" s="101"/>
      <c r="W141" s="101"/>
      <c r="X141" s="101"/>
      <c r="Y141" s="101"/>
      <c r="Z141" s="101"/>
      <c r="AA141" s="101"/>
      <c r="AB141" s="102"/>
      <c r="AC141" s="159"/>
    </row>
    <row r="142" spans="1:29" s="40" customFormat="1">
      <c r="A142" s="247"/>
      <c r="B142" s="159"/>
      <c r="C142" s="100" t="s">
        <v>2046</v>
      </c>
      <c r="D142" s="101"/>
      <c r="E142" s="101"/>
      <c r="F142" s="101"/>
      <c r="G142" s="101"/>
      <c r="H142" s="101"/>
      <c r="I142" s="101"/>
      <c r="J142" s="101"/>
      <c r="K142" s="101"/>
      <c r="L142" s="101"/>
      <c r="M142" s="101"/>
      <c r="N142" s="101"/>
      <c r="O142" s="101"/>
      <c r="P142" s="101"/>
      <c r="Q142" s="101"/>
      <c r="R142" s="101"/>
      <c r="S142" s="101"/>
      <c r="T142" s="101"/>
      <c r="U142" s="101"/>
      <c r="V142" s="101"/>
      <c r="W142" s="101"/>
      <c r="X142" s="101"/>
      <c r="Y142" s="101"/>
      <c r="Z142" s="101"/>
      <c r="AA142" s="101"/>
      <c r="AB142" s="102" t="s">
        <v>1914</v>
      </c>
      <c r="AC142" s="159"/>
    </row>
    <row r="143" spans="1:29" s="40" customFormat="1">
      <c r="A143" s="247"/>
      <c r="B143" s="159"/>
      <c r="C143" s="100" t="s">
        <v>2047</v>
      </c>
      <c r="D143" s="101"/>
      <c r="E143" s="101"/>
      <c r="F143" s="101"/>
      <c r="G143" s="101"/>
      <c r="H143" s="101"/>
      <c r="I143" s="101"/>
      <c r="J143" s="101"/>
      <c r="K143" s="101"/>
      <c r="L143" s="101"/>
      <c r="M143" s="101"/>
      <c r="N143" s="101"/>
      <c r="O143" s="101"/>
      <c r="P143" s="101" t="s">
        <v>1912</v>
      </c>
      <c r="Q143" s="101"/>
      <c r="R143" s="101"/>
      <c r="S143" s="101"/>
      <c r="T143" s="101"/>
      <c r="U143" s="101"/>
      <c r="V143" s="101"/>
      <c r="W143" s="101"/>
      <c r="X143" s="101"/>
      <c r="Y143" s="101"/>
      <c r="Z143" s="101"/>
      <c r="AA143" s="101"/>
      <c r="AB143" s="102"/>
      <c r="AC143" s="159"/>
    </row>
    <row r="144" spans="1:29" s="40" customFormat="1">
      <c r="A144" s="247"/>
      <c r="B144" s="159"/>
      <c r="C144" s="100" t="s">
        <v>2048</v>
      </c>
      <c r="D144" s="101"/>
      <c r="E144" s="101"/>
      <c r="F144" s="101" t="s">
        <v>1912</v>
      </c>
      <c r="G144" s="101"/>
      <c r="H144" s="101"/>
      <c r="I144" s="101"/>
      <c r="J144" s="101"/>
      <c r="K144" s="101" t="s">
        <v>1912</v>
      </c>
      <c r="L144" s="101"/>
      <c r="M144" s="101"/>
      <c r="N144" s="101"/>
      <c r="O144" s="101"/>
      <c r="P144" s="101"/>
      <c r="Q144" s="101"/>
      <c r="R144" s="101"/>
      <c r="S144" s="101"/>
      <c r="T144" s="101"/>
      <c r="U144" s="101"/>
      <c r="V144" s="101"/>
      <c r="W144" s="101"/>
      <c r="X144" s="101"/>
      <c r="Y144" s="101"/>
      <c r="Z144" s="101"/>
      <c r="AA144" s="101" t="s">
        <v>1916</v>
      </c>
      <c r="AB144" s="102"/>
      <c r="AC144" s="159"/>
    </row>
    <row r="145" spans="1:29" s="40" customFormat="1">
      <c r="A145" s="247"/>
      <c r="B145" s="159"/>
      <c r="C145" s="100" t="s">
        <v>2049</v>
      </c>
      <c r="D145" s="101"/>
      <c r="E145" s="101"/>
      <c r="F145" s="101" t="s">
        <v>1912</v>
      </c>
      <c r="G145" s="101"/>
      <c r="H145" s="101"/>
      <c r="I145" s="101"/>
      <c r="J145" s="101" t="s">
        <v>1912</v>
      </c>
      <c r="K145" s="101" t="s">
        <v>1912</v>
      </c>
      <c r="L145" s="101"/>
      <c r="M145" s="101"/>
      <c r="N145" s="101"/>
      <c r="O145" s="101"/>
      <c r="P145" s="101"/>
      <c r="Q145" s="101"/>
      <c r="R145" s="101"/>
      <c r="S145" s="101"/>
      <c r="T145" s="101"/>
      <c r="U145" s="101"/>
      <c r="V145" s="101"/>
      <c r="W145" s="101"/>
      <c r="X145" s="101"/>
      <c r="Y145" s="101"/>
      <c r="Z145" s="101"/>
      <c r="AA145" s="101"/>
      <c r="AB145" s="102"/>
      <c r="AC145" s="159"/>
    </row>
    <row r="146" spans="1:29" s="40" customFormat="1">
      <c r="A146" s="247"/>
      <c r="B146" s="159"/>
      <c r="C146" s="100" t="s">
        <v>2050</v>
      </c>
      <c r="D146" s="101"/>
      <c r="E146" s="101"/>
      <c r="F146" s="101" t="s">
        <v>1912</v>
      </c>
      <c r="G146" s="101"/>
      <c r="H146" s="101" t="s">
        <v>1912</v>
      </c>
      <c r="I146" s="101"/>
      <c r="J146" s="101" t="s">
        <v>1912</v>
      </c>
      <c r="K146" s="101"/>
      <c r="L146" s="101"/>
      <c r="M146" s="101"/>
      <c r="N146" s="101"/>
      <c r="O146" s="101"/>
      <c r="P146" s="101"/>
      <c r="Q146" s="101"/>
      <c r="R146" s="101"/>
      <c r="S146" s="101"/>
      <c r="T146" s="101"/>
      <c r="U146" s="101"/>
      <c r="V146" s="101"/>
      <c r="W146" s="101"/>
      <c r="X146" s="101"/>
      <c r="Y146" s="101"/>
      <c r="Z146" s="101"/>
      <c r="AA146" s="101"/>
      <c r="AB146" s="102"/>
      <c r="AC146" s="159"/>
    </row>
    <row r="147" spans="1:29" s="40" customFormat="1">
      <c r="A147" s="247"/>
      <c r="B147" s="159"/>
      <c r="C147" s="100" t="s">
        <v>2051</v>
      </c>
      <c r="D147" s="101"/>
      <c r="E147" s="101"/>
      <c r="F147" s="101"/>
      <c r="G147" s="101"/>
      <c r="H147" s="101"/>
      <c r="I147" s="101"/>
      <c r="J147" s="101" t="s">
        <v>1912</v>
      </c>
      <c r="K147" s="101"/>
      <c r="L147" s="101" t="s">
        <v>1912</v>
      </c>
      <c r="M147" s="101"/>
      <c r="N147" s="101"/>
      <c r="O147" s="101" t="s">
        <v>1912</v>
      </c>
      <c r="P147" s="101"/>
      <c r="Q147" s="101"/>
      <c r="R147" s="101"/>
      <c r="S147" s="101"/>
      <c r="T147" s="101"/>
      <c r="U147" s="101"/>
      <c r="V147" s="101"/>
      <c r="W147" s="101"/>
      <c r="X147" s="101"/>
      <c r="Y147" s="101"/>
      <c r="Z147" s="101"/>
      <c r="AA147" s="101"/>
      <c r="AB147" s="102"/>
      <c r="AC147" s="159"/>
    </row>
    <row r="148" spans="1:29" s="40" customFormat="1">
      <c r="A148" s="247"/>
      <c r="B148" s="159"/>
      <c r="C148" s="100" t="s">
        <v>2052</v>
      </c>
      <c r="D148" s="101"/>
      <c r="E148" s="101"/>
      <c r="F148" s="101" t="s">
        <v>1912</v>
      </c>
      <c r="G148" s="101"/>
      <c r="H148" s="101"/>
      <c r="I148" s="101"/>
      <c r="J148" s="101" t="s">
        <v>1912</v>
      </c>
      <c r="K148" s="101" t="s">
        <v>1912</v>
      </c>
      <c r="L148" s="101" t="s">
        <v>1912</v>
      </c>
      <c r="M148" s="101"/>
      <c r="N148" s="101"/>
      <c r="O148" s="101"/>
      <c r="P148" s="101" t="s">
        <v>1912</v>
      </c>
      <c r="Q148" s="101" t="s">
        <v>1912</v>
      </c>
      <c r="R148" s="101"/>
      <c r="S148" s="101"/>
      <c r="T148" s="101"/>
      <c r="U148" s="101"/>
      <c r="V148" s="101"/>
      <c r="W148" s="101"/>
      <c r="X148" s="101"/>
      <c r="Y148" s="101"/>
      <c r="Z148" s="101"/>
      <c r="AA148" s="101"/>
      <c r="AB148" s="102"/>
      <c r="AC148" s="159"/>
    </row>
    <row r="149" spans="1:29" s="40" customFormat="1">
      <c r="A149" s="247"/>
      <c r="B149" s="159"/>
      <c r="C149" s="100" t="s">
        <v>2053</v>
      </c>
      <c r="D149" s="101" t="s">
        <v>1916</v>
      </c>
      <c r="E149" s="101"/>
      <c r="F149" s="101" t="s">
        <v>1912</v>
      </c>
      <c r="G149" s="101"/>
      <c r="H149" s="101" t="s">
        <v>1912</v>
      </c>
      <c r="I149" s="101"/>
      <c r="J149" s="101"/>
      <c r="K149" s="101"/>
      <c r="L149" s="101"/>
      <c r="M149" s="101"/>
      <c r="N149" s="101"/>
      <c r="O149" s="101"/>
      <c r="P149" s="101"/>
      <c r="Q149" s="101"/>
      <c r="R149" s="101"/>
      <c r="S149" s="101"/>
      <c r="T149" s="101"/>
      <c r="U149" s="101"/>
      <c r="V149" s="101"/>
      <c r="W149" s="101"/>
      <c r="X149" s="101"/>
      <c r="Y149" s="101"/>
      <c r="Z149" s="101"/>
      <c r="AA149" s="101"/>
      <c r="AB149" s="102"/>
      <c r="AC149" s="159"/>
    </row>
    <row r="150" spans="1:29" s="40" customFormat="1">
      <c r="A150" s="247"/>
      <c r="B150" s="159"/>
      <c r="C150" s="100" t="s">
        <v>2054</v>
      </c>
      <c r="D150" s="101"/>
      <c r="E150" s="101"/>
      <c r="F150" s="101"/>
      <c r="G150" s="101"/>
      <c r="H150" s="101"/>
      <c r="I150" s="101"/>
      <c r="J150" s="101"/>
      <c r="K150" s="101" t="s">
        <v>1912</v>
      </c>
      <c r="L150" s="101" t="s">
        <v>1914</v>
      </c>
      <c r="M150" s="101"/>
      <c r="N150" s="101"/>
      <c r="O150" s="101"/>
      <c r="P150" s="101"/>
      <c r="Q150" s="101"/>
      <c r="R150" s="101" t="s">
        <v>1912</v>
      </c>
      <c r="S150" s="101"/>
      <c r="T150" s="101"/>
      <c r="U150" s="101"/>
      <c r="V150" s="101"/>
      <c r="W150" s="101"/>
      <c r="X150" s="101"/>
      <c r="Y150" s="101"/>
      <c r="Z150" s="101"/>
      <c r="AA150" s="101"/>
      <c r="AB150" s="102"/>
      <c r="AC150" s="159"/>
    </row>
    <row r="151" spans="1:29" s="40" customFormat="1">
      <c r="A151" s="247"/>
      <c r="B151" s="159"/>
      <c r="C151" s="100" t="s">
        <v>2055</v>
      </c>
      <c r="D151" s="101"/>
      <c r="E151" s="101"/>
      <c r="F151" s="101" t="s">
        <v>1914</v>
      </c>
      <c r="G151" s="101"/>
      <c r="H151" s="101" t="s">
        <v>1912</v>
      </c>
      <c r="I151" s="101"/>
      <c r="J151" s="101" t="s">
        <v>1912</v>
      </c>
      <c r="K151" s="101" t="s">
        <v>1912</v>
      </c>
      <c r="L151" s="101" t="s">
        <v>1912</v>
      </c>
      <c r="M151" s="101"/>
      <c r="N151" s="101"/>
      <c r="O151" s="101" t="s">
        <v>1912</v>
      </c>
      <c r="P151" s="101"/>
      <c r="Q151" s="101"/>
      <c r="R151" s="101" t="s">
        <v>1912</v>
      </c>
      <c r="S151" s="101"/>
      <c r="T151" s="101"/>
      <c r="U151" s="101"/>
      <c r="V151" s="101"/>
      <c r="W151" s="101"/>
      <c r="X151" s="101"/>
      <c r="Y151" s="101"/>
      <c r="Z151" s="101"/>
      <c r="AA151" s="101"/>
      <c r="AB151" s="102"/>
      <c r="AC151" s="159"/>
    </row>
    <row r="152" spans="1:29" s="40" customFormat="1">
      <c r="A152" s="247"/>
      <c r="B152" s="159"/>
      <c r="C152" s="100" t="s">
        <v>2056</v>
      </c>
      <c r="D152" s="101"/>
      <c r="E152" s="101"/>
      <c r="F152" s="101" t="s">
        <v>1914</v>
      </c>
      <c r="G152" s="101" t="s">
        <v>1912</v>
      </c>
      <c r="H152" s="101" t="s">
        <v>1914</v>
      </c>
      <c r="I152" s="101"/>
      <c r="J152" s="101"/>
      <c r="K152" s="101" t="s">
        <v>1912</v>
      </c>
      <c r="L152" s="101" t="s">
        <v>1912</v>
      </c>
      <c r="M152" s="101"/>
      <c r="N152" s="101" t="s">
        <v>1912</v>
      </c>
      <c r="O152" s="101"/>
      <c r="P152" s="101" t="s">
        <v>1912</v>
      </c>
      <c r="Q152" s="101" t="s">
        <v>1912</v>
      </c>
      <c r="R152" s="101" t="s">
        <v>1912</v>
      </c>
      <c r="S152" s="101"/>
      <c r="T152" s="101"/>
      <c r="U152" s="101"/>
      <c r="V152" s="101"/>
      <c r="W152" s="101"/>
      <c r="X152" s="101"/>
      <c r="Y152" s="101"/>
      <c r="Z152" s="101"/>
      <c r="AA152" s="101"/>
      <c r="AB152" s="102"/>
      <c r="AC152" s="159"/>
    </row>
    <row r="153" spans="1:29" s="40" customFormat="1">
      <c r="A153" s="247"/>
      <c r="B153" s="159"/>
      <c r="C153" s="100" t="s">
        <v>2057</v>
      </c>
      <c r="D153" s="101"/>
      <c r="E153" s="101"/>
      <c r="F153" s="101"/>
      <c r="G153" s="101"/>
      <c r="H153" s="101"/>
      <c r="I153" s="101"/>
      <c r="J153" s="101"/>
      <c r="K153" s="101"/>
      <c r="L153" s="101"/>
      <c r="M153" s="101"/>
      <c r="N153" s="101"/>
      <c r="O153" s="101"/>
      <c r="P153" s="101"/>
      <c r="Q153" s="101"/>
      <c r="R153" s="101"/>
      <c r="S153" s="101"/>
      <c r="T153" s="101"/>
      <c r="U153" s="101"/>
      <c r="V153" s="101"/>
      <c r="W153" s="101"/>
      <c r="X153" s="101"/>
      <c r="Y153" s="101"/>
      <c r="Z153" s="101"/>
      <c r="AA153" s="101" t="s">
        <v>1912</v>
      </c>
      <c r="AB153" s="102"/>
      <c r="AC153" s="159"/>
    </row>
    <row r="154" spans="1:29" s="40" customFormat="1">
      <c r="A154" s="247"/>
      <c r="B154" s="159"/>
      <c r="C154" s="103" t="s">
        <v>2058</v>
      </c>
      <c r="D154" s="101"/>
      <c r="E154" s="101"/>
      <c r="F154" s="101" t="s">
        <v>1912</v>
      </c>
      <c r="G154" s="101"/>
      <c r="H154" s="101"/>
      <c r="I154" s="101"/>
      <c r="J154" s="101"/>
      <c r="K154" s="101"/>
      <c r="L154" s="101"/>
      <c r="M154" s="101"/>
      <c r="N154" s="101"/>
      <c r="O154" s="101"/>
      <c r="P154" s="101"/>
      <c r="Q154" s="101"/>
      <c r="R154" s="101"/>
      <c r="S154" s="101"/>
      <c r="T154" s="101"/>
      <c r="U154" s="101"/>
      <c r="V154" s="101"/>
      <c r="W154" s="101"/>
      <c r="X154" s="101"/>
      <c r="Y154" s="101"/>
      <c r="Z154" s="101"/>
      <c r="AA154" s="101"/>
      <c r="AB154" s="102"/>
      <c r="AC154" s="159"/>
    </row>
    <row r="155" spans="1:29" s="40" customFormat="1">
      <c r="A155" s="247"/>
      <c r="B155" s="159"/>
      <c r="C155" s="103" t="s">
        <v>2059</v>
      </c>
      <c r="D155" s="101"/>
      <c r="E155" s="101"/>
      <c r="F155" s="101"/>
      <c r="G155" s="101"/>
      <c r="H155" s="101"/>
      <c r="I155" s="101"/>
      <c r="J155" s="101"/>
      <c r="K155" s="101"/>
      <c r="L155" s="101"/>
      <c r="M155" s="101"/>
      <c r="N155" s="101"/>
      <c r="O155" s="101"/>
      <c r="P155" s="101"/>
      <c r="Q155" s="101"/>
      <c r="R155" s="101"/>
      <c r="S155" s="101"/>
      <c r="T155" s="101"/>
      <c r="U155" s="101"/>
      <c r="V155" s="101"/>
      <c r="W155" s="101" t="s">
        <v>1912</v>
      </c>
      <c r="X155" s="101"/>
      <c r="Y155" s="101"/>
      <c r="Z155" s="101"/>
      <c r="AA155" s="101"/>
      <c r="AB155" s="102"/>
      <c r="AC155" s="159"/>
    </row>
    <row r="156" spans="1:29" s="40" customFormat="1">
      <c r="A156" s="247"/>
      <c r="B156" s="159"/>
      <c r="C156" s="100" t="s">
        <v>2060</v>
      </c>
      <c r="D156" s="101"/>
      <c r="E156" s="101"/>
      <c r="F156" s="101" t="s">
        <v>1914</v>
      </c>
      <c r="G156" s="101" t="s">
        <v>1912</v>
      </c>
      <c r="H156" s="101" t="s">
        <v>1912</v>
      </c>
      <c r="I156" s="101" t="s">
        <v>1912</v>
      </c>
      <c r="J156" s="101" t="s">
        <v>1912</v>
      </c>
      <c r="K156" s="101" t="s">
        <v>1912</v>
      </c>
      <c r="L156" s="101" t="s">
        <v>1912</v>
      </c>
      <c r="M156" s="101"/>
      <c r="N156" s="101"/>
      <c r="O156" s="101"/>
      <c r="P156" s="101" t="s">
        <v>1912</v>
      </c>
      <c r="Q156" s="101" t="s">
        <v>1912</v>
      </c>
      <c r="R156" s="101" t="s">
        <v>1912</v>
      </c>
      <c r="S156" s="101"/>
      <c r="T156" s="101"/>
      <c r="U156" s="101"/>
      <c r="V156" s="101"/>
      <c r="W156" s="101"/>
      <c r="X156" s="101"/>
      <c r="Y156" s="101"/>
      <c r="Z156" s="101"/>
      <c r="AA156" s="101"/>
      <c r="AB156" s="102"/>
      <c r="AC156" s="159"/>
    </row>
    <row r="157" spans="1:29" s="40" customFormat="1">
      <c r="A157" s="247"/>
      <c r="B157" s="159"/>
      <c r="C157" s="100" t="s">
        <v>2061</v>
      </c>
      <c r="D157" s="101"/>
      <c r="E157" s="101"/>
      <c r="F157" s="101"/>
      <c r="G157" s="101"/>
      <c r="H157" s="101"/>
      <c r="I157" s="101"/>
      <c r="J157" s="101"/>
      <c r="K157" s="101"/>
      <c r="L157" s="101"/>
      <c r="M157" s="101"/>
      <c r="N157" s="101"/>
      <c r="O157" s="101"/>
      <c r="P157" s="101"/>
      <c r="Q157" s="101"/>
      <c r="R157" s="101"/>
      <c r="S157" s="101"/>
      <c r="T157" s="101"/>
      <c r="U157" s="101"/>
      <c r="V157" s="101"/>
      <c r="W157" s="101"/>
      <c r="X157" s="101"/>
      <c r="Y157" s="101"/>
      <c r="Z157" s="101"/>
      <c r="AA157" s="101" t="s">
        <v>1912</v>
      </c>
      <c r="AB157" s="102" t="s">
        <v>1912</v>
      </c>
      <c r="AC157" s="159"/>
    </row>
    <row r="158" spans="1:29" s="40" customFormat="1">
      <c r="A158" s="247"/>
      <c r="B158" s="159"/>
      <c r="C158" s="100" t="s">
        <v>2062</v>
      </c>
      <c r="D158" s="101"/>
      <c r="E158" s="101"/>
      <c r="F158" s="101"/>
      <c r="G158" s="101"/>
      <c r="H158" s="101"/>
      <c r="I158" s="101"/>
      <c r="J158" s="101"/>
      <c r="K158" s="101"/>
      <c r="L158" s="101"/>
      <c r="M158" s="101"/>
      <c r="N158" s="101"/>
      <c r="O158" s="101"/>
      <c r="P158" s="101"/>
      <c r="Q158" s="101" t="s">
        <v>1912</v>
      </c>
      <c r="R158" s="101"/>
      <c r="S158" s="101"/>
      <c r="T158" s="101"/>
      <c r="U158" s="101"/>
      <c r="V158" s="101"/>
      <c r="W158" s="101"/>
      <c r="X158" s="101"/>
      <c r="Y158" s="101"/>
      <c r="Z158" s="101"/>
      <c r="AA158" s="101"/>
      <c r="AB158" s="102"/>
      <c r="AC158" s="159"/>
    </row>
    <row r="159" spans="1:29" s="40" customFormat="1">
      <c r="A159" s="247"/>
      <c r="B159" s="159"/>
      <c r="C159" s="100" t="s">
        <v>2063</v>
      </c>
      <c r="D159" s="101"/>
      <c r="E159" s="101"/>
      <c r="F159" s="101"/>
      <c r="G159" s="101"/>
      <c r="H159" s="101"/>
      <c r="I159" s="101"/>
      <c r="J159" s="101"/>
      <c r="K159" s="101"/>
      <c r="L159" s="101"/>
      <c r="M159" s="101"/>
      <c r="N159" s="101"/>
      <c r="O159" s="101"/>
      <c r="P159" s="101"/>
      <c r="Q159" s="101"/>
      <c r="R159" s="101" t="s">
        <v>1912</v>
      </c>
      <c r="S159" s="101"/>
      <c r="T159" s="101"/>
      <c r="U159" s="101"/>
      <c r="V159" s="101"/>
      <c r="W159" s="101"/>
      <c r="X159" s="101"/>
      <c r="Y159" s="101"/>
      <c r="Z159" s="101"/>
      <c r="AA159" s="101"/>
      <c r="AB159" s="102"/>
      <c r="AC159" s="159"/>
    </row>
    <row r="160" spans="1:29" s="40" customFormat="1">
      <c r="A160" s="247"/>
      <c r="B160" s="159"/>
      <c r="C160" s="100" t="s">
        <v>2064</v>
      </c>
      <c r="D160" s="101" t="s">
        <v>1914</v>
      </c>
      <c r="E160" s="101" t="s">
        <v>1914</v>
      </c>
      <c r="F160" s="101"/>
      <c r="G160" s="101"/>
      <c r="H160" s="101" t="s">
        <v>1916</v>
      </c>
      <c r="I160" s="101" t="s">
        <v>1914</v>
      </c>
      <c r="J160" s="101"/>
      <c r="K160" s="101"/>
      <c r="L160" s="101" t="s">
        <v>1914</v>
      </c>
      <c r="M160" s="101"/>
      <c r="N160" s="101" t="s">
        <v>1912</v>
      </c>
      <c r="O160" s="101" t="s">
        <v>1914</v>
      </c>
      <c r="P160" s="101"/>
      <c r="Q160" s="101"/>
      <c r="R160" s="101" t="s">
        <v>1916</v>
      </c>
      <c r="S160" s="101"/>
      <c r="T160" s="101"/>
      <c r="U160" s="101" t="s">
        <v>1912</v>
      </c>
      <c r="V160" s="101" t="s">
        <v>1912</v>
      </c>
      <c r="W160" s="101"/>
      <c r="X160" s="101"/>
      <c r="Y160" s="101"/>
      <c r="Z160" s="101"/>
      <c r="AA160" s="101" t="s">
        <v>1912</v>
      </c>
      <c r="AB160" s="102"/>
      <c r="AC160" s="159"/>
    </row>
    <row r="161" spans="1:29" s="40" customFormat="1">
      <c r="A161" s="247"/>
      <c r="B161" s="159"/>
      <c r="C161" s="100" t="s">
        <v>2065</v>
      </c>
      <c r="D161" s="101" t="s">
        <v>1912</v>
      </c>
      <c r="E161" s="101" t="s">
        <v>1912</v>
      </c>
      <c r="F161" s="101"/>
      <c r="G161" s="101"/>
      <c r="H161" s="101" t="s">
        <v>1912</v>
      </c>
      <c r="I161" s="101"/>
      <c r="J161" s="101"/>
      <c r="K161" s="101"/>
      <c r="L161" s="101"/>
      <c r="M161" s="101"/>
      <c r="N161" s="101"/>
      <c r="O161" s="101"/>
      <c r="P161" s="101"/>
      <c r="Q161" s="101"/>
      <c r="R161" s="101"/>
      <c r="S161" s="101"/>
      <c r="T161" s="101"/>
      <c r="U161" s="101"/>
      <c r="V161" s="101"/>
      <c r="W161" s="101"/>
      <c r="X161" s="101"/>
      <c r="Y161" s="101"/>
      <c r="Z161" s="101"/>
      <c r="AA161" s="101"/>
      <c r="AB161" s="102"/>
      <c r="AC161" s="159"/>
    </row>
    <row r="162" spans="1:29" s="40" customFormat="1">
      <c r="A162" s="247"/>
      <c r="B162" s="159"/>
      <c r="C162" s="100" t="s">
        <v>2066</v>
      </c>
      <c r="D162" s="101"/>
      <c r="E162" s="101"/>
      <c r="F162" s="101"/>
      <c r="G162" s="101"/>
      <c r="H162" s="101"/>
      <c r="I162" s="101" t="s">
        <v>1912</v>
      </c>
      <c r="J162" s="101"/>
      <c r="K162" s="101"/>
      <c r="L162" s="101"/>
      <c r="M162" s="101"/>
      <c r="N162" s="101"/>
      <c r="O162" s="101"/>
      <c r="P162" s="101"/>
      <c r="Q162" s="101"/>
      <c r="R162" s="101"/>
      <c r="S162" s="101"/>
      <c r="T162" s="101"/>
      <c r="U162" s="101"/>
      <c r="V162" s="101"/>
      <c r="W162" s="101"/>
      <c r="X162" s="101"/>
      <c r="Y162" s="101"/>
      <c r="Z162" s="101"/>
      <c r="AA162" s="101"/>
      <c r="AB162" s="102"/>
      <c r="AC162" s="159"/>
    </row>
    <row r="163" spans="1:29" s="40" customFormat="1">
      <c r="A163" s="247"/>
      <c r="B163" s="159"/>
      <c r="C163" s="103" t="s">
        <v>2067</v>
      </c>
      <c r="D163" s="101" t="s">
        <v>1914</v>
      </c>
      <c r="E163" s="101"/>
      <c r="F163" s="101"/>
      <c r="G163" s="101"/>
      <c r="H163" s="101"/>
      <c r="I163" s="101"/>
      <c r="J163" s="101"/>
      <c r="K163" s="101"/>
      <c r="L163" s="101"/>
      <c r="M163" s="101"/>
      <c r="N163" s="101"/>
      <c r="O163" s="101"/>
      <c r="P163" s="101"/>
      <c r="Q163" s="101"/>
      <c r="R163" s="101"/>
      <c r="S163" s="101"/>
      <c r="T163" s="101"/>
      <c r="U163" s="101"/>
      <c r="V163" s="101"/>
      <c r="W163" s="101"/>
      <c r="X163" s="101"/>
      <c r="Y163" s="101"/>
      <c r="Z163" s="101"/>
      <c r="AA163" s="101"/>
      <c r="AB163" s="102"/>
      <c r="AC163" s="159"/>
    </row>
    <row r="164" spans="1:29" s="40" customFormat="1">
      <c r="A164" s="247"/>
      <c r="B164" s="159"/>
      <c r="C164" s="100" t="s">
        <v>2068</v>
      </c>
      <c r="D164" s="101"/>
      <c r="E164" s="101"/>
      <c r="F164" s="101"/>
      <c r="G164" s="101"/>
      <c r="H164" s="101"/>
      <c r="I164" s="101"/>
      <c r="J164" s="101"/>
      <c r="K164" s="101" t="s">
        <v>1912</v>
      </c>
      <c r="L164" s="101"/>
      <c r="M164" s="101"/>
      <c r="N164" s="101"/>
      <c r="O164" s="101"/>
      <c r="P164" s="101"/>
      <c r="Q164" s="101"/>
      <c r="R164" s="101"/>
      <c r="S164" s="101"/>
      <c r="T164" s="101"/>
      <c r="U164" s="101"/>
      <c r="V164" s="101"/>
      <c r="W164" s="101"/>
      <c r="X164" s="101"/>
      <c r="Y164" s="101"/>
      <c r="Z164" s="101"/>
      <c r="AA164" s="101"/>
      <c r="AB164" s="102"/>
      <c r="AC164" s="159"/>
    </row>
    <row r="165" spans="1:29" s="40" customFormat="1">
      <c r="A165" s="247"/>
      <c r="B165" s="159"/>
      <c r="C165" s="100" t="s">
        <v>2069</v>
      </c>
      <c r="D165" s="101"/>
      <c r="E165" s="101"/>
      <c r="F165" s="101" t="s">
        <v>1914</v>
      </c>
      <c r="G165" s="101"/>
      <c r="H165" s="101" t="s">
        <v>1912</v>
      </c>
      <c r="I165" s="101"/>
      <c r="J165" s="101" t="s">
        <v>1912</v>
      </c>
      <c r="K165" s="101" t="s">
        <v>1912</v>
      </c>
      <c r="L165" s="101" t="s">
        <v>1912</v>
      </c>
      <c r="M165" s="101"/>
      <c r="N165" s="101"/>
      <c r="O165" s="101"/>
      <c r="P165" s="101"/>
      <c r="Q165" s="101"/>
      <c r="R165" s="101" t="s">
        <v>1912</v>
      </c>
      <c r="S165" s="101"/>
      <c r="T165" s="101"/>
      <c r="U165" s="101"/>
      <c r="V165" s="101"/>
      <c r="W165" s="101"/>
      <c r="X165" s="101"/>
      <c r="Y165" s="101"/>
      <c r="Z165" s="101"/>
      <c r="AA165" s="101"/>
      <c r="AB165" s="102"/>
      <c r="AC165" s="159"/>
    </row>
    <row r="166" spans="1:29" s="40" customFormat="1">
      <c r="A166" s="247"/>
      <c r="B166" s="159"/>
      <c r="C166" s="100" t="s">
        <v>2070</v>
      </c>
      <c r="D166" s="101"/>
      <c r="E166" s="101"/>
      <c r="F166" s="101"/>
      <c r="G166" s="101"/>
      <c r="H166" s="101"/>
      <c r="I166" s="101"/>
      <c r="J166" s="101"/>
      <c r="K166" s="101"/>
      <c r="L166" s="101"/>
      <c r="M166" s="101"/>
      <c r="N166" s="101"/>
      <c r="O166" s="101"/>
      <c r="P166" s="101"/>
      <c r="Q166" s="101" t="s">
        <v>1912</v>
      </c>
      <c r="R166" s="101"/>
      <c r="S166" s="101"/>
      <c r="T166" s="101"/>
      <c r="U166" s="101"/>
      <c r="V166" s="101" t="s">
        <v>1912</v>
      </c>
      <c r="W166" s="101"/>
      <c r="X166" s="101"/>
      <c r="Y166" s="101"/>
      <c r="Z166" s="101"/>
      <c r="AA166" s="101"/>
      <c r="AB166" s="102"/>
      <c r="AC166" s="159"/>
    </row>
    <row r="167" spans="1:29" s="40" customFormat="1">
      <c r="A167" s="247"/>
      <c r="B167" s="159"/>
      <c r="C167" s="100" t="s">
        <v>2071</v>
      </c>
      <c r="D167" s="101"/>
      <c r="E167" s="101"/>
      <c r="F167" s="101" t="s">
        <v>1912</v>
      </c>
      <c r="G167" s="101"/>
      <c r="H167" s="101"/>
      <c r="I167" s="101"/>
      <c r="J167" s="101"/>
      <c r="K167" s="101" t="s">
        <v>1912</v>
      </c>
      <c r="L167" s="101" t="s">
        <v>1912</v>
      </c>
      <c r="M167" s="101"/>
      <c r="N167" s="101"/>
      <c r="O167" s="101"/>
      <c r="P167" s="101"/>
      <c r="Q167" s="101"/>
      <c r="R167" s="101" t="s">
        <v>1912</v>
      </c>
      <c r="S167" s="101"/>
      <c r="T167" s="101"/>
      <c r="U167" s="101"/>
      <c r="V167" s="101"/>
      <c r="W167" s="101"/>
      <c r="X167" s="101"/>
      <c r="Y167" s="101"/>
      <c r="Z167" s="101"/>
      <c r="AA167" s="101"/>
      <c r="AB167" s="102" t="s">
        <v>1914</v>
      </c>
      <c r="AC167" s="159"/>
    </row>
    <row r="168" spans="1:29" s="40" customFormat="1">
      <c r="A168" s="247"/>
      <c r="B168" s="159"/>
      <c r="C168" s="100" t="s">
        <v>2072</v>
      </c>
      <c r="D168" s="101"/>
      <c r="E168" s="101"/>
      <c r="F168" s="101"/>
      <c r="G168" s="101"/>
      <c r="H168" s="101"/>
      <c r="I168" s="101"/>
      <c r="J168" s="101"/>
      <c r="K168" s="101"/>
      <c r="L168" s="101" t="s">
        <v>1912</v>
      </c>
      <c r="M168" s="101"/>
      <c r="N168" s="101"/>
      <c r="O168" s="101"/>
      <c r="P168" s="101"/>
      <c r="Q168" s="101"/>
      <c r="R168" s="101" t="s">
        <v>1912</v>
      </c>
      <c r="S168" s="101"/>
      <c r="T168" s="101"/>
      <c r="U168" s="101"/>
      <c r="V168" s="101"/>
      <c r="W168" s="101"/>
      <c r="X168" s="101"/>
      <c r="Y168" s="101"/>
      <c r="Z168" s="101"/>
      <c r="AA168" s="101"/>
      <c r="AB168" s="102"/>
      <c r="AC168" s="159"/>
    </row>
    <row r="169" spans="1:29" s="40" customFormat="1">
      <c r="A169" s="247"/>
      <c r="B169" s="159"/>
      <c r="C169" s="100" t="s">
        <v>2073</v>
      </c>
      <c r="D169" s="101"/>
      <c r="E169" s="101"/>
      <c r="F169" s="101" t="s">
        <v>1912</v>
      </c>
      <c r="G169" s="101"/>
      <c r="H169" s="101"/>
      <c r="I169" s="101"/>
      <c r="J169" s="101"/>
      <c r="K169" s="101"/>
      <c r="L169" s="101"/>
      <c r="M169" s="101"/>
      <c r="N169" s="101"/>
      <c r="O169" s="101"/>
      <c r="P169" s="101"/>
      <c r="Q169" s="101"/>
      <c r="R169" s="101"/>
      <c r="S169" s="101"/>
      <c r="T169" s="101"/>
      <c r="U169" s="101"/>
      <c r="V169" s="101"/>
      <c r="W169" s="101"/>
      <c r="X169" s="101"/>
      <c r="Y169" s="101"/>
      <c r="Z169" s="101"/>
      <c r="AA169" s="101"/>
      <c r="AB169" s="102"/>
      <c r="AC169" s="159"/>
    </row>
    <row r="170" spans="1:29" s="40" customFormat="1">
      <c r="A170" s="247"/>
      <c r="B170" s="159"/>
      <c r="C170" s="100" t="s">
        <v>2074</v>
      </c>
      <c r="D170" s="101"/>
      <c r="E170" s="101"/>
      <c r="F170" s="101"/>
      <c r="G170" s="101"/>
      <c r="H170" s="101"/>
      <c r="I170" s="101"/>
      <c r="J170" s="101"/>
      <c r="K170" s="101"/>
      <c r="L170" s="101"/>
      <c r="M170" s="101"/>
      <c r="N170" s="101"/>
      <c r="O170" s="101"/>
      <c r="P170" s="101"/>
      <c r="Q170" s="101"/>
      <c r="R170" s="101" t="s">
        <v>1912</v>
      </c>
      <c r="S170" s="101"/>
      <c r="T170" s="101"/>
      <c r="U170" s="101"/>
      <c r="V170" s="101"/>
      <c r="W170" s="101"/>
      <c r="X170" s="101"/>
      <c r="Y170" s="101"/>
      <c r="Z170" s="101"/>
      <c r="AA170" s="101"/>
      <c r="AB170" s="102"/>
      <c r="AC170" s="159"/>
    </row>
    <row r="171" spans="1:29" s="40" customFormat="1">
      <c r="A171" s="247"/>
      <c r="B171" s="159"/>
      <c r="C171" s="100" t="s">
        <v>2075</v>
      </c>
      <c r="D171" s="101"/>
      <c r="E171" s="101"/>
      <c r="F171" s="101"/>
      <c r="G171" s="101"/>
      <c r="H171" s="101"/>
      <c r="I171" s="101"/>
      <c r="J171" s="101"/>
      <c r="K171" s="101"/>
      <c r="L171" s="101"/>
      <c r="M171" s="101"/>
      <c r="N171" s="101"/>
      <c r="O171" s="101"/>
      <c r="P171" s="101"/>
      <c r="Q171" s="101"/>
      <c r="R171" s="101" t="s">
        <v>1912</v>
      </c>
      <c r="S171" s="101"/>
      <c r="T171" s="101"/>
      <c r="U171" s="101"/>
      <c r="V171" s="101"/>
      <c r="W171" s="101"/>
      <c r="X171" s="101"/>
      <c r="Y171" s="101"/>
      <c r="Z171" s="101"/>
      <c r="AA171" s="101" t="s">
        <v>1912</v>
      </c>
      <c r="AB171" s="102"/>
      <c r="AC171" s="159"/>
    </row>
    <row r="172" spans="1:29" s="40" customFormat="1">
      <c r="A172" s="247"/>
      <c r="B172" s="159"/>
      <c r="C172" s="100" t="s">
        <v>2076</v>
      </c>
      <c r="D172" s="101" t="s">
        <v>1923</v>
      </c>
      <c r="E172" s="101" t="s">
        <v>1912</v>
      </c>
      <c r="F172" s="101" t="s">
        <v>1914</v>
      </c>
      <c r="G172" s="101"/>
      <c r="H172" s="101" t="s">
        <v>1914</v>
      </c>
      <c r="I172" s="101" t="s">
        <v>1914</v>
      </c>
      <c r="J172" s="101" t="s">
        <v>1914</v>
      </c>
      <c r="K172" s="101" t="s">
        <v>1914</v>
      </c>
      <c r="L172" s="101"/>
      <c r="M172" s="101"/>
      <c r="N172" s="101" t="s">
        <v>1912</v>
      </c>
      <c r="O172" s="101"/>
      <c r="P172" s="101"/>
      <c r="Q172" s="101"/>
      <c r="R172" s="101" t="s">
        <v>1914</v>
      </c>
      <c r="S172" s="101" t="s">
        <v>1914</v>
      </c>
      <c r="T172" s="101"/>
      <c r="U172" s="101" t="s">
        <v>1912</v>
      </c>
      <c r="V172" s="101" t="s">
        <v>1914</v>
      </c>
      <c r="W172" s="101" t="s">
        <v>1923</v>
      </c>
      <c r="X172" s="101" t="s">
        <v>1912</v>
      </c>
      <c r="Y172" s="101"/>
      <c r="Z172" s="101"/>
      <c r="AA172" s="101" t="s">
        <v>1912</v>
      </c>
      <c r="AB172" s="102" t="s">
        <v>1923</v>
      </c>
      <c r="AC172" s="159"/>
    </row>
    <row r="173" spans="1:29" s="40" customFormat="1">
      <c r="A173" s="247"/>
      <c r="B173" s="159"/>
      <c r="C173" s="100" t="s">
        <v>2077</v>
      </c>
      <c r="D173" s="101"/>
      <c r="E173" s="101"/>
      <c r="F173" s="101" t="s">
        <v>1914</v>
      </c>
      <c r="G173" s="101"/>
      <c r="H173" s="101"/>
      <c r="I173" s="101"/>
      <c r="J173" s="101"/>
      <c r="K173" s="101"/>
      <c r="L173" s="101"/>
      <c r="M173" s="101"/>
      <c r="N173" s="101"/>
      <c r="O173" s="101"/>
      <c r="P173" s="101"/>
      <c r="Q173" s="101"/>
      <c r="R173" s="101" t="s">
        <v>1912</v>
      </c>
      <c r="S173" s="101"/>
      <c r="T173" s="101"/>
      <c r="U173" s="101"/>
      <c r="V173" s="101"/>
      <c r="W173" s="101"/>
      <c r="X173" s="101"/>
      <c r="Y173" s="101"/>
      <c r="Z173" s="101"/>
      <c r="AA173" s="101"/>
      <c r="AB173" s="102"/>
      <c r="AC173" s="159"/>
    </row>
    <row r="174" spans="1:29" s="40" customFormat="1">
      <c r="A174" s="247"/>
      <c r="B174" s="159"/>
      <c r="C174" s="100" t="s">
        <v>2078</v>
      </c>
      <c r="D174" s="101"/>
      <c r="E174" s="101"/>
      <c r="F174" s="101"/>
      <c r="G174" s="101"/>
      <c r="H174" s="101"/>
      <c r="I174" s="101"/>
      <c r="J174" s="101"/>
      <c r="K174" s="101"/>
      <c r="L174" s="101"/>
      <c r="M174" s="101"/>
      <c r="N174" s="101"/>
      <c r="O174" s="101"/>
      <c r="P174" s="101"/>
      <c r="Q174" s="101"/>
      <c r="R174" s="101" t="s">
        <v>1914</v>
      </c>
      <c r="S174" s="101"/>
      <c r="T174" s="101"/>
      <c r="U174" s="101"/>
      <c r="V174" s="101"/>
      <c r="W174" s="101"/>
      <c r="X174" s="101"/>
      <c r="Y174" s="101" t="s">
        <v>1923</v>
      </c>
      <c r="Z174" s="101" t="s">
        <v>1914</v>
      </c>
      <c r="AA174" s="101" t="s">
        <v>1914</v>
      </c>
      <c r="AB174" s="102" t="s">
        <v>1923</v>
      </c>
      <c r="AC174" s="159"/>
    </row>
    <row r="175" spans="1:29" s="40" customFormat="1">
      <c r="A175" s="247"/>
      <c r="B175" s="159"/>
      <c r="C175" s="100" t="s">
        <v>2079</v>
      </c>
      <c r="D175" s="101"/>
      <c r="E175" s="101"/>
      <c r="F175" s="101"/>
      <c r="G175" s="101"/>
      <c r="H175" s="101"/>
      <c r="I175" s="101"/>
      <c r="J175" s="101"/>
      <c r="K175" s="101"/>
      <c r="L175" s="101"/>
      <c r="M175" s="101"/>
      <c r="N175" s="101" t="s">
        <v>1912</v>
      </c>
      <c r="O175" s="101"/>
      <c r="P175" s="101"/>
      <c r="Q175" s="101" t="s">
        <v>1968</v>
      </c>
      <c r="R175" s="101"/>
      <c r="S175" s="101" t="s">
        <v>1914</v>
      </c>
      <c r="T175" s="101" t="s">
        <v>1923</v>
      </c>
      <c r="U175" s="101" t="s">
        <v>1779</v>
      </c>
      <c r="V175" s="101" t="s">
        <v>1779</v>
      </c>
      <c r="W175" s="101"/>
      <c r="X175" s="101" t="s">
        <v>1923</v>
      </c>
      <c r="Y175" s="101" t="s">
        <v>1920</v>
      </c>
      <c r="Z175" s="101" t="s">
        <v>1914</v>
      </c>
      <c r="AA175" s="101" t="s">
        <v>1914</v>
      </c>
      <c r="AB175" s="102"/>
      <c r="AC175" s="159"/>
    </row>
    <row r="176" spans="1:29" s="40" customFormat="1">
      <c r="A176" s="247"/>
      <c r="B176" s="159"/>
      <c r="C176" s="100" t="s">
        <v>2080</v>
      </c>
      <c r="D176" s="101"/>
      <c r="E176" s="101"/>
      <c r="F176" s="101"/>
      <c r="G176" s="101"/>
      <c r="H176" s="101"/>
      <c r="I176" s="101"/>
      <c r="J176" s="101" t="s">
        <v>1912</v>
      </c>
      <c r="K176" s="101"/>
      <c r="L176" s="101"/>
      <c r="M176" s="101"/>
      <c r="N176" s="101"/>
      <c r="O176" s="101"/>
      <c r="P176" s="101"/>
      <c r="Q176" s="101"/>
      <c r="R176" s="101"/>
      <c r="S176" s="101"/>
      <c r="T176" s="101"/>
      <c r="U176" s="101"/>
      <c r="V176" s="101"/>
      <c r="W176" s="101"/>
      <c r="X176" s="101"/>
      <c r="Y176" s="101"/>
      <c r="Z176" s="101"/>
      <c r="AA176" s="101"/>
      <c r="AB176" s="102"/>
      <c r="AC176" s="159"/>
    </row>
    <row r="177" spans="1:29" s="40" customFormat="1">
      <c r="A177" s="247"/>
      <c r="B177" s="159"/>
      <c r="C177" s="114" t="s">
        <v>2081</v>
      </c>
      <c r="D177" s="101"/>
      <c r="E177" s="101"/>
      <c r="F177" s="101" t="s">
        <v>1912</v>
      </c>
      <c r="G177" s="101"/>
      <c r="H177" s="101"/>
      <c r="I177" s="101"/>
      <c r="J177" s="101"/>
      <c r="K177" s="101"/>
      <c r="L177" s="101"/>
      <c r="M177" s="101"/>
      <c r="N177" s="101"/>
      <c r="O177" s="101"/>
      <c r="P177" s="101"/>
      <c r="Q177" s="101"/>
      <c r="R177" s="101"/>
      <c r="S177" s="101"/>
      <c r="T177" s="101"/>
      <c r="U177" s="101"/>
      <c r="V177" s="101"/>
      <c r="W177" s="101"/>
      <c r="X177" s="101"/>
      <c r="Y177" s="101"/>
      <c r="Z177" s="101"/>
      <c r="AA177" s="101"/>
      <c r="AB177" s="102"/>
      <c r="AC177" s="159"/>
    </row>
    <row r="178" spans="1:29" s="40" customFormat="1">
      <c r="A178" s="247"/>
      <c r="B178" s="159"/>
      <c r="C178" s="100" t="s">
        <v>2082</v>
      </c>
      <c r="D178" s="101"/>
      <c r="E178" s="101"/>
      <c r="F178" s="101" t="s">
        <v>1912</v>
      </c>
      <c r="G178" s="101"/>
      <c r="H178" s="101" t="s">
        <v>1912</v>
      </c>
      <c r="I178" s="101" t="s">
        <v>1912</v>
      </c>
      <c r="J178" s="101" t="s">
        <v>1912</v>
      </c>
      <c r="K178" s="101" t="s">
        <v>1912</v>
      </c>
      <c r="L178" s="101" t="s">
        <v>1912</v>
      </c>
      <c r="M178" s="101"/>
      <c r="N178" s="101"/>
      <c r="O178" s="101"/>
      <c r="P178" s="101" t="s">
        <v>1912</v>
      </c>
      <c r="Q178" s="101" t="s">
        <v>1912</v>
      </c>
      <c r="R178" s="101"/>
      <c r="S178" s="101"/>
      <c r="T178" s="101"/>
      <c r="U178" s="101"/>
      <c r="V178" s="101"/>
      <c r="W178" s="101"/>
      <c r="X178" s="101"/>
      <c r="Y178" s="101"/>
      <c r="Z178" s="101"/>
      <c r="AA178" s="101"/>
      <c r="AB178" s="102"/>
      <c r="AC178" s="159"/>
    </row>
    <row r="179" spans="1:29" s="40" customFormat="1">
      <c r="A179" s="247"/>
      <c r="B179" s="159"/>
      <c r="C179" s="114" t="s">
        <v>2083</v>
      </c>
      <c r="D179" s="101"/>
      <c r="E179" s="101"/>
      <c r="F179" s="101" t="s">
        <v>1912</v>
      </c>
      <c r="G179" s="101"/>
      <c r="H179" s="101"/>
      <c r="I179" s="101"/>
      <c r="J179" s="101"/>
      <c r="K179" s="101"/>
      <c r="L179" s="101"/>
      <c r="M179" s="101"/>
      <c r="N179" s="101"/>
      <c r="O179" s="101"/>
      <c r="P179" s="101"/>
      <c r="Q179" s="101"/>
      <c r="R179" s="101"/>
      <c r="S179" s="101"/>
      <c r="T179" s="101"/>
      <c r="U179" s="101"/>
      <c r="V179" s="101"/>
      <c r="W179" s="101"/>
      <c r="X179" s="101"/>
      <c r="Y179" s="101"/>
      <c r="Z179" s="101"/>
      <c r="AA179" s="101"/>
      <c r="AB179" s="102"/>
      <c r="AC179" s="159"/>
    </row>
    <row r="180" spans="1:29" s="40" customFormat="1">
      <c r="A180" s="247"/>
      <c r="B180" s="159"/>
      <c r="C180" s="100" t="s">
        <v>2084</v>
      </c>
      <c r="D180" s="101"/>
      <c r="E180" s="101"/>
      <c r="F180" s="101" t="s">
        <v>1912</v>
      </c>
      <c r="G180" s="101"/>
      <c r="H180" s="101"/>
      <c r="I180" s="101"/>
      <c r="J180" s="101"/>
      <c r="K180" s="101"/>
      <c r="L180" s="101" t="s">
        <v>1912</v>
      </c>
      <c r="M180" s="101"/>
      <c r="N180" s="101"/>
      <c r="O180" s="101"/>
      <c r="P180" s="101"/>
      <c r="Q180" s="101"/>
      <c r="R180" s="101"/>
      <c r="S180" s="101"/>
      <c r="T180" s="101"/>
      <c r="U180" s="101"/>
      <c r="V180" s="101" t="s">
        <v>1912</v>
      </c>
      <c r="W180" s="101"/>
      <c r="X180" s="101"/>
      <c r="Y180" s="101"/>
      <c r="Z180" s="101"/>
      <c r="AA180" s="101"/>
      <c r="AB180" s="102"/>
      <c r="AC180" s="159"/>
    </row>
    <row r="181" spans="1:29" s="40" customFormat="1">
      <c r="A181" s="247"/>
      <c r="B181" s="159"/>
      <c r="C181" s="100" t="s">
        <v>2085</v>
      </c>
      <c r="D181" s="101"/>
      <c r="E181" s="101"/>
      <c r="F181" s="101" t="s">
        <v>1912</v>
      </c>
      <c r="G181" s="101"/>
      <c r="H181" s="101" t="s">
        <v>1912</v>
      </c>
      <c r="I181" s="101"/>
      <c r="J181" s="101"/>
      <c r="K181" s="101"/>
      <c r="L181" s="101" t="s">
        <v>1912</v>
      </c>
      <c r="M181" s="101"/>
      <c r="N181" s="101"/>
      <c r="O181" s="101"/>
      <c r="P181" s="101"/>
      <c r="Q181" s="101"/>
      <c r="R181" s="101" t="s">
        <v>1912</v>
      </c>
      <c r="S181" s="101"/>
      <c r="T181" s="101"/>
      <c r="U181" s="101"/>
      <c r="V181" s="101"/>
      <c r="W181" s="101"/>
      <c r="X181" s="101"/>
      <c r="Y181" s="101"/>
      <c r="Z181" s="101"/>
      <c r="AA181" s="101"/>
      <c r="AB181" s="102"/>
      <c r="AC181" s="159"/>
    </row>
    <row r="182" spans="1:29" s="40" customFormat="1">
      <c r="A182" s="247"/>
      <c r="B182" s="159"/>
      <c r="C182" s="100" t="s">
        <v>2086</v>
      </c>
      <c r="D182" s="101" t="s">
        <v>1912</v>
      </c>
      <c r="E182" s="101"/>
      <c r="F182" s="101" t="s">
        <v>1912</v>
      </c>
      <c r="G182" s="101"/>
      <c r="H182" s="101" t="s">
        <v>1912</v>
      </c>
      <c r="I182" s="101"/>
      <c r="J182" s="101" t="s">
        <v>1912</v>
      </c>
      <c r="K182" s="101"/>
      <c r="L182" s="101" t="s">
        <v>1912</v>
      </c>
      <c r="M182" s="101"/>
      <c r="N182" s="101"/>
      <c r="O182" s="101" t="s">
        <v>1912</v>
      </c>
      <c r="P182" s="101"/>
      <c r="Q182" s="101"/>
      <c r="R182" s="101" t="s">
        <v>1912</v>
      </c>
      <c r="S182" s="101"/>
      <c r="T182" s="101"/>
      <c r="U182" s="101"/>
      <c r="V182" s="101"/>
      <c r="W182" s="101"/>
      <c r="X182" s="101"/>
      <c r="Y182" s="101"/>
      <c r="Z182" s="101"/>
      <c r="AA182" s="101"/>
      <c r="AB182" s="102"/>
      <c r="AC182" s="159"/>
    </row>
    <row r="183" spans="1:29" s="40" customFormat="1">
      <c r="A183" s="247"/>
      <c r="B183" s="159"/>
      <c r="C183" s="100" t="s">
        <v>2087</v>
      </c>
      <c r="D183" s="101"/>
      <c r="E183" s="101"/>
      <c r="F183" s="101"/>
      <c r="G183" s="101"/>
      <c r="H183" s="101"/>
      <c r="I183" s="101"/>
      <c r="J183" s="101"/>
      <c r="K183" s="101"/>
      <c r="L183" s="101"/>
      <c r="M183" s="101"/>
      <c r="N183" s="101"/>
      <c r="O183" s="101"/>
      <c r="P183" s="101"/>
      <c r="Q183" s="101"/>
      <c r="R183" s="101"/>
      <c r="S183" s="101"/>
      <c r="T183" s="101"/>
      <c r="U183" s="101"/>
      <c r="V183" s="101"/>
      <c r="W183" s="101"/>
      <c r="X183" s="101"/>
      <c r="Y183" s="101"/>
      <c r="Z183" s="101"/>
      <c r="AA183" s="101"/>
      <c r="AB183" s="102" t="s">
        <v>1912</v>
      </c>
      <c r="AC183" s="159"/>
    </row>
    <row r="184" spans="1:29" s="40" customFormat="1">
      <c r="A184" s="247"/>
      <c r="B184" s="159"/>
      <c r="C184" s="100" t="s">
        <v>2088</v>
      </c>
      <c r="D184" s="101"/>
      <c r="E184" s="101"/>
      <c r="F184" s="101" t="s">
        <v>1912</v>
      </c>
      <c r="G184" s="101"/>
      <c r="H184" s="101" t="s">
        <v>1912</v>
      </c>
      <c r="I184" s="101"/>
      <c r="J184" s="101" t="s">
        <v>1912</v>
      </c>
      <c r="K184" s="101"/>
      <c r="L184" s="101" t="s">
        <v>1912</v>
      </c>
      <c r="M184" s="101"/>
      <c r="N184" s="101"/>
      <c r="O184" s="101"/>
      <c r="P184" s="101"/>
      <c r="Q184" s="101" t="s">
        <v>1912</v>
      </c>
      <c r="R184" s="101"/>
      <c r="S184" s="101"/>
      <c r="T184" s="101"/>
      <c r="U184" s="101"/>
      <c r="V184" s="101"/>
      <c r="W184" s="101"/>
      <c r="X184" s="101"/>
      <c r="Y184" s="101"/>
      <c r="Z184" s="101"/>
      <c r="AA184" s="101"/>
      <c r="AB184" s="102"/>
      <c r="AC184" s="159"/>
    </row>
    <row r="185" spans="1:29" s="40" customFormat="1">
      <c r="A185" s="247"/>
      <c r="B185" s="159"/>
      <c r="C185" s="100" t="s">
        <v>2089</v>
      </c>
      <c r="D185" s="101"/>
      <c r="E185" s="101"/>
      <c r="F185" s="101"/>
      <c r="G185" s="101"/>
      <c r="H185" s="101"/>
      <c r="I185" s="101"/>
      <c r="J185" s="101"/>
      <c r="K185" s="101"/>
      <c r="L185" s="101"/>
      <c r="M185" s="101"/>
      <c r="N185" s="101"/>
      <c r="O185" s="101"/>
      <c r="P185" s="101"/>
      <c r="Q185" s="101"/>
      <c r="R185" s="101"/>
      <c r="S185" s="101"/>
      <c r="T185" s="101"/>
      <c r="U185" s="101"/>
      <c r="V185" s="101"/>
      <c r="W185" s="101"/>
      <c r="X185" s="101"/>
      <c r="Y185" s="101"/>
      <c r="Z185" s="101"/>
      <c r="AA185" s="101"/>
      <c r="AB185" s="102" t="s">
        <v>1912</v>
      </c>
      <c r="AC185" s="159"/>
    </row>
    <row r="186" spans="1:29" s="40" customFormat="1">
      <c r="A186" s="247"/>
      <c r="B186" s="159"/>
      <c r="C186" s="100" t="s">
        <v>2090</v>
      </c>
      <c r="D186" s="101"/>
      <c r="E186" s="101"/>
      <c r="F186" s="101"/>
      <c r="G186" s="101"/>
      <c r="H186" s="101"/>
      <c r="I186" s="101"/>
      <c r="J186" s="101"/>
      <c r="K186" s="101"/>
      <c r="L186" s="101"/>
      <c r="M186" s="101"/>
      <c r="N186" s="101"/>
      <c r="O186" s="101"/>
      <c r="P186" s="101"/>
      <c r="Q186" s="101"/>
      <c r="R186" s="101"/>
      <c r="S186" s="101"/>
      <c r="T186" s="101"/>
      <c r="U186" s="101"/>
      <c r="V186" s="101"/>
      <c r="W186" s="101"/>
      <c r="X186" s="101"/>
      <c r="Y186" s="101"/>
      <c r="Z186" s="101"/>
      <c r="AA186" s="101"/>
      <c r="AB186" s="102" t="s">
        <v>1912</v>
      </c>
      <c r="AC186" s="159"/>
    </row>
    <row r="187" spans="1:29" s="40" customFormat="1">
      <c r="A187" s="247"/>
      <c r="B187" s="159"/>
      <c r="C187" s="100" t="s">
        <v>2091</v>
      </c>
      <c r="D187" s="101"/>
      <c r="E187" s="101"/>
      <c r="F187" s="101" t="s">
        <v>1912</v>
      </c>
      <c r="G187" s="101"/>
      <c r="H187" s="101"/>
      <c r="I187" s="101"/>
      <c r="J187" s="101"/>
      <c r="K187" s="101" t="s">
        <v>1912</v>
      </c>
      <c r="L187" s="101"/>
      <c r="M187" s="101"/>
      <c r="N187" s="101"/>
      <c r="O187" s="101"/>
      <c r="P187" s="101"/>
      <c r="Q187" s="101"/>
      <c r="R187" s="101" t="s">
        <v>1912</v>
      </c>
      <c r="S187" s="101"/>
      <c r="T187" s="101"/>
      <c r="U187" s="101"/>
      <c r="V187" s="101"/>
      <c r="W187" s="101"/>
      <c r="X187" s="101"/>
      <c r="Y187" s="101"/>
      <c r="Z187" s="101" t="s">
        <v>1916</v>
      </c>
      <c r="AA187" s="101"/>
      <c r="AB187" s="102"/>
      <c r="AC187" s="159"/>
    </row>
    <row r="188" spans="1:29" s="40" customFormat="1">
      <c r="A188" s="247"/>
      <c r="B188" s="159"/>
      <c r="C188" s="100" t="s">
        <v>2092</v>
      </c>
      <c r="D188" s="101"/>
      <c r="E188" s="101"/>
      <c r="F188" s="101" t="s">
        <v>1912</v>
      </c>
      <c r="G188" s="101"/>
      <c r="H188" s="101"/>
      <c r="I188" s="101"/>
      <c r="J188" s="101"/>
      <c r="K188" s="101"/>
      <c r="L188" s="101"/>
      <c r="M188" s="101"/>
      <c r="N188" s="101"/>
      <c r="O188" s="101"/>
      <c r="P188" s="101"/>
      <c r="Q188" s="101"/>
      <c r="R188" s="101" t="s">
        <v>1912</v>
      </c>
      <c r="S188" s="101"/>
      <c r="T188" s="101"/>
      <c r="U188" s="101"/>
      <c r="V188" s="101"/>
      <c r="W188" s="101"/>
      <c r="X188" s="101"/>
      <c r="Y188" s="101"/>
      <c r="Z188" s="101"/>
      <c r="AA188" s="101"/>
      <c r="AB188" s="102"/>
      <c r="AC188" s="159"/>
    </row>
    <row r="189" spans="1:29" s="40" customFormat="1">
      <c r="A189" s="247"/>
      <c r="B189" s="159"/>
      <c r="C189" s="100" t="s">
        <v>2093</v>
      </c>
      <c r="D189" s="101"/>
      <c r="E189" s="101"/>
      <c r="F189" s="101" t="s">
        <v>1912</v>
      </c>
      <c r="G189" s="101"/>
      <c r="H189" s="101" t="s">
        <v>1912</v>
      </c>
      <c r="I189" s="101"/>
      <c r="J189" s="101"/>
      <c r="K189" s="101"/>
      <c r="L189" s="101"/>
      <c r="M189" s="101"/>
      <c r="N189" s="101"/>
      <c r="O189" s="101"/>
      <c r="P189" s="101"/>
      <c r="Q189" s="101"/>
      <c r="R189" s="101"/>
      <c r="S189" s="101"/>
      <c r="T189" s="101"/>
      <c r="U189" s="101"/>
      <c r="V189" s="101"/>
      <c r="W189" s="101"/>
      <c r="X189" s="101"/>
      <c r="Y189" s="101"/>
      <c r="Z189" s="101"/>
      <c r="AA189" s="101"/>
      <c r="AB189" s="102"/>
      <c r="AC189" s="159"/>
    </row>
    <row r="190" spans="1:29" s="40" customFormat="1">
      <c r="A190" s="247"/>
      <c r="B190" s="159"/>
      <c r="C190" s="100" t="s">
        <v>2094</v>
      </c>
      <c r="D190" s="101"/>
      <c r="E190" s="101" t="s">
        <v>1912</v>
      </c>
      <c r="F190" s="101" t="s">
        <v>1912</v>
      </c>
      <c r="G190" s="101"/>
      <c r="H190" s="101"/>
      <c r="I190" s="101"/>
      <c r="J190" s="101"/>
      <c r="K190" s="101"/>
      <c r="L190" s="101"/>
      <c r="M190" s="101"/>
      <c r="N190" s="101"/>
      <c r="O190" s="101"/>
      <c r="P190" s="101"/>
      <c r="Q190" s="101"/>
      <c r="R190" s="101"/>
      <c r="S190" s="101"/>
      <c r="T190" s="101"/>
      <c r="U190" s="101"/>
      <c r="V190" s="101"/>
      <c r="W190" s="101"/>
      <c r="X190" s="101"/>
      <c r="Y190" s="101"/>
      <c r="Z190" s="101"/>
      <c r="AA190" s="101"/>
      <c r="AB190" s="102"/>
      <c r="AC190" s="159"/>
    </row>
    <row r="191" spans="1:29" s="40" customFormat="1">
      <c r="A191" s="247"/>
      <c r="B191" s="159"/>
      <c r="C191" s="100" t="s">
        <v>2095</v>
      </c>
      <c r="D191" s="101"/>
      <c r="E191" s="101"/>
      <c r="F191" s="101"/>
      <c r="G191" s="101"/>
      <c r="H191" s="101"/>
      <c r="I191" s="101"/>
      <c r="J191" s="101"/>
      <c r="K191" s="101" t="s">
        <v>1912</v>
      </c>
      <c r="L191" s="101"/>
      <c r="M191" s="101"/>
      <c r="N191" s="101"/>
      <c r="O191" s="101"/>
      <c r="P191" s="101"/>
      <c r="Q191" s="101"/>
      <c r="R191" s="101" t="s">
        <v>1912</v>
      </c>
      <c r="S191" s="101"/>
      <c r="T191" s="101"/>
      <c r="U191" s="101"/>
      <c r="V191" s="101"/>
      <c r="W191" s="101"/>
      <c r="X191" s="101"/>
      <c r="Y191" s="101"/>
      <c r="Z191" s="101"/>
      <c r="AA191" s="101"/>
      <c r="AB191" s="102" t="s">
        <v>1912</v>
      </c>
      <c r="AC191" s="159"/>
    </row>
    <row r="192" spans="1:29" s="40" customFormat="1">
      <c r="A192" s="247"/>
      <c r="B192" s="159"/>
      <c r="C192" s="100" t="s">
        <v>2096</v>
      </c>
      <c r="D192" s="101"/>
      <c r="E192" s="101"/>
      <c r="F192" s="101" t="s">
        <v>1914</v>
      </c>
      <c r="G192" s="101"/>
      <c r="H192" s="101" t="s">
        <v>1912</v>
      </c>
      <c r="I192" s="101"/>
      <c r="J192" s="101"/>
      <c r="K192" s="101" t="s">
        <v>1912</v>
      </c>
      <c r="L192" s="101"/>
      <c r="M192" s="101"/>
      <c r="N192" s="101"/>
      <c r="O192" s="101"/>
      <c r="P192" s="101"/>
      <c r="Q192" s="101"/>
      <c r="R192" s="101"/>
      <c r="S192" s="101"/>
      <c r="T192" s="101"/>
      <c r="U192" s="101"/>
      <c r="V192" s="101"/>
      <c r="W192" s="101"/>
      <c r="X192" s="101"/>
      <c r="Y192" s="101"/>
      <c r="Z192" s="101"/>
      <c r="AA192" s="101"/>
      <c r="AB192" s="102"/>
      <c r="AC192" s="159"/>
    </row>
    <row r="193" spans="1:29" s="40" customFormat="1">
      <c r="A193" s="247"/>
      <c r="B193" s="159"/>
      <c r="C193" s="100" t="s">
        <v>2097</v>
      </c>
      <c r="D193" s="101"/>
      <c r="E193" s="101"/>
      <c r="F193" s="101"/>
      <c r="G193" s="101"/>
      <c r="H193" s="101"/>
      <c r="I193" s="101"/>
      <c r="J193" s="101"/>
      <c r="K193" s="101"/>
      <c r="L193" s="101"/>
      <c r="M193" s="101"/>
      <c r="N193" s="101"/>
      <c r="O193" s="101"/>
      <c r="P193" s="101"/>
      <c r="Q193" s="101"/>
      <c r="R193" s="101"/>
      <c r="S193" s="101"/>
      <c r="T193" s="101"/>
      <c r="U193" s="101"/>
      <c r="V193" s="101"/>
      <c r="W193" s="101"/>
      <c r="X193" s="101"/>
      <c r="Y193" s="101"/>
      <c r="Z193" s="101"/>
      <c r="AA193" s="101"/>
      <c r="AB193" s="102" t="s">
        <v>1912</v>
      </c>
      <c r="AC193" s="159"/>
    </row>
    <row r="194" spans="1:29" s="40" customFormat="1">
      <c r="A194" s="247"/>
      <c r="B194" s="159"/>
      <c r="C194" s="100" t="s">
        <v>2098</v>
      </c>
      <c r="D194" s="101"/>
      <c r="E194" s="101"/>
      <c r="F194" s="101"/>
      <c r="G194" s="101"/>
      <c r="H194" s="101" t="s">
        <v>1912</v>
      </c>
      <c r="I194" s="101"/>
      <c r="J194" s="101" t="s">
        <v>1912</v>
      </c>
      <c r="K194" s="101" t="s">
        <v>1912</v>
      </c>
      <c r="L194" s="101" t="s">
        <v>1912</v>
      </c>
      <c r="M194" s="101"/>
      <c r="N194" s="101" t="s">
        <v>1912</v>
      </c>
      <c r="O194" s="101"/>
      <c r="P194" s="101" t="s">
        <v>1912</v>
      </c>
      <c r="Q194" s="101" t="s">
        <v>1912</v>
      </c>
      <c r="R194" s="101" t="s">
        <v>1912</v>
      </c>
      <c r="S194" s="101"/>
      <c r="T194" s="101"/>
      <c r="U194" s="101"/>
      <c r="V194" s="101"/>
      <c r="W194" s="101"/>
      <c r="X194" s="101"/>
      <c r="Y194" s="101"/>
      <c r="Z194" s="101"/>
      <c r="AA194" s="101"/>
      <c r="AB194" s="102"/>
      <c r="AC194" s="159"/>
    </row>
    <row r="195" spans="1:29" s="40" customFormat="1">
      <c r="A195" s="247"/>
      <c r="B195" s="159"/>
      <c r="C195" s="100" t="s">
        <v>2099</v>
      </c>
      <c r="D195" s="101"/>
      <c r="E195" s="101"/>
      <c r="F195" s="101"/>
      <c r="G195" s="101"/>
      <c r="H195" s="101" t="s">
        <v>1912</v>
      </c>
      <c r="I195" s="101"/>
      <c r="J195" s="101"/>
      <c r="K195" s="101"/>
      <c r="L195" s="101"/>
      <c r="M195" s="101"/>
      <c r="N195" s="101"/>
      <c r="O195" s="101"/>
      <c r="P195" s="101"/>
      <c r="Q195" s="101"/>
      <c r="R195" s="101"/>
      <c r="S195" s="101"/>
      <c r="T195" s="101"/>
      <c r="U195" s="101"/>
      <c r="V195" s="101"/>
      <c r="W195" s="101"/>
      <c r="X195" s="101"/>
      <c r="Y195" s="101"/>
      <c r="Z195" s="101"/>
      <c r="AA195" s="101"/>
      <c r="AB195" s="102"/>
      <c r="AC195" s="159"/>
    </row>
    <row r="196" spans="1:29" s="40" customFormat="1">
      <c r="A196" s="247"/>
      <c r="B196" s="159"/>
      <c r="C196" s="113" t="s">
        <v>2100</v>
      </c>
      <c r="D196" s="101"/>
      <c r="E196" s="101"/>
      <c r="F196" s="101"/>
      <c r="G196" s="101"/>
      <c r="H196" s="101"/>
      <c r="I196" s="101"/>
      <c r="J196" s="101" t="s">
        <v>1912</v>
      </c>
      <c r="K196" s="101"/>
      <c r="L196" s="101"/>
      <c r="M196" s="101"/>
      <c r="N196" s="101"/>
      <c r="O196" s="101"/>
      <c r="P196" s="101"/>
      <c r="Q196" s="101"/>
      <c r="R196" s="101"/>
      <c r="S196" s="101"/>
      <c r="T196" s="101"/>
      <c r="U196" s="101"/>
      <c r="V196" s="101"/>
      <c r="W196" s="101"/>
      <c r="X196" s="101"/>
      <c r="Y196" s="101"/>
      <c r="Z196" s="101"/>
      <c r="AA196" s="101"/>
      <c r="AB196" s="102"/>
      <c r="AC196" s="159"/>
    </row>
    <row r="197" spans="1:29" s="40" customFormat="1">
      <c r="A197" s="247"/>
      <c r="B197" s="159"/>
      <c r="C197" s="100" t="s">
        <v>2101</v>
      </c>
      <c r="D197" s="101"/>
      <c r="E197" s="101" t="s">
        <v>1916</v>
      </c>
      <c r="F197" s="101" t="s">
        <v>1912</v>
      </c>
      <c r="G197" s="101" t="s">
        <v>1912</v>
      </c>
      <c r="H197" s="101" t="s">
        <v>1912</v>
      </c>
      <c r="I197" s="101" t="s">
        <v>1912</v>
      </c>
      <c r="J197" s="101"/>
      <c r="K197" s="101"/>
      <c r="L197" s="101"/>
      <c r="M197" s="101"/>
      <c r="N197" s="101"/>
      <c r="O197" s="101"/>
      <c r="P197" s="101"/>
      <c r="Q197" s="101"/>
      <c r="R197" s="101"/>
      <c r="S197" s="101"/>
      <c r="T197" s="101"/>
      <c r="U197" s="101"/>
      <c r="V197" s="101" t="s">
        <v>1999</v>
      </c>
      <c r="W197" s="101"/>
      <c r="X197" s="101"/>
      <c r="Y197" s="101"/>
      <c r="Z197" s="101"/>
      <c r="AA197" s="101"/>
      <c r="AB197" s="102"/>
      <c r="AC197" s="159"/>
    </row>
    <row r="198" spans="1:29" s="40" customFormat="1">
      <c r="A198" s="247"/>
      <c r="B198" s="159"/>
      <c r="C198" s="100" t="s">
        <v>2102</v>
      </c>
      <c r="D198" s="101"/>
      <c r="E198" s="101"/>
      <c r="F198" s="101" t="s">
        <v>1912</v>
      </c>
      <c r="G198" s="101"/>
      <c r="H198" s="101"/>
      <c r="I198" s="101"/>
      <c r="J198" s="101"/>
      <c r="K198" s="101"/>
      <c r="L198" s="101"/>
      <c r="M198" s="101"/>
      <c r="N198" s="101"/>
      <c r="O198" s="101"/>
      <c r="P198" s="101"/>
      <c r="Q198" s="101"/>
      <c r="R198" s="101" t="s">
        <v>1912</v>
      </c>
      <c r="S198" s="101"/>
      <c r="T198" s="101"/>
      <c r="U198" s="101"/>
      <c r="V198" s="101"/>
      <c r="W198" s="101"/>
      <c r="X198" s="101"/>
      <c r="Y198" s="101"/>
      <c r="Z198" s="101"/>
      <c r="AA198" s="101"/>
      <c r="AB198" s="102"/>
      <c r="AC198" s="159"/>
    </row>
    <row r="199" spans="1:29" s="40" customFormat="1">
      <c r="A199" s="247"/>
      <c r="B199" s="159"/>
      <c r="C199" s="113" t="s">
        <v>2103</v>
      </c>
      <c r="D199" s="101"/>
      <c r="E199" s="101"/>
      <c r="F199" s="101"/>
      <c r="G199" s="101"/>
      <c r="H199" s="101" t="s">
        <v>1912</v>
      </c>
      <c r="I199" s="101"/>
      <c r="J199" s="101" t="s">
        <v>1912</v>
      </c>
      <c r="K199" s="101"/>
      <c r="L199" s="101" t="s">
        <v>1912</v>
      </c>
      <c r="M199" s="101"/>
      <c r="N199" s="101" t="s">
        <v>1912</v>
      </c>
      <c r="O199" s="101"/>
      <c r="P199" s="101"/>
      <c r="Q199" s="101" t="s">
        <v>1912</v>
      </c>
      <c r="R199" s="101" t="s">
        <v>1912</v>
      </c>
      <c r="S199" s="101"/>
      <c r="T199" s="101"/>
      <c r="U199" s="101"/>
      <c r="V199" s="101"/>
      <c r="W199" s="101"/>
      <c r="X199" s="101"/>
      <c r="Y199" s="101"/>
      <c r="Z199" s="101"/>
      <c r="AA199" s="101"/>
      <c r="AB199" s="102"/>
      <c r="AC199" s="159"/>
    </row>
    <row r="200" spans="1:29" s="40" customFormat="1">
      <c r="A200" s="247"/>
      <c r="B200" s="159"/>
      <c r="C200" s="100" t="s">
        <v>2104</v>
      </c>
      <c r="D200" s="101"/>
      <c r="E200" s="101"/>
      <c r="F200" s="101"/>
      <c r="G200" s="101"/>
      <c r="H200" s="101"/>
      <c r="I200" s="101"/>
      <c r="J200" s="101"/>
      <c r="K200" s="101" t="s">
        <v>1912</v>
      </c>
      <c r="L200" s="101"/>
      <c r="M200" s="101"/>
      <c r="N200" s="101"/>
      <c r="O200" s="101"/>
      <c r="P200" s="101"/>
      <c r="Q200" s="101"/>
      <c r="R200" s="101"/>
      <c r="S200" s="101"/>
      <c r="T200" s="101"/>
      <c r="U200" s="101"/>
      <c r="V200" s="101"/>
      <c r="W200" s="101"/>
      <c r="X200" s="101"/>
      <c r="Y200" s="101"/>
      <c r="Z200" s="101"/>
      <c r="AA200" s="101"/>
      <c r="AB200" s="102"/>
      <c r="AC200" s="159"/>
    </row>
    <row r="201" spans="1:29" s="40" customFormat="1">
      <c r="A201" s="247"/>
      <c r="B201" s="159"/>
      <c r="C201" s="100" t="s">
        <v>2105</v>
      </c>
      <c r="D201" s="101"/>
      <c r="E201" s="101"/>
      <c r="F201" s="101"/>
      <c r="G201" s="101"/>
      <c r="H201" s="101"/>
      <c r="I201" s="101"/>
      <c r="J201" s="101"/>
      <c r="K201" s="101"/>
      <c r="L201" s="101"/>
      <c r="M201" s="101"/>
      <c r="N201" s="101"/>
      <c r="O201" s="101"/>
      <c r="P201" s="101"/>
      <c r="Q201" s="101"/>
      <c r="R201" s="101" t="s">
        <v>1912</v>
      </c>
      <c r="S201" s="101"/>
      <c r="T201" s="101"/>
      <c r="U201" s="101"/>
      <c r="V201" s="101"/>
      <c r="W201" s="101"/>
      <c r="X201" s="101"/>
      <c r="Y201" s="101"/>
      <c r="Z201" s="101"/>
      <c r="AA201" s="101"/>
      <c r="AB201" s="102"/>
      <c r="AC201" s="159"/>
    </row>
    <row r="202" spans="1:29" s="40" customFormat="1">
      <c r="A202" s="247"/>
      <c r="B202" s="159"/>
      <c r="C202" s="100" t="s">
        <v>2106</v>
      </c>
      <c r="D202" s="101" t="s">
        <v>1912</v>
      </c>
      <c r="E202" s="101" t="s">
        <v>1912</v>
      </c>
      <c r="F202" s="101" t="s">
        <v>1912</v>
      </c>
      <c r="G202" s="101" t="s">
        <v>1916</v>
      </c>
      <c r="H202" s="101"/>
      <c r="I202" s="101"/>
      <c r="J202" s="101" t="s">
        <v>1912</v>
      </c>
      <c r="K202" s="101" t="s">
        <v>1912</v>
      </c>
      <c r="L202" s="101" t="s">
        <v>1912</v>
      </c>
      <c r="M202" s="101"/>
      <c r="N202" s="101"/>
      <c r="O202" s="101"/>
      <c r="P202" s="101" t="s">
        <v>1912</v>
      </c>
      <c r="Q202" s="101" t="s">
        <v>1912</v>
      </c>
      <c r="R202" s="101" t="s">
        <v>1916</v>
      </c>
      <c r="S202" s="101" t="s">
        <v>1912</v>
      </c>
      <c r="T202" s="101" t="s">
        <v>1912</v>
      </c>
      <c r="U202" s="101" t="s">
        <v>1923</v>
      </c>
      <c r="V202" s="101" t="s">
        <v>1914</v>
      </c>
      <c r="W202" s="101" t="s">
        <v>1912</v>
      </c>
      <c r="X202" s="101" t="s">
        <v>1912</v>
      </c>
      <c r="Y202" s="101" t="s">
        <v>1914</v>
      </c>
      <c r="Z202" s="101" t="s">
        <v>1916</v>
      </c>
      <c r="AA202" s="101" t="s">
        <v>1912</v>
      </c>
      <c r="AB202" s="102" t="s">
        <v>1916</v>
      </c>
      <c r="AC202" s="159"/>
    </row>
    <row r="203" spans="1:29" s="40" customFormat="1">
      <c r="A203" s="247"/>
      <c r="B203" s="159"/>
      <c r="C203" s="100" t="s">
        <v>2107</v>
      </c>
      <c r="D203" s="101" t="s">
        <v>1914</v>
      </c>
      <c r="E203" s="101" t="s">
        <v>1912</v>
      </c>
      <c r="F203" s="101" t="s">
        <v>1914</v>
      </c>
      <c r="G203" s="101"/>
      <c r="H203" s="101" t="s">
        <v>1914</v>
      </c>
      <c r="I203" s="101" t="s">
        <v>1914</v>
      </c>
      <c r="J203" s="101" t="s">
        <v>1912</v>
      </c>
      <c r="K203" s="101" t="s">
        <v>1914</v>
      </c>
      <c r="L203" s="101" t="s">
        <v>1912</v>
      </c>
      <c r="M203" s="101"/>
      <c r="N203" s="101"/>
      <c r="O203" s="101"/>
      <c r="P203" s="101"/>
      <c r="Q203" s="101" t="s">
        <v>1912</v>
      </c>
      <c r="R203" s="101"/>
      <c r="S203" s="101"/>
      <c r="T203" s="101"/>
      <c r="U203" s="101"/>
      <c r="V203" s="101"/>
      <c r="W203" s="101"/>
      <c r="X203" s="101"/>
      <c r="Y203" s="101"/>
      <c r="Z203" s="101"/>
      <c r="AA203" s="101"/>
      <c r="AB203" s="102"/>
      <c r="AC203" s="159"/>
    </row>
    <row r="204" spans="1:29" s="40" customFormat="1">
      <c r="A204" s="247"/>
      <c r="B204" s="159"/>
      <c r="C204" s="100" t="s">
        <v>2108</v>
      </c>
      <c r="D204" s="101"/>
      <c r="E204" s="101"/>
      <c r="F204" s="101"/>
      <c r="G204" s="101"/>
      <c r="H204" s="101"/>
      <c r="I204" s="101"/>
      <c r="J204" s="101"/>
      <c r="K204" s="101"/>
      <c r="L204" s="101" t="s">
        <v>1912</v>
      </c>
      <c r="M204" s="101"/>
      <c r="N204" s="101"/>
      <c r="O204" s="101"/>
      <c r="P204" s="101"/>
      <c r="Q204" s="101"/>
      <c r="R204" s="101"/>
      <c r="S204" s="101"/>
      <c r="T204" s="101"/>
      <c r="U204" s="101"/>
      <c r="V204" s="101"/>
      <c r="W204" s="101"/>
      <c r="X204" s="101"/>
      <c r="Y204" s="101"/>
      <c r="Z204" s="101"/>
      <c r="AA204" s="101"/>
      <c r="AB204" s="102"/>
      <c r="AC204" s="159"/>
    </row>
    <row r="205" spans="1:29" s="40" customFormat="1">
      <c r="A205" s="247"/>
      <c r="B205" s="159"/>
      <c r="C205" s="100" t="s">
        <v>2109</v>
      </c>
      <c r="D205" s="101"/>
      <c r="E205" s="101"/>
      <c r="F205" s="101" t="s">
        <v>1912</v>
      </c>
      <c r="G205" s="101"/>
      <c r="H205" s="101" t="s">
        <v>1912</v>
      </c>
      <c r="I205" s="101"/>
      <c r="J205" s="101"/>
      <c r="K205" s="101"/>
      <c r="L205" s="101"/>
      <c r="M205" s="101"/>
      <c r="N205" s="101"/>
      <c r="O205" s="101" t="s">
        <v>1912</v>
      </c>
      <c r="P205" s="101"/>
      <c r="Q205" s="101" t="s">
        <v>1912</v>
      </c>
      <c r="R205" s="101"/>
      <c r="S205" s="101"/>
      <c r="T205" s="101"/>
      <c r="U205" s="101"/>
      <c r="V205" s="101"/>
      <c r="W205" s="101"/>
      <c r="X205" s="101"/>
      <c r="Y205" s="101"/>
      <c r="Z205" s="101"/>
      <c r="AA205" s="101"/>
      <c r="AB205" s="102"/>
      <c r="AC205" s="159"/>
    </row>
    <row r="206" spans="1:29" s="40" customFormat="1">
      <c r="A206" s="247"/>
      <c r="B206" s="159"/>
      <c r="C206" s="100" t="s">
        <v>2110</v>
      </c>
      <c r="D206" s="101"/>
      <c r="E206" s="101"/>
      <c r="F206" s="101"/>
      <c r="G206" s="101"/>
      <c r="H206" s="101"/>
      <c r="I206" s="101"/>
      <c r="J206" s="101" t="s">
        <v>1912</v>
      </c>
      <c r="K206" s="101"/>
      <c r="L206" s="101"/>
      <c r="M206" s="101"/>
      <c r="N206" s="101"/>
      <c r="O206" s="101"/>
      <c r="P206" s="101"/>
      <c r="Q206" s="101"/>
      <c r="R206" s="101"/>
      <c r="S206" s="101"/>
      <c r="T206" s="101"/>
      <c r="U206" s="101"/>
      <c r="V206" s="101"/>
      <c r="W206" s="101"/>
      <c r="X206" s="101"/>
      <c r="Y206" s="101"/>
      <c r="Z206" s="101"/>
      <c r="AA206" s="101"/>
      <c r="AB206" s="102"/>
      <c r="AC206" s="159"/>
    </row>
    <row r="207" spans="1:29" s="40" customFormat="1">
      <c r="A207" s="247"/>
      <c r="B207" s="159"/>
      <c r="C207" s="100" t="s">
        <v>2111</v>
      </c>
      <c r="D207" s="101"/>
      <c r="E207" s="101"/>
      <c r="F207" s="101" t="s">
        <v>1912</v>
      </c>
      <c r="G207" s="101"/>
      <c r="H207" s="101"/>
      <c r="I207" s="101"/>
      <c r="J207" s="101"/>
      <c r="K207" s="101"/>
      <c r="L207" s="101"/>
      <c r="M207" s="101"/>
      <c r="N207" s="101"/>
      <c r="O207" s="101"/>
      <c r="P207" s="101"/>
      <c r="Q207" s="101" t="s">
        <v>1912</v>
      </c>
      <c r="R207" s="101"/>
      <c r="S207" s="101"/>
      <c r="T207" s="101"/>
      <c r="U207" s="101"/>
      <c r="V207" s="101"/>
      <c r="W207" s="101"/>
      <c r="X207" s="101"/>
      <c r="Y207" s="101"/>
      <c r="Z207" s="101"/>
      <c r="AA207" s="101"/>
      <c r="AB207" s="102"/>
      <c r="AC207" s="159"/>
    </row>
    <row r="208" spans="1:29" s="40" customFormat="1">
      <c r="A208" s="247"/>
      <c r="B208" s="159"/>
      <c r="C208" s="100" t="s">
        <v>2112</v>
      </c>
      <c r="D208" s="101"/>
      <c r="E208" s="101"/>
      <c r="F208" s="101"/>
      <c r="G208" s="101"/>
      <c r="H208" s="101"/>
      <c r="I208" s="101"/>
      <c r="J208" s="101"/>
      <c r="K208" s="101"/>
      <c r="L208" s="101"/>
      <c r="M208" s="101"/>
      <c r="N208" s="101"/>
      <c r="O208" s="101"/>
      <c r="P208" s="101"/>
      <c r="Q208" s="101"/>
      <c r="R208" s="101"/>
      <c r="S208" s="101"/>
      <c r="T208" s="101"/>
      <c r="U208" s="101"/>
      <c r="V208" s="101"/>
      <c r="W208" s="101"/>
      <c r="X208" s="101"/>
      <c r="Y208" s="101"/>
      <c r="Z208" s="101"/>
      <c r="AA208" s="101"/>
      <c r="AB208" s="102" t="s">
        <v>1912</v>
      </c>
      <c r="AC208" s="159"/>
    </row>
    <row r="209" spans="1:29" s="40" customFormat="1">
      <c r="A209" s="247"/>
      <c r="B209" s="159"/>
      <c r="C209" s="100" t="s">
        <v>2113</v>
      </c>
      <c r="D209" s="101"/>
      <c r="E209" s="101"/>
      <c r="F209" s="101"/>
      <c r="G209" s="101"/>
      <c r="H209" s="101" t="s">
        <v>1912</v>
      </c>
      <c r="I209" s="101"/>
      <c r="J209" s="101"/>
      <c r="K209" s="101"/>
      <c r="L209" s="101"/>
      <c r="M209" s="101"/>
      <c r="N209" s="101"/>
      <c r="O209" s="101"/>
      <c r="P209" s="101"/>
      <c r="Q209" s="101"/>
      <c r="R209" s="101"/>
      <c r="S209" s="101"/>
      <c r="T209" s="101"/>
      <c r="U209" s="101"/>
      <c r="V209" s="101"/>
      <c r="W209" s="101"/>
      <c r="X209" s="101"/>
      <c r="Y209" s="101"/>
      <c r="Z209" s="101"/>
      <c r="AA209" s="101"/>
      <c r="AB209" s="102"/>
      <c r="AC209" s="159"/>
    </row>
    <row r="210" spans="1:29" s="40" customFormat="1">
      <c r="A210" s="247"/>
      <c r="B210" s="159"/>
      <c r="C210" s="100" t="s">
        <v>2114</v>
      </c>
      <c r="D210" s="101"/>
      <c r="E210" s="101"/>
      <c r="F210" s="101" t="s">
        <v>1912</v>
      </c>
      <c r="G210" s="101"/>
      <c r="H210" s="101"/>
      <c r="I210" s="101"/>
      <c r="J210" s="101"/>
      <c r="K210" s="101"/>
      <c r="L210" s="101"/>
      <c r="M210" s="101"/>
      <c r="N210" s="101"/>
      <c r="O210" s="101"/>
      <c r="P210" s="101"/>
      <c r="Q210" s="101"/>
      <c r="R210" s="101"/>
      <c r="S210" s="101"/>
      <c r="T210" s="101"/>
      <c r="U210" s="101"/>
      <c r="V210" s="101"/>
      <c r="W210" s="101"/>
      <c r="X210" s="101"/>
      <c r="Y210" s="101"/>
      <c r="Z210" s="101"/>
      <c r="AA210" s="101"/>
      <c r="AB210" s="102"/>
      <c r="AC210" s="159"/>
    </row>
    <row r="211" spans="1:29" s="40" customFormat="1">
      <c r="A211" s="247"/>
      <c r="B211" s="159"/>
      <c r="C211" s="100" t="s">
        <v>2115</v>
      </c>
      <c r="D211" s="101"/>
      <c r="E211" s="101" t="s">
        <v>1912</v>
      </c>
      <c r="F211" s="101" t="s">
        <v>1912</v>
      </c>
      <c r="G211" s="101" t="s">
        <v>1912</v>
      </c>
      <c r="H211" s="101" t="s">
        <v>1914</v>
      </c>
      <c r="I211" s="101"/>
      <c r="J211" s="101" t="s">
        <v>1912</v>
      </c>
      <c r="K211" s="101" t="s">
        <v>1914</v>
      </c>
      <c r="L211" s="101" t="s">
        <v>1912</v>
      </c>
      <c r="M211" s="101"/>
      <c r="N211" s="101" t="s">
        <v>1912</v>
      </c>
      <c r="O211" s="101"/>
      <c r="P211" s="101" t="s">
        <v>1912</v>
      </c>
      <c r="Q211" s="101" t="s">
        <v>1912</v>
      </c>
      <c r="R211" s="101" t="s">
        <v>1912</v>
      </c>
      <c r="S211" s="101"/>
      <c r="T211" s="101"/>
      <c r="U211" s="101"/>
      <c r="V211" s="101"/>
      <c r="W211" s="101"/>
      <c r="X211" s="101"/>
      <c r="Y211" s="101"/>
      <c r="Z211" s="101"/>
      <c r="AA211" s="101"/>
      <c r="AB211" s="102"/>
      <c r="AC211" s="159"/>
    </row>
    <row r="212" spans="1:29" s="40" customFormat="1" ht="14.45" thickBot="1">
      <c r="A212" s="247"/>
      <c r="B212" s="159"/>
      <c r="C212" s="105" t="s">
        <v>2116</v>
      </c>
      <c r="D212" s="106"/>
      <c r="E212" s="106"/>
      <c r="F212" s="106" t="s">
        <v>2117</v>
      </c>
      <c r="G212" s="106"/>
      <c r="H212" s="106"/>
      <c r="I212" s="106"/>
      <c r="J212" s="106"/>
      <c r="K212" s="106"/>
      <c r="L212" s="106"/>
      <c r="M212" s="106"/>
      <c r="N212" s="106"/>
      <c r="O212" s="106"/>
      <c r="P212" s="106"/>
      <c r="Q212" s="106"/>
      <c r="R212" s="106"/>
      <c r="S212" s="106"/>
      <c r="T212" s="106"/>
      <c r="U212" s="106"/>
      <c r="V212" s="106"/>
      <c r="W212" s="106"/>
      <c r="X212" s="106"/>
      <c r="Y212" s="106"/>
      <c r="Z212" s="106"/>
      <c r="AA212" s="106"/>
      <c r="AB212" s="107"/>
      <c r="AC212" s="159"/>
    </row>
    <row r="213" spans="1:29">
      <c r="A213" s="247"/>
      <c r="C213" s="185"/>
    </row>
    <row r="214" spans="1:29">
      <c r="A214" s="247"/>
    </row>
    <row r="215" spans="1:29" ht="45.6" hidden="1" customHeight="1">
      <c r="A215" s="247"/>
    </row>
    <row r="216" spans="1:29" hidden="1">
      <c r="A216" s="247"/>
    </row>
    <row r="217" spans="1:29" hidden="1">
      <c r="A217" s="247"/>
    </row>
    <row r="218" spans="1:29" hidden="1">
      <c r="A218" s="247"/>
    </row>
    <row r="219" spans="1:29" hidden="1">
      <c r="A219" s="247"/>
    </row>
    <row r="220" spans="1:29" hidden="1">
      <c r="A220" s="247"/>
    </row>
    <row r="221" spans="1:29" hidden="1">
      <c r="A221" s="247"/>
    </row>
    <row r="222" spans="1:29" hidden="1">
      <c r="A222" s="247"/>
    </row>
    <row r="223" spans="1:29" hidden="1">
      <c r="A223" s="247"/>
    </row>
    <row r="224" spans="1:29" hidden="1">
      <c r="A224" s="247"/>
    </row>
    <row r="225" spans="1:1" hidden="1">
      <c r="A225" s="247"/>
    </row>
    <row r="226" spans="1:1" hidden="1">
      <c r="A226" s="247"/>
    </row>
    <row r="227" spans="1:1" hidden="1">
      <c r="A227" s="247"/>
    </row>
    <row r="228" spans="1:1" hidden="1">
      <c r="A228" s="247"/>
    </row>
    <row r="229" spans="1:1" hidden="1">
      <c r="A229" s="247"/>
    </row>
    <row r="230" spans="1:1" hidden="1">
      <c r="A230" s="247"/>
    </row>
    <row r="231" spans="1:1" hidden="1">
      <c r="A231" s="247"/>
    </row>
    <row r="232" spans="1:1" hidden="1">
      <c r="A232" s="247"/>
    </row>
    <row r="233" spans="1:1" hidden="1">
      <c r="A233" s="247"/>
    </row>
    <row r="234" spans="1:1" hidden="1">
      <c r="A234" s="247"/>
    </row>
    <row r="235" spans="1:1" hidden="1">
      <c r="A235" s="247"/>
    </row>
    <row r="236" spans="1:1" hidden="1">
      <c r="A236" s="247"/>
    </row>
    <row r="237" spans="1:1" hidden="1">
      <c r="A237" s="247"/>
    </row>
    <row r="238" spans="1:1" hidden="1">
      <c r="A238" s="247"/>
    </row>
    <row r="239" spans="1:1" hidden="1">
      <c r="A239" s="247"/>
    </row>
    <row r="240" spans="1:1" hidden="1">
      <c r="A240" s="247"/>
    </row>
    <row r="241" spans="1:1" hidden="1">
      <c r="A241" s="247"/>
    </row>
    <row r="242" spans="1:1" hidden="1">
      <c r="A242" s="247"/>
    </row>
    <row r="243" spans="1:1" hidden="1">
      <c r="A243" s="247"/>
    </row>
    <row r="244" spans="1:1" hidden="1">
      <c r="A244" s="247"/>
    </row>
    <row r="245" spans="1:1" hidden="1">
      <c r="A245" s="247"/>
    </row>
    <row r="246" spans="1:1" hidden="1">
      <c r="A246" s="247"/>
    </row>
    <row r="247" spans="1:1" hidden="1">
      <c r="A247" s="247"/>
    </row>
    <row r="248" spans="1:1" hidden="1">
      <c r="A248" s="247"/>
    </row>
    <row r="249" spans="1:1" hidden="1">
      <c r="A249" s="247"/>
    </row>
    <row r="250" spans="1:1" hidden="1">
      <c r="A250" s="247"/>
    </row>
    <row r="251" spans="1:1" hidden="1">
      <c r="A251" s="247"/>
    </row>
    <row r="252" spans="1:1" hidden="1">
      <c r="A252" s="247"/>
    </row>
    <row r="253" spans="1:1" hidden="1">
      <c r="A253" s="247"/>
    </row>
    <row r="254" spans="1:1" hidden="1">
      <c r="A254" s="247"/>
    </row>
    <row r="255" spans="1:1" hidden="1">
      <c r="A255" s="247"/>
    </row>
    <row r="256" spans="1:1" hidden="1">
      <c r="A256" s="247"/>
    </row>
    <row r="257" spans="1:1" hidden="1">
      <c r="A257" s="247"/>
    </row>
    <row r="258" spans="1:1" hidden="1">
      <c r="A258" s="247"/>
    </row>
    <row r="259" spans="1:1" hidden="1">
      <c r="A259" s="247"/>
    </row>
    <row r="260" spans="1:1" hidden="1">
      <c r="A260" s="247"/>
    </row>
    <row r="261" spans="1:1" hidden="1">
      <c r="A261" s="247"/>
    </row>
    <row r="262" spans="1:1" hidden="1">
      <c r="A262" s="247"/>
    </row>
    <row r="263" spans="1:1" hidden="1">
      <c r="A263" s="247"/>
    </row>
    <row r="264" spans="1:1" hidden="1">
      <c r="A264" s="247"/>
    </row>
    <row r="265" spans="1:1" hidden="1">
      <c r="A265" s="247"/>
    </row>
    <row r="266" spans="1:1" hidden="1">
      <c r="A266" s="247"/>
    </row>
    <row r="267" spans="1:1" hidden="1">
      <c r="A267" s="247"/>
    </row>
    <row r="268" spans="1:1" hidden="1">
      <c r="A268" s="247"/>
    </row>
    <row r="269" spans="1:1" hidden="1">
      <c r="A269" s="247"/>
    </row>
    <row r="270" spans="1:1" hidden="1">
      <c r="A270" s="247"/>
    </row>
    <row r="271" spans="1:1" hidden="1">
      <c r="A271" s="247"/>
    </row>
    <row r="272" spans="1:1" hidden="1">
      <c r="A272" s="247"/>
    </row>
    <row r="273" spans="1:1" hidden="1">
      <c r="A273" s="247"/>
    </row>
    <row r="274" spans="1:1" hidden="1">
      <c r="A274" s="247"/>
    </row>
    <row r="275" spans="1:1" hidden="1">
      <c r="A275" s="247"/>
    </row>
    <row r="276" spans="1:1" hidden="1">
      <c r="A276" s="247"/>
    </row>
    <row r="277" spans="1:1" hidden="1">
      <c r="A277" s="247"/>
    </row>
    <row r="278" spans="1:1" hidden="1">
      <c r="A278" s="247"/>
    </row>
    <row r="279" spans="1:1" hidden="1">
      <c r="A279" s="247"/>
    </row>
    <row r="280" spans="1:1" hidden="1">
      <c r="A280" s="247"/>
    </row>
    <row r="281" spans="1:1" hidden="1">
      <c r="A281" s="247"/>
    </row>
  </sheetData>
  <hyperlinks>
    <hyperlink ref="A2" location="'Protected species designations'!A1" display="Protected species designations" xr:uid="{78EF1E9D-C868-4E3C-AF65-ED61B9058D00}"/>
    <hyperlink ref="A3" location="'Water vole sites'!A1" display="Water vole sites" xr:uid="{AE22BF19-0CF6-4A5F-8C91-8B379A569354}"/>
    <hyperlink ref="A4" location="'Water vole data Vyrnwy'!A1" display="Water vole data Vyrnwy" xr:uid="{C765D0F6-FD2D-403C-91CD-A9DF9002CFC8}"/>
    <hyperlink ref="A5" location="'Water vole data Avon'!A1" display="Water vole data Avon" xr:uid="{5C35E2C6-D06A-4F80-B29F-9A4175178274}"/>
    <hyperlink ref="A6" location="'ERS sites'!A1" display="ERS sites" xr:uid="{453E4AB5-357D-45E2-BF4B-EFF834B3651F}"/>
    <hyperlink ref="A7" location="'ERS data'!A1" display="ERS data" xr:uid="{4DB0A5A6-8B2D-4685-9D9F-12EE81C79AF6}"/>
    <hyperlink ref="A9" location="'Vascular plant data'!A1" display="Vascular plant data" xr:uid="{037175FB-2898-4861-A62E-67AD4F6333CF}"/>
    <hyperlink ref="A10" location="'Lichen data'!A1" display="Lichen data" xr:uid="{8A3E951B-6606-4B89-8BDF-F35DDAC4A318}"/>
    <hyperlink ref="A8" location="'VPlant, Lichen, Bryophyte sites'!A1" display="VPlant, Lichen, Bryophyte sites" xr:uid="{9E25F6CA-EFF4-40B9-B278-0EAD351CC3CD}"/>
    <hyperlink ref="A11" location="'Bryophyte data'!A1" display="Bryophyte data" xr:uid="{C61F21C2-C5AB-40D0-888C-08B18B6B3FF5}"/>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CC28FC-82B0-4C6E-9F90-1F0DD72FBDA9}">
  <sheetPr>
    <tabColor theme="9" tint="0.59999389629810485"/>
  </sheetPr>
  <dimension ref="A1:P281"/>
  <sheetViews>
    <sheetView topLeftCell="A13" workbookViewId="0">
      <selection activeCell="A13" sqref="A1:XFD1048576"/>
    </sheetView>
  </sheetViews>
  <sheetFormatPr defaultColWidth="0" defaultRowHeight="14.1" zeroHeight="1"/>
  <cols>
    <col min="1" max="1" width="27.85546875" style="253" bestFit="1" customWidth="1"/>
    <col min="2" max="2" width="9.140625" style="186" customWidth="1"/>
    <col min="3" max="3" width="34.5703125" style="115" bestFit="1" customWidth="1"/>
    <col min="4" max="4" width="9.140625" style="115" customWidth="1"/>
    <col min="5" max="5" width="16.5703125" style="115" bestFit="1" customWidth="1"/>
    <col min="6" max="6" width="9.140625" style="115" customWidth="1"/>
    <col min="7" max="7" width="11.42578125" style="115" bestFit="1" customWidth="1"/>
    <col min="8" max="13" width="9.140625" style="115" customWidth="1"/>
    <col min="14" max="14" width="15" style="115" bestFit="1" customWidth="1"/>
    <col min="15" max="15" width="52.42578125" style="116" customWidth="1"/>
    <col min="16" max="16" width="9.140625" style="186" customWidth="1"/>
    <col min="17" max="16384" width="9.140625" style="115" hidden="1"/>
  </cols>
  <sheetData>
    <row r="1" spans="1:16" s="186" customFormat="1" ht="23.45" thickBot="1">
      <c r="A1" s="227" t="s">
        <v>0</v>
      </c>
      <c r="O1" s="187"/>
    </row>
    <row r="2" spans="1:16" ht="12.95">
      <c r="A2" s="224" t="s">
        <v>2</v>
      </c>
      <c r="C2" s="328" t="s">
        <v>2118</v>
      </c>
      <c r="D2" s="329"/>
      <c r="E2" s="330"/>
      <c r="F2" s="186"/>
      <c r="G2" s="331" t="s">
        <v>2119</v>
      </c>
      <c r="H2" s="332"/>
      <c r="I2" s="332"/>
      <c r="J2" s="332"/>
      <c r="K2" s="332"/>
      <c r="L2" s="333"/>
      <c r="M2" s="186"/>
      <c r="N2" s="186"/>
      <c r="O2" s="187"/>
    </row>
    <row r="3" spans="1:16" ht="12.75" customHeight="1">
      <c r="A3" s="224" t="s">
        <v>4</v>
      </c>
      <c r="C3" s="334" t="s">
        <v>2120</v>
      </c>
      <c r="D3" s="335"/>
      <c r="E3" s="336"/>
      <c r="F3" s="186"/>
      <c r="G3" s="337" t="s">
        <v>2121</v>
      </c>
      <c r="H3" s="338"/>
      <c r="I3" s="338"/>
      <c r="J3" s="338"/>
      <c r="K3" s="338"/>
      <c r="L3" s="339"/>
      <c r="M3" s="186"/>
      <c r="N3" s="186"/>
      <c r="O3" s="187"/>
    </row>
    <row r="4" spans="1:16" ht="12.6">
      <c r="A4" s="224" t="s">
        <v>6</v>
      </c>
      <c r="C4" s="322" t="s">
        <v>2122</v>
      </c>
      <c r="D4" s="323"/>
      <c r="E4" s="324"/>
      <c r="F4" s="186"/>
      <c r="G4" s="340"/>
      <c r="H4" s="341"/>
      <c r="I4" s="341"/>
      <c r="J4" s="341"/>
      <c r="K4" s="341"/>
      <c r="L4" s="342"/>
      <c r="M4" s="186"/>
      <c r="N4" s="186"/>
      <c r="O4" s="187"/>
    </row>
    <row r="5" spans="1:16" ht="12.6">
      <c r="A5" s="224" t="s">
        <v>8</v>
      </c>
      <c r="C5" s="322" t="s">
        <v>2123</v>
      </c>
      <c r="D5" s="323"/>
      <c r="E5" s="324"/>
      <c r="F5" s="186"/>
      <c r="G5" s="340"/>
      <c r="H5" s="341"/>
      <c r="I5" s="341"/>
      <c r="J5" s="341"/>
      <c r="K5" s="341"/>
      <c r="L5" s="342"/>
      <c r="M5" s="186"/>
      <c r="N5" s="186"/>
      <c r="O5" s="187"/>
    </row>
    <row r="6" spans="1:16" s="117" customFormat="1" ht="12.6">
      <c r="A6" s="228" t="s">
        <v>10</v>
      </c>
      <c r="B6" s="188"/>
      <c r="C6" s="322" t="s">
        <v>2124</v>
      </c>
      <c r="D6" s="323"/>
      <c r="E6" s="324"/>
      <c r="F6" s="188"/>
      <c r="G6" s="340"/>
      <c r="H6" s="341"/>
      <c r="I6" s="341"/>
      <c r="J6" s="341"/>
      <c r="K6" s="341"/>
      <c r="L6" s="342"/>
      <c r="M6" s="188"/>
      <c r="N6" s="188"/>
      <c r="O6" s="188"/>
      <c r="P6" s="188"/>
    </row>
    <row r="7" spans="1:16" s="117" customFormat="1" ht="12.95" thickBot="1">
      <c r="A7" s="228" t="s">
        <v>12</v>
      </c>
      <c r="B7" s="188"/>
      <c r="C7" s="346" t="s">
        <v>2125</v>
      </c>
      <c r="D7" s="347"/>
      <c r="E7" s="348"/>
      <c r="F7" s="188"/>
      <c r="G7" s="343"/>
      <c r="H7" s="344"/>
      <c r="I7" s="344"/>
      <c r="J7" s="344"/>
      <c r="K7" s="344"/>
      <c r="L7" s="345"/>
      <c r="M7" s="188"/>
      <c r="N7" s="188"/>
      <c r="O7" s="188"/>
      <c r="P7" s="188"/>
    </row>
    <row r="8" spans="1:16" s="117" customFormat="1" ht="12.6">
      <c r="A8" s="229" t="s">
        <v>14</v>
      </c>
      <c r="B8" s="188"/>
      <c r="C8" s="322" t="s">
        <v>2126</v>
      </c>
      <c r="D8" s="323"/>
      <c r="E8" s="324"/>
      <c r="F8" s="188"/>
      <c r="G8" s="189"/>
      <c r="H8" s="189"/>
      <c r="I8" s="189"/>
      <c r="J8" s="189"/>
      <c r="K8" s="189"/>
      <c r="L8" s="189"/>
      <c r="M8" s="188"/>
      <c r="N8" s="188"/>
      <c r="O8" s="188"/>
      <c r="P8" s="188"/>
    </row>
    <row r="9" spans="1:16" s="117" customFormat="1" ht="12.6">
      <c r="A9" s="224" t="s">
        <v>16</v>
      </c>
      <c r="B9" s="188"/>
      <c r="C9" s="322" t="s">
        <v>2127</v>
      </c>
      <c r="D9" s="323"/>
      <c r="E9" s="324"/>
      <c r="F9" s="188"/>
      <c r="G9" s="188"/>
      <c r="H9" s="188"/>
      <c r="I9" s="188"/>
      <c r="J9" s="188"/>
      <c r="K9" s="188"/>
      <c r="L9" s="188"/>
      <c r="M9" s="188"/>
      <c r="N9" s="188"/>
      <c r="O9" s="188"/>
      <c r="P9" s="188"/>
    </row>
    <row r="10" spans="1:16" s="117" customFormat="1" ht="12.95" thickBot="1">
      <c r="A10" s="224" t="s">
        <v>17</v>
      </c>
      <c r="B10" s="188"/>
      <c r="C10" s="325" t="s">
        <v>2128</v>
      </c>
      <c r="D10" s="326"/>
      <c r="E10" s="327"/>
      <c r="F10" s="188"/>
      <c r="G10" s="188"/>
      <c r="H10" s="188"/>
      <c r="I10" s="188"/>
      <c r="J10" s="188"/>
      <c r="K10" s="188"/>
      <c r="L10" s="188"/>
      <c r="M10" s="188"/>
      <c r="N10" s="188"/>
      <c r="O10" s="188"/>
      <c r="P10" s="188"/>
    </row>
    <row r="11" spans="1:16" ht="12.95" thickBot="1">
      <c r="A11" s="229" t="s">
        <v>19</v>
      </c>
      <c r="C11" s="186"/>
      <c r="D11" s="186"/>
      <c r="E11" s="186"/>
      <c r="G11" s="186"/>
      <c r="H11" s="186"/>
      <c r="I11" s="186"/>
      <c r="J11" s="186"/>
      <c r="K11" s="186"/>
      <c r="L11" s="186"/>
      <c r="M11" s="186"/>
      <c r="N11" s="186"/>
      <c r="O11" s="186"/>
    </row>
    <row r="12" spans="1:16" ht="26.1">
      <c r="A12" s="247"/>
      <c r="C12" s="118" t="s">
        <v>2129</v>
      </c>
      <c r="D12" s="119" t="s">
        <v>1727</v>
      </c>
      <c r="E12" s="119" t="s">
        <v>2130</v>
      </c>
      <c r="F12" s="119" t="s">
        <v>2131</v>
      </c>
      <c r="G12" s="119" t="s">
        <v>2132</v>
      </c>
      <c r="H12" s="119" t="s">
        <v>2133</v>
      </c>
      <c r="I12" s="119" t="s">
        <v>2134</v>
      </c>
      <c r="J12" s="119" t="s">
        <v>2135</v>
      </c>
      <c r="K12" s="119" t="s">
        <v>2136</v>
      </c>
      <c r="L12" s="119" t="s">
        <v>942</v>
      </c>
      <c r="M12" s="119" t="s">
        <v>2137</v>
      </c>
      <c r="N12" s="119" t="s">
        <v>2138</v>
      </c>
      <c r="O12" s="120" t="s">
        <v>2139</v>
      </c>
    </row>
    <row r="13" spans="1:16">
      <c r="A13" s="247"/>
      <c r="C13" s="121" t="s">
        <v>2140</v>
      </c>
      <c r="D13" s="122">
        <v>1</v>
      </c>
      <c r="E13" s="123" t="s">
        <v>2141</v>
      </c>
      <c r="F13" s="123">
        <v>7</v>
      </c>
      <c r="G13" s="123" t="s">
        <v>2142</v>
      </c>
      <c r="H13" s="123" t="s">
        <v>2133</v>
      </c>
      <c r="I13" s="123"/>
      <c r="J13" s="123"/>
      <c r="K13" s="123"/>
      <c r="L13" s="123"/>
      <c r="M13" s="123"/>
      <c r="N13" s="124">
        <v>3</v>
      </c>
      <c r="O13" s="125"/>
    </row>
    <row r="14" spans="1:16">
      <c r="A14" s="247"/>
      <c r="C14" s="121" t="s">
        <v>2143</v>
      </c>
      <c r="D14" s="122">
        <v>2</v>
      </c>
      <c r="E14" s="123" t="s">
        <v>2144</v>
      </c>
      <c r="F14" s="123" t="s">
        <v>2145</v>
      </c>
      <c r="G14" s="123" t="s">
        <v>2142</v>
      </c>
      <c r="H14" s="123" t="s">
        <v>2133</v>
      </c>
      <c r="I14" s="123"/>
      <c r="J14" s="123" t="s">
        <v>2146</v>
      </c>
      <c r="K14" s="123"/>
      <c r="L14" s="123" t="s">
        <v>2147</v>
      </c>
      <c r="M14" s="123">
        <v>1</v>
      </c>
      <c r="N14" s="124">
        <v>7</v>
      </c>
      <c r="O14" s="125" t="s">
        <v>2148</v>
      </c>
    </row>
    <row r="15" spans="1:16">
      <c r="A15" s="247"/>
      <c r="C15" s="131" t="s">
        <v>2149</v>
      </c>
      <c r="D15" s="122">
        <v>2</v>
      </c>
      <c r="E15" s="123"/>
      <c r="F15" s="123"/>
      <c r="G15" s="123" t="s">
        <v>2150</v>
      </c>
      <c r="H15" s="123" t="s">
        <v>2133</v>
      </c>
      <c r="I15" s="123"/>
      <c r="J15" s="126"/>
      <c r="K15" s="126"/>
      <c r="L15" s="123"/>
      <c r="M15" s="123"/>
      <c r="N15" s="124">
        <v>10</v>
      </c>
      <c r="O15" s="125"/>
    </row>
    <row r="16" spans="1:16">
      <c r="A16" s="247"/>
      <c r="C16" s="121" t="s">
        <v>2151</v>
      </c>
      <c r="D16" s="122">
        <v>2</v>
      </c>
      <c r="E16" s="126" t="s">
        <v>2152</v>
      </c>
      <c r="F16" s="123"/>
      <c r="G16" s="123" t="s">
        <v>2142</v>
      </c>
      <c r="H16" s="123"/>
      <c r="I16" s="123"/>
      <c r="J16" s="123"/>
      <c r="K16" s="123"/>
      <c r="L16" s="123"/>
      <c r="M16" s="123"/>
      <c r="N16" s="124"/>
      <c r="O16" s="125"/>
    </row>
    <row r="17" spans="1:15">
      <c r="A17" s="247"/>
      <c r="C17" s="121" t="s">
        <v>2153</v>
      </c>
      <c r="D17" s="122">
        <v>2</v>
      </c>
      <c r="E17" s="123" t="s">
        <v>2144</v>
      </c>
      <c r="F17" s="123" t="s">
        <v>2145</v>
      </c>
      <c r="G17" s="123" t="s">
        <v>2142</v>
      </c>
      <c r="H17" s="123" t="s">
        <v>2133</v>
      </c>
      <c r="I17" s="123"/>
      <c r="J17" s="123" t="s">
        <v>2146</v>
      </c>
      <c r="K17" s="123"/>
      <c r="L17" s="123" t="s">
        <v>2147</v>
      </c>
      <c r="M17" s="123">
        <v>1</v>
      </c>
      <c r="N17" s="124"/>
      <c r="O17" s="125" t="s">
        <v>2154</v>
      </c>
    </row>
    <row r="18" spans="1:15">
      <c r="A18" s="247"/>
      <c r="C18" s="121" t="s">
        <v>2140</v>
      </c>
      <c r="D18" s="122">
        <v>2</v>
      </c>
      <c r="E18" s="123" t="s">
        <v>2155</v>
      </c>
      <c r="F18" s="123" t="s">
        <v>2145</v>
      </c>
      <c r="G18" s="123" t="s">
        <v>2142</v>
      </c>
      <c r="H18" s="123" t="s">
        <v>2133</v>
      </c>
      <c r="I18" s="123"/>
      <c r="J18" s="126"/>
      <c r="K18" s="126"/>
      <c r="L18" s="123"/>
      <c r="M18" s="123"/>
      <c r="N18" s="124"/>
      <c r="O18" s="125"/>
    </row>
    <row r="19" spans="1:15">
      <c r="A19" s="247"/>
      <c r="C19" s="121" t="s">
        <v>2156</v>
      </c>
      <c r="D19" s="122">
        <v>2</v>
      </c>
      <c r="E19" s="123" t="s">
        <v>2157</v>
      </c>
      <c r="F19" s="123" t="s">
        <v>2145</v>
      </c>
      <c r="G19" s="123" t="s">
        <v>2142</v>
      </c>
      <c r="H19" s="123" t="s">
        <v>2133</v>
      </c>
      <c r="I19" s="123"/>
      <c r="J19" s="123" t="s">
        <v>2146</v>
      </c>
      <c r="K19" s="123"/>
      <c r="L19" s="123" t="s">
        <v>2147</v>
      </c>
      <c r="M19" s="123">
        <v>1</v>
      </c>
      <c r="N19" s="124">
        <v>8</v>
      </c>
      <c r="O19" s="125" t="s">
        <v>2158</v>
      </c>
    </row>
    <row r="20" spans="1:15">
      <c r="A20" s="247"/>
      <c r="C20" s="121" t="s">
        <v>2159</v>
      </c>
      <c r="D20" s="122">
        <v>2</v>
      </c>
      <c r="E20" s="123" t="s">
        <v>2157</v>
      </c>
      <c r="F20" s="123" t="s">
        <v>2145</v>
      </c>
      <c r="G20" s="123" t="s">
        <v>2142</v>
      </c>
      <c r="H20" s="123"/>
      <c r="I20" s="123"/>
      <c r="J20" s="126"/>
      <c r="K20" s="126"/>
      <c r="L20" s="123"/>
      <c r="M20" s="123"/>
      <c r="N20" s="124"/>
      <c r="O20" s="125" t="s">
        <v>2160</v>
      </c>
    </row>
    <row r="21" spans="1:15">
      <c r="A21" s="247"/>
      <c r="C21" s="121" t="s">
        <v>2161</v>
      </c>
      <c r="D21" s="122">
        <v>2</v>
      </c>
      <c r="E21" s="123" t="s">
        <v>2162</v>
      </c>
      <c r="F21" s="123">
        <v>11</v>
      </c>
      <c r="G21" s="123" t="s">
        <v>2142</v>
      </c>
      <c r="H21" s="123"/>
      <c r="I21" s="123" t="s">
        <v>2134</v>
      </c>
      <c r="J21" s="126"/>
      <c r="K21" s="126"/>
      <c r="L21" s="123"/>
      <c r="M21" s="123"/>
      <c r="N21" s="124">
        <v>9</v>
      </c>
      <c r="O21" s="125" t="s">
        <v>2163</v>
      </c>
    </row>
    <row r="22" spans="1:15">
      <c r="A22" s="247"/>
      <c r="C22" s="131" t="s">
        <v>2164</v>
      </c>
      <c r="D22" s="122">
        <v>2</v>
      </c>
      <c r="E22" s="123" t="s">
        <v>2144</v>
      </c>
      <c r="F22" s="123"/>
      <c r="G22" s="123" t="s">
        <v>2142</v>
      </c>
      <c r="H22" s="123" t="s">
        <v>2133</v>
      </c>
      <c r="I22" s="123"/>
      <c r="J22" s="126"/>
      <c r="K22" s="126"/>
      <c r="L22" s="123"/>
      <c r="M22" s="123"/>
      <c r="N22" s="124">
        <v>7</v>
      </c>
      <c r="O22" s="125" t="s">
        <v>2165</v>
      </c>
    </row>
    <row r="23" spans="1:15">
      <c r="A23" s="247"/>
      <c r="C23" s="131" t="s">
        <v>2166</v>
      </c>
      <c r="D23" s="122">
        <v>2</v>
      </c>
      <c r="E23" s="123" t="s">
        <v>2144</v>
      </c>
      <c r="F23" s="123"/>
      <c r="G23" s="123" t="s">
        <v>2142</v>
      </c>
      <c r="H23" s="123" t="s">
        <v>2133</v>
      </c>
      <c r="I23" s="123"/>
      <c r="J23" s="126"/>
      <c r="K23" s="126"/>
      <c r="L23" s="123"/>
      <c r="M23" s="123"/>
      <c r="N23" s="124">
        <v>7</v>
      </c>
      <c r="O23" s="125" t="s">
        <v>2167</v>
      </c>
    </row>
    <row r="24" spans="1:15">
      <c r="A24" s="247"/>
      <c r="C24" s="121" t="s">
        <v>2140</v>
      </c>
      <c r="D24" s="122">
        <v>3</v>
      </c>
      <c r="E24" s="123" t="s">
        <v>2141</v>
      </c>
      <c r="F24" s="123"/>
      <c r="G24" s="123" t="s">
        <v>2142</v>
      </c>
      <c r="H24" s="123" t="s">
        <v>2133</v>
      </c>
      <c r="I24" s="123"/>
      <c r="J24" s="126"/>
      <c r="K24" s="126"/>
      <c r="L24" s="123"/>
      <c r="M24" s="123"/>
      <c r="N24" s="124"/>
      <c r="O24" s="125"/>
    </row>
    <row r="25" spans="1:15">
      <c r="A25" s="247"/>
      <c r="C25" s="121" t="s">
        <v>2161</v>
      </c>
      <c r="D25" s="122">
        <v>3</v>
      </c>
      <c r="E25" s="123" t="s">
        <v>2141</v>
      </c>
      <c r="F25" s="123"/>
      <c r="G25" s="123" t="s">
        <v>2142</v>
      </c>
      <c r="H25" s="123"/>
      <c r="I25" s="123" t="s">
        <v>2134</v>
      </c>
      <c r="J25" s="126"/>
      <c r="K25" s="126"/>
      <c r="L25" s="123"/>
      <c r="M25" s="123"/>
      <c r="N25" s="124"/>
      <c r="O25" s="125" t="s">
        <v>2168</v>
      </c>
    </row>
    <row r="26" spans="1:15">
      <c r="A26" s="247"/>
      <c r="C26" s="121" t="s">
        <v>2161</v>
      </c>
      <c r="D26" s="122">
        <v>3</v>
      </c>
      <c r="E26" s="123" t="s">
        <v>2169</v>
      </c>
      <c r="F26" s="123">
        <v>9</v>
      </c>
      <c r="G26" s="123" t="s">
        <v>2142</v>
      </c>
      <c r="H26" s="123"/>
      <c r="I26" s="123" t="s">
        <v>2134</v>
      </c>
      <c r="J26" s="126"/>
      <c r="K26" s="126"/>
      <c r="L26" s="123"/>
      <c r="M26" s="123"/>
      <c r="N26" s="124"/>
      <c r="O26" s="125" t="s">
        <v>2170</v>
      </c>
    </row>
    <row r="27" spans="1:15">
      <c r="A27" s="247"/>
      <c r="C27" s="121" t="s">
        <v>2151</v>
      </c>
      <c r="D27" s="122">
        <v>4</v>
      </c>
      <c r="E27" s="123" t="s">
        <v>2171</v>
      </c>
      <c r="F27" s="123">
        <v>3</v>
      </c>
      <c r="G27" s="123" t="s">
        <v>2150</v>
      </c>
      <c r="H27" s="123"/>
      <c r="I27" s="123"/>
      <c r="J27" s="123"/>
      <c r="K27" s="123"/>
      <c r="L27" s="123"/>
      <c r="M27" s="123"/>
      <c r="N27" s="124">
        <v>13</v>
      </c>
      <c r="O27" s="125" t="s">
        <v>2172</v>
      </c>
    </row>
    <row r="28" spans="1:15">
      <c r="A28" s="247"/>
      <c r="C28" s="121" t="s">
        <v>2153</v>
      </c>
      <c r="D28" s="122">
        <v>4</v>
      </c>
      <c r="E28" s="123" t="s">
        <v>2173</v>
      </c>
      <c r="F28" s="123">
        <v>4</v>
      </c>
      <c r="G28" s="123" t="s">
        <v>2150</v>
      </c>
      <c r="H28" s="123" t="s">
        <v>2133</v>
      </c>
      <c r="I28" s="123"/>
      <c r="J28" s="123" t="s">
        <v>2146</v>
      </c>
      <c r="K28" s="123"/>
      <c r="L28" s="123" t="s">
        <v>2147</v>
      </c>
      <c r="M28" s="123">
        <v>1</v>
      </c>
      <c r="N28" s="124">
        <v>11</v>
      </c>
      <c r="O28" s="125" t="s">
        <v>2174</v>
      </c>
    </row>
    <row r="29" spans="1:15">
      <c r="A29" s="247"/>
      <c r="C29" s="121" t="s">
        <v>2140</v>
      </c>
      <c r="D29" s="122">
        <v>4</v>
      </c>
      <c r="E29" s="123" t="s">
        <v>2173</v>
      </c>
      <c r="F29" s="123">
        <v>4</v>
      </c>
      <c r="G29" s="123" t="s">
        <v>2150</v>
      </c>
      <c r="H29" s="123" t="s">
        <v>2133</v>
      </c>
      <c r="I29" s="123"/>
      <c r="J29" s="123"/>
      <c r="K29" s="123"/>
      <c r="L29" s="123"/>
      <c r="M29" s="123"/>
      <c r="N29" s="124">
        <v>11</v>
      </c>
      <c r="O29" s="125"/>
    </row>
    <row r="30" spans="1:15">
      <c r="A30" s="247"/>
      <c r="C30" s="121" t="s">
        <v>2156</v>
      </c>
      <c r="D30" s="122">
        <v>4</v>
      </c>
      <c r="E30" s="123" t="s">
        <v>2175</v>
      </c>
      <c r="F30" s="123">
        <v>4</v>
      </c>
      <c r="G30" s="123" t="s">
        <v>2150</v>
      </c>
      <c r="H30" s="123" t="s">
        <v>2133</v>
      </c>
      <c r="I30" s="123"/>
      <c r="J30" s="123" t="s">
        <v>2146</v>
      </c>
      <c r="K30" s="123"/>
      <c r="L30" s="123" t="s">
        <v>2147</v>
      </c>
      <c r="M30" s="123">
        <v>1</v>
      </c>
      <c r="N30" s="124">
        <v>12</v>
      </c>
      <c r="O30" s="125" t="s">
        <v>2176</v>
      </c>
    </row>
    <row r="31" spans="1:15">
      <c r="A31" s="247"/>
      <c r="C31" s="121" t="s">
        <v>2177</v>
      </c>
      <c r="D31" s="122">
        <v>4</v>
      </c>
      <c r="E31" s="123" t="s">
        <v>2173</v>
      </c>
      <c r="F31" s="123">
        <v>4</v>
      </c>
      <c r="G31" s="123" t="s">
        <v>2150</v>
      </c>
      <c r="H31" s="123" t="s">
        <v>2133</v>
      </c>
      <c r="I31" s="123"/>
      <c r="J31" s="123"/>
      <c r="K31" s="123"/>
      <c r="L31" s="123"/>
      <c r="M31" s="123"/>
      <c r="N31" s="124">
        <v>11</v>
      </c>
      <c r="O31" s="125"/>
    </row>
    <row r="32" spans="1:15">
      <c r="A32" s="247"/>
      <c r="C32" s="131" t="s">
        <v>2178</v>
      </c>
      <c r="D32" s="122">
        <v>4</v>
      </c>
      <c r="E32" s="123" t="s">
        <v>2173</v>
      </c>
      <c r="F32" s="123">
        <v>4</v>
      </c>
      <c r="G32" s="123" t="s">
        <v>2150</v>
      </c>
      <c r="H32" s="123" t="s">
        <v>2133</v>
      </c>
      <c r="I32" s="123"/>
      <c r="J32" s="123"/>
      <c r="K32" s="123"/>
      <c r="L32" s="123"/>
      <c r="M32" s="123"/>
      <c r="N32" s="124">
        <v>11</v>
      </c>
      <c r="O32" s="125"/>
    </row>
    <row r="33" spans="1:15">
      <c r="A33" s="247"/>
      <c r="C33" s="131" t="s">
        <v>2164</v>
      </c>
      <c r="D33" s="122">
        <v>4</v>
      </c>
      <c r="E33" s="123" t="s">
        <v>2173</v>
      </c>
      <c r="F33" s="123">
        <v>4</v>
      </c>
      <c r="G33" s="123" t="s">
        <v>2150</v>
      </c>
      <c r="H33" s="123" t="s">
        <v>2133</v>
      </c>
      <c r="I33" s="123"/>
      <c r="J33" s="123"/>
      <c r="K33" s="123"/>
      <c r="L33" s="123"/>
      <c r="M33" s="123"/>
      <c r="N33" s="124">
        <v>11</v>
      </c>
      <c r="O33" s="125" t="s">
        <v>2179</v>
      </c>
    </row>
    <row r="34" spans="1:15">
      <c r="A34" s="247"/>
      <c r="C34" s="121" t="s">
        <v>2149</v>
      </c>
      <c r="D34" s="122">
        <v>5</v>
      </c>
      <c r="E34" s="123" t="s">
        <v>2180</v>
      </c>
      <c r="F34" s="123">
        <v>4</v>
      </c>
      <c r="G34" s="123" t="s">
        <v>2150</v>
      </c>
      <c r="H34" s="123" t="s">
        <v>2133</v>
      </c>
      <c r="I34" s="123"/>
      <c r="J34" s="123"/>
      <c r="K34" s="123"/>
      <c r="L34" s="123"/>
      <c r="M34" s="123"/>
      <c r="N34" s="124">
        <v>16</v>
      </c>
      <c r="O34" s="125"/>
    </row>
    <row r="35" spans="1:15">
      <c r="A35" s="247"/>
      <c r="C35" s="121" t="s">
        <v>2151</v>
      </c>
      <c r="D35" s="122">
        <v>5</v>
      </c>
      <c r="E35" s="123" t="s">
        <v>2181</v>
      </c>
      <c r="F35" s="123">
        <v>4</v>
      </c>
      <c r="G35" s="123" t="s">
        <v>2150</v>
      </c>
      <c r="H35" s="123"/>
      <c r="I35" s="123"/>
      <c r="J35" s="123"/>
      <c r="K35" s="123"/>
      <c r="L35" s="123"/>
      <c r="M35" s="123"/>
      <c r="N35" s="124">
        <v>15</v>
      </c>
      <c r="O35" s="125" t="s">
        <v>2182</v>
      </c>
    </row>
    <row r="36" spans="1:15">
      <c r="A36" s="247"/>
      <c r="C36" s="121" t="s">
        <v>2140</v>
      </c>
      <c r="D36" s="122">
        <v>5</v>
      </c>
      <c r="E36" s="123" t="s">
        <v>2181</v>
      </c>
      <c r="F36" s="123">
        <v>4</v>
      </c>
      <c r="G36" s="123" t="s">
        <v>2150</v>
      </c>
      <c r="H36" s="123" t="s">
        <v>2133</v>
      </c>
      <c r="I36" s="123"/>
      <c r="J36" s="123"/>
      <c r="K36" s="123"/>
      <c r="L36" s="123"/>
      <c r="M36" s="123"/>
      <c r="N36" s="124">
        <v>14</v>
      </c>
      <c r="O36" s="125"/>
    </row>
    <row r="37" spans="1:15">
      <c r="A37" s="247"/>
      <c r="C37" s="121" t="s">
        <v>2140</v>
      </c>
      <c r="D37" s="122">
        <v>5</v>
      </c>
      <c r="E37" s="123" t="s">
        <v>2180</v>
      </c>
      <c r="F37" s="123">
        <v>4</v>
      </c>
      <c r="G37" s="123" t="s">
        <v>2150</v>
      </c>
      <c r="H37" s="123" t="s">
        <v>2133</v>
      </c>
      <c r="I37" s="123"/>
      <c r="J37" s="123"/>
      <c r="K37" s="123"/>
      <c r="L37" s="123"/>
      <c r="M37" s="123"/>
      <c r="N37" s="124">
        <v>16</v>
      </c>
      <c r="O37" s="125"/>
    </row>
    <row r="38" spans="1:15">
      <c r="A38" s="247"/>
      <c r="C38" s="131" t="s">
        <v>2183</v>
      </c>
      <c r="D38" s="122">
        <v>5</v>
      </c>
      <c r="E38" s="123" t="s">
        <v>2181</v>
      </c>
      <c r="F38" s="123">
        <v>4</v>
      </c>
      <c r="G38" s="123" t="s">
        <v>2150</v>
      </c>
      <c r="H38" s="123" t="s">
        <v>2133</v>
      </c>
      <c r="I38" s="123"/>
      <c r="J38" s="123"/>
      <c r="K38" s="123"/>
      <c r="L38" s="123"/>
      <c r="M38" s="123"/>
      <c r="N38" s="124">
        <v>14</v>
      </c>
      <c r="O38" s="125"/>
    </row>
    <row r="39" spans="1:15">
      <c r="A39" s="247"/>
      <c r="C39" s="121" t="s">
        <v>2177</v>
      </c>
      <c r="D39" s="122">
        <v>5</v>
      </c>
      <c r="E39" s="123" t="s">
        <v>2180</v>
      </c>
      <c r="F39" s="123">
        <v>4</v>
      </c>
      <c r="G39" s="123" t="s">
        <v>2150</v>
      </c>
      <c r="H39" s="123" t="s">
        <v>2133</v>
      </c>
      <c r="I39" s="123"/>
      <c r="J39" s="123"/>
      <c r="K39" s="123"/>
      <c r="L39" s="123"/>
      <c r="M39" s="123"/>
      <c r="N39" s="124">
        <v>16</v>
      </c>
      <c r="O39" s="125"/>
    </row>
    <row r="40" spans="1:15">
      <c r="A40" s="247"/>
      <c r="C40" s="131" t="s">
        <v>2178</v>
      </c>
      <c r="D40" s="122">
        <v>5</v>
      </c>
      <c r="E40" s="123" t="s">
        <v>2180</v>
      </c>
      <c r="F40" s="123">
        <v>4</v>
      </c>
      <c r="G40" s="123" t="s">
        <v>2150</v>
      </c>
      <c r="H40" s="123" t="s">
        <v>2133</v>
      </c>
      <c r="I40" s="123"/>
      <c r="J40" s="123"/>
      <c r="K40" s="123"/>
      <c r="L40" s="123"/>
      <c r="M40" s="123"/>
      <c r="N40" s="124">
        <v>16</v>
      </c>
      <c r="O40" s="125"/>
    </row>
    <row r="41" spans="1:15">
      <c r="A41" s="247"/>
      <c r="C41" s="131" t="s">
        <v>2164</v>
      </c>
      <c r="D41" s="122">
        <v>5</v>
      </c>
      <c r="E41" s="123" t="s">
        <v>2180</v>
      </c>
      <c r="F41" s="123">
        <v>4</v>
      </c>
      <c r="G41" s="123" t="s">
        <v>2150</v>
      </c>
      <c r="H41" s="123" t="s">
        <v>2133</v>
      </c>
      <c r="I41" s="123"/>
      <c r="J41" s="123"/>
      <c r="K41" s="123"/>
      <c r="L41" s="123"/>
      <c r="M41" s="123"/>
      <c r="N41" s="124">
        <v>16</v>
      </c>
      <c r="O41" s="125"/>
    </row>
    <row r="42" spans="1:15">
      <c r="A42" s="247"/>
      <c r="C42" s="121" t="s">
        <v>2184</v>
      </c>
      <c r="D42" s="122">
        <v>7</v>
      </c>
      <c r="E42" s="123" t="s">
        <v>2185</v>
      </c>
      <c r="F42" s="123">
        <v>6</v>
      </c>
      <c r="G42" s="123" t="s">
        <v>2150</v>
      </c>
      <c r="H42" s="123" t="s">
        <v>2133</v>
      </c>
      <c r="I42" s="123"/>
      <c r="J42" s="123" t="s">
        <v>2146</v>
      </c>
      <c r="K42" s="123"/>
      <c r="L42" s="123" t="s">
        <v>2147</v>
      </c>
      <c r="M42" s="123">
        <v>1</v>
      </c>
      <c r="N42" s="124">
        <v>18</v>
      </c>
      <c r="O42" s="125" t="s">
        <v>2186</v>
      </c>
    </row>
    <row r="43" spans="1:15">
      <c r="A43" s="247"/>
      <c r="C43" s="121" t="s">
        <v>2140</v>
      </c>
      <c r="D43" s="122">
        <v>7</v>
      </c>
      <c r="E43" s="123" t="s">
        <v>2187</v>
      </c>
      <c r="F43" s="123">
        <v>3</v>
      </c>
      <c r="G43" s="123" t="s">
        <v>2150</v>
      </c>
      <c r="H43" s="123" t="s">
        <v>2133</v>
      </c>
      <c r="I43" s="123"/>
      <c r="J43" s="123"/>
      <c r="K43" s="123"/>
      <c r="L43" s="123"/>
      <c r="M43" s="123"/>
      <c r="N43" s="124">
        <v>19</v>
      </c>
      <c r="O43" s="125"/>
    </row>
    <row r="44" spans="1:15">
      <c r="A44" s="247"/>
      <c r="C44" s="121" t="s">
        <v>2156</v>
      </c>
      <c r="D44" s="122">
        <v>7</v>
      </c>
      <c r="E44" s="123" t="s">
        <v>2187</v>
      </c>
      <c r="F44" s="123">
        <v>3</v>
      </c>
      <c r="G44" s="123" t="s">
        <v>2150</v>
      </c>
      <c r="H44" s="123" t="s">
        <v>2133</v>
      </c>
      <c r="I44" s="123"/>
      <c r="J44" s="123" t="s">
        <v>2146</v>
      </c>
      <c r="K44" s="123"/>
      <c r="L44" s="123" t="s">
        <v>2147</v>
      </c>
      <c r="M44" s="123">
        <v>1</v>
      </c>
      <c r="N44" s="124">
        <v>19</v>
      </c>
      <c r="O44" s="125" t="s">
        <v>2188</v>
      </c>
    </row>
    <row r="45" spans="1:15">
      <c r="A45" s="247"/>
      <c r="C45" s="121" t="s">
        <v>2189</v>
      </c>
      <c r="D45" s="122">
        <v>7</v>
      </c>
      <c r="E45" s="123" t="s">
        <v>2190</v>
      </c>
      <c r="F45" s="123">
        <v>9</v>
      </c>
      <c r="G45" s="123" t="s">
        <v>2150</v>
      </c>
      <c r="H45" s="123"/>
      <c r="I45" s="123" t="s">
        <v>2134</v>
      </c>
      <c r="J45" s="123"/>
      <c r="K45" s="123"/>
      <c r="L45" s="123"/>
      <c r="M45" s="123"/>
      <c r="N45" s="124">
        <v>17</v>
      </c>
      <c r="O45" s="125" t="s">
        <v>2191</v>
      </c>
    </row>
    <row r="46" spans="1:15">
      <c r="A46" s="247"/>
      <c r="C46" s="121" t="s">
        <v>2192</v>
      </c>
      <c r="D46" s="122">
        <v>7</v>
      </c>
      <c r="E46" s="123" t="s">
        <v>2193</v>
      </c>
      <c r="F46" s="123">
        <v>3</v>
      </c>
      <c r="G46" s="123" t="s">
        <v>2150</v>
      </c>
      <c r="H46" s="123" t="s">
        <v>2133</v>
      </c>
      <c r="I46" s="123"/>
      <c r="J46" s="123" t="s">
        <v>2194</v>
      </c>
      <c r="K46" s="123"/>
      <c r="L46" s="123" t="s">
        <v>2147</v>
      </c>
      <c r="M46" s="123">
        <v>1</v>
      </c>
      <c r="N46" s="124">
        <v>20</v>
      </c>
      <c r="O46" s="125" t="s">
        <v>2195</v>
      </c>
    </row>
    <row r="47" spans="1:15">
      <c r="A47" s="247"/>
      <c r="C47" s="121" t="s">
        <v>2196</v>
      </c>
      <c r="D47" s="122">
        <v>7</v>
      </c>
      <c r="E47" s="123" t="s">
        <v>2190</v>
      </c>
      <c r="F47" s="123">
        <v>9</v>
      </c>
      <c r="G47" s="123" t="s">
        <v>2150</v>
      </c>
      <c r="H47" s="123"/>
      <c r="I47" s="123"/>
      <c r="J47" s="123" t="s">
        <v>2146</v>
      </c>
      <c r="K47" s="123"/>
      <c r="L47" s="123" t="s">
        <v>2147</v>
      </c>
      <c r="M47" s="123">
        <v>1</v>
      </c>
      <c r="N47" s="124">
        <v>17</v>
      </c>
      <c r="O47" s="125" t="s">
        <v>2197</v>
      </c>
    </row>
    <row r="48" spans="1:15">
      <c r="A48" s="247"/>
      <c r="C48" s="121" t="s">
        <v>2198</v>
      </c>
      <c r="D48" s="122">
        <v>7</v>
      </c>
      <c r="E48" s="123" t="s">
        <v>2185</v>
      </c>
      <c r="F48" s="123">
        <v>6</v>
      </c>
      <c r="G48" s="123" t="s">
        <v>2150</v>
      </c>
      <c r="H48" s="123"/>
      <c r="I48" s="123" t="s">
        <v>2134</v>
      </c>
      <c r="J48" s="123"/>
      <c r="K48" s="123"/>
      <c r="L48" s="123"/>
      <c r="M48" s="123"/>
      <c r="N48" s="124">
        <v>18</v>
      </c>
      <c r="O48" s="125" t="s">
        <v>2199</v>
      </c>
    </row>
    <row r="49" spans="1:15">
      <c r="A49" s="247"/>
      <c r="C49" s="121" t="s">
        <v>2200</v>
      </c>
      <c r="D49" s="122">
        <v>7</v>
      </c>
      <c r="E49" s="123" t="s">
        <v>2185</v>
      </c>
      <c r="F49" s="123">
        <v>6</v>
      </c>
      <c r="G49" s="123" t="s">
        <v>2150</v>
      </c>
      <c r="H49" s="123"/>
      <c r="I49" s="123"/>
      <c r="J49" s="123" t="s">
        <v>2146</v>
      </c>
      <c r="K49" s="123"/>
      <c r="L49" s="123" t="s">
        <v>2147</v>
      </c>
      <c r="M49" s="123">
        <v>1</v>
      </c>
      <c r="N49" s="124">
        <v>18</v>
      </c>
      <c r="O49" s="125" t="s">
        <v>2199</v>
      </c>
    </row>
    <row r="50" spans="1:15">
      <c r="A50" s="247"/>
      <c r="C50" s="131" t="s">
        <v>2201</v>
      </c>
      <c r="D50" s="122">
        <v>7</v>
      </c>
      <c r="E50" s="123" t="s">
        <v>2187</v>
      </c>
      <c r="F50" s="123">
        <v>3</v>
      </c>
      <c r="G50" s="123" t="s">
        <v>2150</v>
      </c>
      <c r="H50" s="123" t="s">
        <v>2133</v>
      </c>
      <c r="I50" s="123"/>
      <c r="J50" s="123"/>
      <c r="K50" s="123"/>
      <c r="L50" s="123"/>
      <c r="M50" s="123"/>
      <c r="N50" s="124">
        <v>19</v>
      </c>
      <c r="O50" s="125"/>
    </row>
    <row r="51" spans="1:15">
      <c r="A51" s="247"/>
      <c r="C51" s="131" t="s">
        <v>2202</v>
      </c>
      <c r="D51" s="122">
        <v>7</v>
      </c>
      <c r="E51" s="123" t="s">
        <v>2203</v>
      </c>
      <c r="F51" s="123">
        <v>3</v>
      </c>
      <c r="G51" s="123" t="s">
        <v>2150</v>
      </c>
      <c r="H51" s="123" t="s">
        <v>2133</v>
      </c>
      <c r="I51" s="123"/>
      <c r="J51" s="123"/>
      <c r="K51" s="123"/>
      <c r="L51" s="123"/>
      <c r="M51" s="123"/>
      <c r="N51" s="124">
        <v>21</v>
      </c>
      <c r="O51" s="125" t="s">
        <v>2204</v>
      </c>
    </row>
    <row r="52" spans="1:15">
      <c r="A52" s="247"/>
      <c r="C52" s="131" t="s">
        <v>2178</v>
      </c>
      <c r="D52" s="122">
        <v>7</v>
      </c>
      <c r="E52" s="123" t="s">
        <v>2187</v>
      </c>
      <c r="F52" s="123">
        <v>3</v>
      </c>
      <c r="G52" s="123" t="s">
        <v>2150</v>
      </c>
      <c r="H52" s="123" t="s">
        <v>2133</v>
      </c>
      <c r="I52" s="123"/>
      <c r="J52" s="123"/>
      <c r="K52" s="123"/>
      <c r="L52" s="123"/>
      <c r="M52" s="123"/>
      <c r="N52" s="124">
        <v>19</v>
      </c>
      <c r="O52" s="125"/>
    </row>
    <row r="53" spans="1:15">
      <c r="A53" s="247"/>
      <c r="C53" s="131" t="s">
        <v>2205</v>
      </c>
      <c r="D53" s="122">
        <v>7</v>
      </c>
      <c r="E53" s="123" t="s">
        <v>2203</v>
      </c>
      <c r="F53" s="123">
        <v>3</v>
      </c>
      <c r="G53" s="123" t="s">
        <v>2150</v>
      </c>
      <c r="H53" s="123" t="s">
        <v>2133</v>
      </c>
      <c r="I53" s="123"/>
      <c r="J53" s="123"/>
      <c r="K53" s="123"/>
      <c r="L53" s="123"/>
      <c r="M53" s="123"/>
      <c r="N53" s="124">
        <v>21</v>
      </c>
      <c r="O53" s="125" t="s">
        <v>2204</v>
      </c>
    </row>
    <row r="54" spans="1:15">
      <c r="A54" s="247"/>
      <c r="C54" s="121" t="s">
        <v>2156</v>
      </c>
      <c r="D54" s="122">
        <v>8</v>
      </c>
      <c r="E54" s="123" t="s">
        <v>2206</v>
      </c>
      <c r="F54" s="123">
        <v>4</v>
      </c>
      <c r="G54" s="123" t="s">
        <v>2150</v>
      </c>
      <c r="H54" s="123" t="s">
        <v>2133</v>
      </c>
      <c r="I54" s="123"/>
      <c r="J54" s="123" t="s">
        <v>2146</v>
      </c>
      <c r="K54" s="123"/>
      <c r="L54" s="123" t="s">
        <v>2147</v>
      </c>
      <c r="M54" s="123">
        <v>1</v>
      </c>
      <c r="N54" s="124">
        <v>22</v>
      </c>
      <c r="O54" s="125" t="s">
        <v>2207</v>
      </c>
    </row>
    <row r="55" spans="1:15">
      <c r="A55" s="247"/>
      <c r="C55" s="121" t="s">
        <v>2208</v>
      </c>
      <c r="D55" s="122">
        <v>8</v>
      </c>
      <c r="E55" s="123" t="s">
        <v>2209</v>
      </c>
      <c r="F55" s="123" t="s">
        <v>2145</v>
      </c>
      <c r="G55" s="123" t="s">
        <v>2150</v>
      </c>
      <c r="H55" s="123"/>
      <c r="I55" s="123"/>
      <c r="J55" s="123" t="s">
        <v>2146</v>
      </c>
      <c r="K55" s="123"/>
      <c r="L55" s="123" t="s">
        <v>2147</v>
      </c>
      <c r="M55" s="123">
        <v>1</v>
      </c>
      <c r="N55" s="124">
        <v>22</v>
      </c>
      <c r="O55" s="125" t="s">
        <v>2210</v>
      </c>
    </row>
    <row r="56" spans="1:15">
      <c r="A56" s="247"/>
      <c r="C56" s="121" t="s">
        <v>2192</v>
      </c>
      <c r="D56" s="122">
        <v>8</v>
      </c>
      <c r="E56" s="123" t="s">
        <v>2209</v>
      </c>
      <c r="F56" s="123" t="s">
        <v>2145</v>
      </c>
      <c r="G56" s="123" t="s">
        <v>2150</v>
      </c>
      <c r="H56" s="123" t="s">
        <v>2133</v>
      </c>
      <c r="I56" s="123"/>
      <c r="J56" s="123" t="s">
        <v>2194</v>
      </c>
      <c r="K56" s="123"/>
      <c r="L56" s="123" t="s">
        <v>2147</v>
      </c>
      <c r="M56" s="123">
        <v>1</v>
      </c>
      <c r="N56" s="124">
        <v>22</v>
      </c>
      <c r="O56" s="125" t="s">
        <v>2211</v>
      </c>
    </row>
    <row r="57" spans="1:15">
      <c r="A57" s="247"/>
      <c r="C57" s="121" t="s">
        <v>2198</v>
      </c>
      <c r="D57" s="122">
        <v>8</v>
      </c>
      <c r="E57" s="123" t="s">
        <v>2206</v>
      </c>
      <c r="F57" s="123">
        <v>4</v>
      </c>
      <c r="G57" s="123" t="s">
        <v>2150</v>
      </c>
      <c r="H57" s="123"/>
      <c r="I57" s="123" t="s">
        <v>2134</v>
      </c>
      <c r="J57" s="123"/>
      <c r="K57" s="123"/>
      <c r="L57" s="123"/>
      <c r="M57" s="123"/>
      <c r="N57" s="124">
        <v>22</v>
      </c>
      <c r="O57" s="125" t="s">
        <v>2207</v>
      </c>
    </row>
    <row r="58" spans="1:15">
      <c r="A58" s="247"/>
      <c r="C58" s="121" t="s">
        <v>2177</v>
      </c>
      <c r="D58" s="122">
        <v>8</v>
      </c>
      <c r="E58" s="123" t="s">
        <v>2206</v>
      </c>
      <c r="F58" s="123">
        <v>4</v>
      </c>
      <c r="G58" s="123" t="s">
        <v>2150</v>
      </c>
      <c r="H58" s="123" t="s">
        <v>2133</v>
      </c>
      <c r="I58" s="123"/>
      <c r="J58" s="123"/>
      <c r="K58" s="123"/>
      <c r="L58" s="123"/>
      <c r="M58" s="123"/>
      <c r="N58" s="124">
        <v>22</v>
      </c>
      <c r="O58" s="125"/>
    </row>
    <row r="59" spans="1:15">
      <c r="A59" s="247"/>
      <c r="C59" s="131" t="s">
        <v>2178</v>
      </c>
      <c r="D59" s="122">
        <v>8</v>
      </c>
      <c r="E59" s="123" t="s">
        <v>2206</v>
      </c>
      <c r="F59" s="123">
        <v>4</v>
      </c>
      <c r="G59" s="123" t="s">
        <v>2150</v>
      </c>
      <c r="H59" s="123" t="s">
        <v>2133</v>
      </c>
      <c r="I59" s="123"/>
      <c r="J59" s="123"/>
      <c r="K59" s="123"/>
      <c r="L59" s="123"/>
      <c r="M59" s="123"/>
      <c r="N59" s="124">
        <v>22</v>
      </c>
      <c r="O59" s="125"/>
    </row>
    <row r="60" spans="1:15">
      <c r="A60" s="247"/>
      <c r="C60" s="131" t="s">
        <v>2212</v>
      </c>
      <c r="D60" s="122">
        <v>9</v>
      </c>
      <c r="E60" s="123" t="s">
        <v>2213</v>
      </c>
      <c r="F60" s="123">
        <v>7</v>
      </c>
      <c r="G60" s="123" t="s">
        <v>2214</v>
      </c>
      <c r="H60" s="123"/>
      <c r="I60" s="123" t="s">
        <v>2134</v>
      </c>
      <c r="J60" s="123"/>
      <c r="K60" s="123" t="s">
        <v>2136</v>
      </c>
      <c r="L60" s="123" t="s">
        <v>2147</v>
      </c>
      <c r="M60" s="123">
        <v>1</v>
      </c>
      <c r="N60" s="124">
        <v>26</v>
      </c>
      <c r="O60" s="125" t="s">
        <v>2215</v>
      </c>
    </row>
    <row r="61" spans="1:15">
      <c r="A61" s="247"/>
      <c r="C61" s="131" t="s">
        <v>2212</v>
      </c>
      <c r="D61" s="122">
        <v>9</v>
      </c>
      <c r="E61" s="123" t="s">
        <v>2216</v>
      </c>
      <c r="F61" s="123" t="s">
        <v>2145</v>
      </c>
      <c r="G61" s="123" t="s">
        <v>2214</v>
      </c>
      <c r="H61" s="123"/>
      <c r="I61" s="123" t="s">
        <v>2134</v>
      </c>
      <c r="J61" s="123"/>
      <c r="K61" s="123"/>
      <c r="L61" s="123"/>
      <c r="M61" s="123"/>
      <c r="N61" s="124">
        <v>28</v>
      </c>
      <c r="O61" s="125" t="s">
        <v>2217</v>
      </c>
    </row>
    <row r="62" spans="1:15">
      <c r="A62" s="247"/>
      <c r="C62" s="131" t="s">
        <v>2212</v>
      </c>
      <c r="D62" s="122">
        <v>9</v>
      </c>
      <c r="E62" s="123" t="s">
        <v>2218</v>
      </c>
      <c r="F62" s="123" t="s">
        <v>2145</v>
      </c>
      <c r="G62" s="123" t="s">
        <v>2214</v>
      </c>
      <c r="H62" s="123"/>
      <c r="I62" s="123" t="s">
        <v>2134</v>
      </c>
      <c r="J62" s="123"/>
      <c r="K62" s="123"/>
      <c r="L62" s="123"/>
      <c r="M62" s="123"/>
      <c r="N62" s="124">
        <v>29</v>
      </c>
      <c r="O62" s="125" t="s">
        <v>2219</v>
      </c>
    </row>
    <row r="63" spans="1:15">
      <c r="A63" s="247"/>
      <c r="C63" s="121" t="s">
        <v>2220</v>
      </c>
      <c r="D63" s="122">
        <v>9</v>
      </c>
      <c r="E63" s="123" t="s">
        <v>2221</v>
      </c>
      <c r="F63" s="123" t="s">
        <v>2145</v>
      </c>
      <c r="G63" s="123" t="s">
        <v>2214</v>
      </c>
      <c r="H63" s="123"/>
      <c r="I63" s="123" t="s">
        <v>2134</v>
      </c>
      <c r="J63" s="123"/>
      <c r="K63" s="123"/>
      <c r="L63" s="123"/>
      <c r="M63" s="123"/>
      <c r="N63" s="124">
        <v>27</v>
      </c>
      <c r="O63" s="125" t="s">
        <v>2222</v>
      </c>
    </row>
    <row r="64" spans="1:15">
      <c r="A64" s="247"/>
      <c r="C64" s="121" t="s">
        <v>2198</v>
      </c>
      <c r="D64" s="122">
        <v>9</v>
      </c>
      <c r="E64" s="123" t="s">
        <v>2223</v>
      </c>
      <c r="F64" s="123">
        <v>11</v>
      </c>
      <c r="G64" s="123" t="s">
        <v>2214</v>
      </c>
      <c r="H64" s="123"/>
      <c r="I64" s="123" t="s">
        <v>2134</v>
      </c>
      <c r="J64" s="123"/>
      <c r="K64" s="123"/>
      <c r="L64" s="123"/>
      <c r="M64" s="123"/>
      <c r="N64" s="124">
        <v>25</v>
      </c>
      <c r="O64" s="125" t="s">
        <v>2224</v>
      </c>
    </row>
    <row r="65" spans="1:15">
      <c r="A65" s="247"/>
      <c r="C65" s="131" t="s">
        <v>2143</v>
      </c>
      <c r="D65" s="122">
        <v>10</v>
      </c>
      <c r="E65" s="123" t="s">
        <v>2225</v>
      </c>
      <c r="F65" s="123">
        <v>5</v>
      </c>
      <c r="G65" s="123" t="s">
        <v>2214</v>
      </c>
      <c r="H65" s="123" t="s">
        <v>2133</v>
      </c>
      <c r="I65" s="123"/>
      <c r="J65" s="123" t="s">
        <v>2146</v>
      </c>
      <c r="K65" s="123"/>
      <c r="L65" s="123" t="s">
        <v>2147</v>
      </c>
      <c r="M65" s="123">
        <v>1</v>
      </c>
      <c r="N65" s="124">
        <v>33</v>
      </c>
      <c r="O65" s="125" t="s">
        <v>2226</v>
      </c>
    </row>
    <row r="66" spans="1:15">
      <c r="A66" s="247"/>
      <c r="C66" s="121" t="s">
        <v>2184</v>
      </c>
      <c r="D66" s="122">
        <v>10</v>
      </c>
      <c r="E66" s="123" t="s">
        <v>2225</v>
      </c>
      <c r="F66" s="123">
        <v>5</v>
      </c>
      <c r="G66" s="123" t="s">
        <v>2214</v>
      </c>
      <c r="H66" s="123" t="s">
        <v>2133</v>
      </c>
      <c r="I66" s="123"/>
      <c r="J66" s="123" t="s">
        <v>2146</v>
      </c>
      <c r="K66" s="123"/>
      <c r="L66" s="123" t="s">
        <v>2147</v>
      </c>
      <c r="M66" s="123">
        <v>1</v>
      </c>
      <c r="N66" s="124">
        <v>33</v>
      </c>
      <c r="O66" s="125" t="s">
        <v>2226</v>
      </c>
    </row>
    <row r="67" spans="1:15">
      <c r="A67" s="247"/>
      <c r="C67" s="121" t="s">
        <v>2156</v>
      </c>
      <c r="D67" s="122">
        <v>10</v>
      </c>
      <c r="E67" s="123" t="s">
        <v>2227</v>
      </c>
      <c r="F67" s="123">
        <v>5</v>
      </c>
      <c r="G67" s="123" t="s">
        <v>2214</v>
      </c>
      <c r="H67" s="123" t="s">
        <v>2133</v>
      </c>
      <c r="I67" s="123"/>
      <c r="J67" s="123" t="s">
        <v>2146</v>
      </c>
      <c r="K67" s="123"/>
      <c r="L67" s="123" t="s">
        <v>2147</v>
      </c>
      <c r="M67" s="123">
        <v>1</v>
      </c>
      <c r="N67" s="124">
        <v>30</v>
      </c>
      <c r="O67" s="125" t="s">
        <v>2228</v>
      </c>
    </row>
    <row r="68" spans="1:15">
      <c r="A68" s="247"/>
      <c r="C68" s="121" t="s">
        <v>2156</v>
      </c>
      <c r="D68" s="122">
        <v>10</v>
      </c>
      <c r="E68" s="123" t="s">
        <v>2229</v>
      </c>
      <c r="F68" s="123">
        <v>3</v>
      </c>
      <c r="G68" s="123" t="s">
        <v>2214</v>
      </c>
      <c r="H68" s="123" t="s">
        <v>2133</v>
      </c>
      <c r="I68" s="123"/>
      <c r="J68" s="123" t="s">
        <v>2146</v>
      </c>
      <c r="K68" s="123"/>
      <c r="L68" s="123" t="s">
        <v>2147</v>
      </c>
      <c r="M68" s="123">
        <v>1</v>
      </c>
      <c r="N68" s="124">
        <v>31</v>
      </c>
      <c r="O68" s="125" t="s">
        <v>2154</v>
      </c>
    </row>
    <row r="69" spans="1:15">
      <c r="A69" s="247"/>
      <c r="C69" s="121" t="s">
        <v>2230</v>
      </c>
      <c r="D69" s="122">
        <v>10</v>
      </c>
      <c r="E69" s="123" t="s">
        <v>2225</v>
      </c>
      <c r="F69" s="123">
        <v>5</v>
      </c>
      <c r="G69" s="123" t="s">
        <v>2214</v>
      </c>
      <c r="H69" s="123"/>
      <c r="I69" s="123"/>
      <c r="J69" s="123" t="s">
        <v>2146</v>
      </c>
      <c r="K69" s="123"/>
      <c r="L69" s="123" t="s">
        <v>2147</v>
      </c>
      <c r="M69" s="123">
        <v>1</v>
      </c>
      <c r="N69" s="124">
        <v>33</v>
      </c>
      <c r="O69" s="125" t="s">
        <v>2226</v>
      </c>
    </row>
    <row r="70" spans="1:15">
      <c r="A70" s="247"/>
      <c r="C70" s="131" t="s">
        <v>2231</v>
      </c>
      <c r="D70" s="122">
        <v>10</v>
      </c>
      <c r="E70" s="123" t="s">
        <v>2227</v>
      </c>
      <c r="F70" s="123">
        <v>5</v>
      </c>
      <c r="G70" s="123" t="s">
        <v>2214</v>
      </c>
      <c r="H70" s="123" t="s">
        <v>2133</v>
      </c>
      <c r="I70" s="123"/>
      <c r="J70" s="123" t="s">
        <v>2194</v>
      </c>
      <c r="K70" s="123"/>
      <c r="L70" s="123" t="s">
        <v>2147</v>
      </c>
      <c r="M70" s="123">
        <v>1</v>
      </c>
      <c r="N70" s="124">
        <v>30</v>
      </c>
      <c r="O70" s="125" t="s">
        <v>2228</v>
      </c>
    </row>
    <row r="71" spans="1:15">
      <c r="A71" s="247"/>
      <c r="C71" s="131" t="s">
        <v>2143</v>
      </c>
      <c r="D71" s="122">
        <v>11</v>
      </c>
      <c r="E71" s="123" t="s">
        <v>2232</v>
      </c>
      <c r="F71" s="123">
        <v>5</v>
      </c>
      <c r="G71" s="123" t="s">
        <v>2233</v>
      </c>
      <c r="H71" s="123" t="s">
        <v>2133</v>
      </c>
      <c r="I71" s="123"/>
      <c r="J71" s="123" t="s">
        <v>2146</v>
      </c>
      <c r="K71" s="123"/>
      <c r="L71" s="123" t="s">
        <v>2147</v>
      </c>
      <c r="M71" s="123">
        <v>1</v>
      </c>
      <c r="N71" s="124">
        <v>48</v>
      </c>
      <c r="O71" s="125" t="s">
        <v>2234</v>
      </c>
    </row>
    <row r="72" spans="1:15">
      <c r="A72" s="247"/>
      <c r="C72" s="131" t="s">
        <v>2143</v>
      </c>
      <c r="D72" s="122">
        <v>11</v>
      </c>
      <c r="E72" s="123" t="s">
        <v>2235</v>
      </c>
      <c r="F72" s="123">
        <v>3</v>
      </c>
      <c r="G72" s="123" t="s">
        <v>2233</v>
      </c>
      <c r="H72" s="123" t="s">
        <v>2133</v>
      </c>
      <c r="I72" s="123"/>
      <c r="J72" s="123" t="s">
        <v>2146</v>
      </c>
      <c r="K72" s="123"/>
      <c r="L72" s="123" t="s">
        <v>2147</v>
      </c>
      <c r="M72" s="123">
        <v>1</v>
      </c>
      <c r="N72" s="124">
        <v>52</v>
      </c>
      <c r="O72" s="125" t="s">
        <v>2236</v>
      </c>
    </row>
    <row r="73" spans="1:15">
      <c r="A73" s="247"/>
      <c r="C73" s="131" t="s">
        <v>2143</v>
      </c>
      <c r="D73" s="122">
        <v>11</v>
      </c>
      <c r="E73" s="123" t="s">
        <v>2237</v>
      </c>
      <c r="F73" s="123">
        <v>8</v>
      </c>
      <c r="G73" s="123" t="s">
        <v>2233</v>
      </c>
      <c r="H73" s="123" t="s">
        <v>2133</v>
      </c>
      <c r="I73" s="123"/>
      <c r="J73" s="123" t="s">
        <v>2146</v>
      </c>
      <c r="K73" s="123"/>
      <c r="L73" s="123" t="s">
        <v>2147</v>
      </c>
      <c r="M73" s="123">
        <v>1</v>
      </c>
      <c r="N73" s="124">
        <v>57</v>
      </c>
      <c r="O73" s="125" t="s">
        <v>2238</v>
      </c>
    </row>
    <row r="74" spans="1:15">
      <c r="A74" s="247"/>
      <c r="C74" s="131" t="s">
        <v>2143</v>
      </c>
      <c r="D74" s="122">
        <v>11</v>
      </c>
      <c r="E74" s="123" t="s">
        <v>2239</v>
      </c>
      <c r="F74" s="123">
        <v>9</v>
      </c>
      <c r="G74" s="123" t="s">
        <v>2233</v>
      </c>
      <c r="H74" s="123" t="s">
        <v>2133</v>
      </c>
      <c r="I74" s="123"/>
      <c r="J74" s="123" t="s">
        <v>2146</v>
      </c>
      <c r="K74" s="123"/>
      <c r="L74" s="123" t="s">
        <v>2147</v>
      </c>
      <c r="M74" s="123">
        <v>1</v>
      </c>
      <c r="N74" s="124">
        <v>61</v>
      </c>
      <c r="O74" s="125" t="s">
        <v>2240</v>
      </c>
    </row>
    <row r="75" spans="1:15">
      <c r="A75" s="247"/>
      <c r="C75" s="121" t="s">
        <v>2149</v>
      </c>
      <c r="D75" s="122">
        <v>11</v>
      </c>
      <c r="E75" s="123" t="s">
        <v>2241</v>
      </c>
      <c r="F75" s="123">
        <v>6</v>
      </c>
      <c r="G75" s="123" t="s">
        <v>2233</v>
      </c>
      <c r="H75" s="123" t="s">
        <v>2133</v>
      </c>
      <c r="I75" s="123"/>
      <c r="J75" s="123"/>
      <c r="K75" s="123"/>
      <c r="L75" s="123"/>
      <c r="M75" s="123"/>
      <c r="N75" s="124">
        <v>59</v>
      </c>
      <c r="O75" s="125" t="s">
        <v>2242</v>
      </c>
    </row>
    <row r="76" spans="1:15">
      <c r="A76" s="247"/>
      <c r="C76" s="121" t="s">
        <v>2184</v>
      </c>
      <c r="D76" s="122">
        <v>11</v>
      </c>
      <c r="E76" s="123" t="s">
        <v>2232</v>
      </c>
      <c r="F76" s="123">
        <v>5</v>
      </c>
      <c r="G76" s="123" t="s">
        <v>2233</v>
      </c>
      <c r="H76" s="123" t="s">
        <v>2133</v>
      </c>
      <c r="I76" s="123"/>
      <c r="J76" s="123" t="s">
        <v>2146</v>
      </c>
      <c r="K76" s="123"/>
      <c r="L76" s="123" t="s">
        <v>2147</v>
      </c>
      <c r="M76" s="123">
        <v>1</v>
      </c>
      <c r="N76" s="124">
        <v>48</v>
      </c>
      <c r="O76" s="125" t="s">
        <v>2234</v>
      </c>
    </row>
    <row r="77" spans="1:15">
      <c r="A77" s="247"/>
      <c r="C77" s="121" t="s">
        <v>2184</v>
      </c>
      <c r="D77" s="122">
        <v>11</v>
      </c>
      <c r="E77" s="123" t="s">
        <v>2243</v>
      </c>
      <c r="F77" s="123">
        <v>4</v>
      </c>
      <c r="G77" s="123" t="s">
        <v>2233</v>
      </c>
      <c r="H77" s="123" t="s">
        <v>2133</v>
      </c>
      <c r="I77" s="123"/>
      <c r="J77" s="123" t="s">
        <v>2146</v>
      </c>
      <c r="K77" s="123"/>
      <c r="L77" s="123" t="s">
        <v>2147</v>
      </c>
      <c r="M77" s="123">
        <v>1</v>
      </c>
      <c r="N77" s="124">
        <v>55</v>
      </c>
      <c r="O77" s="125" t="s">
        <v>2244</v>
      </c>
    </row>
    <row r="78" spans="1:15">
      <c r="A78" s="247"/>
      <c r="C78" s="121" t="s">
        <v>2184</v>
      </c>
      <c r="D78" s="122">
        <v>11</v>
      </c>
      <c r="E78" s="123" t="s">
        <v>2239</v>
      </c>
      <c r="F78" s="123">
        <v>9</v>
      </c>
      <c r="G78" s="123" t="s">
        <v>2233</v>
      </c>
      <c r="H78" s="123" t="s">
        <v>2133</v>
      </c>
      <c r="I78" s="123"/>
      <c r="J78" s="123" t="s">
        <v>2146</v>
      </c>
      <c r="K78" s="123"/>
      <c r="L78" s="123" t="s">
        <v>2147</v>
      </c>
      <c r="M78" s="123">
        <v>1</v>
      </c>
      <c r="N78" s="124">
        <v>61</v>
      </c>
      <c r="O78" s="125" t="s">
        <v>2240</v>
      </c>
    </row>
    <row r="79" spans="1:15">
      <c r="A79" s="247"/>
      <c r="C79" s="121" t="s">
        <v>2151</v>
      </c>
      <c r="D79" s="122">
        <v>11</v>
      </c>
      <c r="E79" s="123" t="s">
        <v>2245</v>
      </c>
      <c r="F79" s="123">
        <v>5</v>
      </c>
      <c r="G79" s="123" t="s">
        <v>2233</v>
      </c>
      <c r="H79" s="123"/>
      <c r="I79" s="123"/>
      <c r="J79" s="123"/>
      <c r="K79" s="123"/>
      <c r="L79" s="123"/>
      <c r="M79" s="123"/>
      <c r="N79" s="124">
        <v>60</v>
      </c>
      <c r="O79" s="125" t="s">
        <v>2179</v>
      </c>
    </row>
    <row r="80" spans="1:15">
      <c r="A80" s="247"/>
      <c r="C80" s="131" t="s">
        <v>2246</v>
      </c>
      <c r="D80" s="122">
        <v>11</v>
      </c>
      <c r="E80" s="123" t="s">
        <v>2232</v>
      </c>
      <c r="F80" s="123">
        <v>5</v>
      </c>
      <c r="G80" s="123" t="s">
        <v>2233</v>
      </c>
      <c r="H80" s="123"/>
      <c r="I80" s="123" t="s">
        <v>2134</v>
      </c>
      <c r="J80" s="123"/>
      <c r="K80" s="123"/>
      <c r="L80" s="123"/>
      <c r="M80" s="123"/>
      <c r="N80" s="124">
        <v>48</v>
      </c>
      <c r="O80" s="125" t="s">
        <v>2247</v>
      </c>
    </row>
    <row r="81" spans="1:15">
      <c r="A81" s="247"/>
      <c r="C81" s="121" t="s">
        <v>2248</v>
      </c>
      <c r="D81" s="122">
        <v>11</v>
      </c>
      <c r="E81" s="123" t="s">
        <v>2232</v>
      </c>
      <c r="F81" s="123">
        <v>5</v>
      </c>
      <c r="G81" s="123" t="s">
        <v>2233</v>
      </c>
      <c r="H81" s="123"/>
      <c r="I81" s="123"/>
      <c r="J81" s="123" t="s">
        <v>2146</v>
      </c>
      <c r="K81" s="123"/>
      <c r="L81" s="123" t="s">
        <v>2147</v>
      </c>
      <c r="M81" s="123">
        <v>1</v>
      </c>
      <c r="N81" s="124">
        <v>48</v>
      </c>
      <c r="O81" s="125" t="s">
        <v>2249</v>
      </c>
    </row>
    <row r="82" spans="1:15">
      <c r="A82" s="247"/>
      <c r="C82" s="121" t="s">
        <v>2248</v>
      </c>
      <c r="D82" s="122">
        <v>11</v>
      </c>
      <c r="E82" s="123" t="s">
        <v>2250</v>
      </c>
      <c r="F82" s="123">
        <v>9</v>
      </c>
      <c r="G82" s="123" t="s">
        <v>2233</v>
      </c>
      <c r="H82" s="123"/>
      <c r="I82" s="123"/>
      <c r="J82" s="123" t="s">
        <v>2146</v>
      </c>
      <c r="K82" s="123"/>
      <c r="L82" s="123" t="s">
        <v>2147</v>
      </c>
      <c r="M82" s="123">
        <v>1</v>
      </c>
      <c r="N82" s="124">
        <v>54</v>
      </c>
      <c r="O82" s="125" t="s">
        <v>2251</v>
      </c>
    </row>
    <row r="83" spans="1:15">
      <c r="A83" s="247"/>
      <c r="C83" s="121" t="s">
        <v>2248</v>
      </c>
      <c r="D83" s="122">
        <v>11</v>
      </c>
      <c r="E83" s="123" t="s">
        <v>2243</v>
      </c>
      <c r="F83" s="123">
        <v>4</v>
      </c>
      <c r="G83" s="123" t="s">
        <v>2233</v>
      </c>
      <c r="H83" s="123"/>
      <c r="I83" s="123"/>
      <c r="J83" s="123" t="s">
        <v>2146</v>
      </c>
      <c r="K83" s="123"/>
      <c r="L83" s="123" t="s">
        <v>2147</v>
      </c>
      <c r="M83" s="123">
        <v>1</v>
      </c>
      <c r="N83" s="124">
        <v>55</v>
      </c>
      <c r="O83" s="125" t="s">
        <v>2179</v>
      </c>
    </row>
    <row r="84" spans="1:15">
      <c r="A84" s="247"/>
      <c r="C84" s="121" t="s">
        <v>2153</v>
      </c>
      <c r="D84" s="122">
        <v>11</v>
      </c>
      <c r="E84" s="123" t="s">
        <v>2252</v>
      </c>
      <c r="F84" s="123">
        <v>4</v>
      </c>
      <c r="G84" s="123" t="s">
        <v>2233</v>
      </c>
      <c r="H84" s="123" t="s">
        <v>2133</v>
      </c>
      <c r="I84" s="123"/>
      <c r="J84" s="123" t="s">
        <v>2146</v>
      </c>
      <c r="K84" s="123"/>
      <c r="L84" s="123" t="s">
        <v>2147</v>
      </c>
      <c r="M84" s="123">
        <v>1</v>
      </c>
      <c r="N84" s="124">
        <v>49</v>
      </c>
      <c r="O84" s="125" t="s">
        <v>2253</v>
      </c>
    </row>
    <row r="85" spans="1:15">
      <c r="A85" s="247"/>
      <c r="C85" s="121" t="s">
        <v>2153</v>
      </c>
      <c r="D85" s="122">
        <v>11</v>
      </c>
      <c r="E85" s="123" t="s">
        <v>2245</v>
      </c>
      <c r="F85" s="123">
        <v>5</v>
      </c>
      <c r="G85" s="123" t="s">
        <v>2233</v>
      </c>
      <c r="H85" s="123" t="s">
        <v>2133</v>
      </c>
      <c r="I85" s="123"/>
      <c r="J85" s="123" t="s">
        <v>2146</v>
      </c>
      <c r="K85" s="123"/>
      <c r="L85" s="123" t="s">
        <v>2147</v>
      </c>
      <c r="M85" s="123">
        <v>1</v>
      </c>
      <c r="N85" s="124">
        <v>60</v>
      </c>
      <c r="O85" s="125"/>
    </row>
    <row r="86" spans="1:15">
      <c r="A86" s="247"/>
      <c r="C86" s="121" t="s">
        <v>2140</v>
      </c>
      <c r="D86" s="122">
        <v>11</v>
      </c>
      <c r="E86" s="123" t="s">
        <v>2254</v>
      </c>
      <c r="F86" s="123">
        <v>5</v>
      </c>
      <c r="G86" s="123" t="s">
        <v>2233</v>
      </c>
      <c r="H86" s="123" t="s">
        <v>2133</v>
      </c>
      <c r="I86" s="123"/>
      <c r="J86" s="123"/>
      <c r="K86" s="123"/>
      <c r="L86" s="123"/>
      <c r="M86" s="123"/>
      <c r="N86" s="124">
        <v>46</v>
      </c>
      <c r="O86" s="125"/>
    </row>
    <row r="87" spans="1:15">
      <c r="A87" s="247"/>
      <c r="C87" s="121" t="s">
        <v>2140</v>
      </c>
      <c r="D87" s="122">
        <v>11</v>
      </c>
      <c r="E87" s="123" t="s">
        <v>2241</v>
      </c>
      <c r="F87" s="123">
        <v>6</v>
      </c>
      <c r="G87" s="123" t="s">
        <v>2233</v>
      </c>
      <c r="H87" s="123" t="s">
        <v>2133</v>
      </c>
      <c r="I87" s="123"/>
      <c r="J87" s="123"/>
      <c r="K87" s="123"/>
      <c r="L87" s="123"/>
      <c r="M87" s="123"/>
      <c r="N87" s="124">
        <v>59</v>
      </c>
      <c r="O87" s="125" t="s">
        <v>2242</v>
      </c>
    </row>
    <row r="88" spans="1:15">
      <c r="A88" s="247"/>
      <c r="C88" s="121" t="s">
        <v>2156</v>
      </c>
      <c r="D88" s="122">
        <v>11</v>
      </c>
      <c r="E88" s="123" t="s">
        <v>2255</v>
      </c>
      <c r="F88" s="123">
        <v>9</v>
      </c>
      <c r="G88" s="123" t="s">
        <v>2233</v>
      </c>
      <c r="H88" s="123" t="s">
        <v>2133</v>
      </c>
      <c r="I88" s="123"/>
      <c r="J88" s="123" t="s">
        <v>2146</v>
      </c>
      <c r="K88" s="123"/>
      <c r="L88" s="123" t="s">
        <v>2147</v>
      </c>
      <c r="M88" s="123">
        <v>1</v>
      </c>
      <c r="N88" s="124">
        <v>47</v>
      </c>
      <c r="O88" s="125" t="s">
        <v>2256</v>
      </c>
    </row>
    <row r="89" spans="1:15">
      <c r="A89" s="247"/>
      <c r="C89" s="121" t="s">
        <v>2156</v>
      </c>
      <c r="D89" s="122">
        <v>11</v>
      </c>
      <c r="E89" s="123" t="s">
        <v>2252</v>
      </c>
      <c r="F89" s="123">
        <v>4</v>
      </c>
      <c r="G89" s="123" t="s">
        <v>2233</v>
      </c>
      <c r="H89" s="123" t="s">
        <v>2133</v>
      </c>
      <c r="I89" s="123"/>
      <c r="J89" s="123" t="s">
        <v>2146</v>
      </c>
      <c r="K89" s="123"/>
      <c r="L89" s="123" t="s">
        <v>2147</v>
      </c>
      <c r="M89" s="123">
        <v>1</v>
      </c>
      <c r="N89" s="124">
        <v>49</v>
      </c>
      <c r="O89" s="125" t="s">
        <v>2253</v>
      </c>
    </row>
    <row r="90" spans="1:15">
      <c r="A90" s="247"/>
      <c r="C90" s="121" t="s">
        <v>2156</v>
      </c>
      <c r="D90" s="122">
        <v>11</v>
      </c>
      <c r="E90" s="123" t="s">
        <v>2257</v>
      </c>
      <c r="F90" s="123">
        <v>6</v>
      </c>
      <c r="G90" s="123" t="s">
        <v>2233</v>
      </c>
      <c r="H90" s="123" t="s">
        <v>2133</v>
      </c>
      <c r="I90" s="123"/>
      <c r="J90" s="123" t="s">
        <v>2146</v>
      </c>
      <c r="K90" s="123"/>
      <c r="L90" s="123" t="s">
        <v>2147</v>
      </c>
      <c r="M90" s="123">
        <v>1</v>
      </c>
      <c r="N90" s="124">
        <v>51</v>
      </c>
      <c r="O90" s="125"/>
    </row>
    <row r="91" spans="1:15">
      <c r="A91" s="247"/>
      <c r="C91" s="121" t="s">
        <v>2156</v>
      </c>
      <c r="D91" s="122">
        <v>11</v>
      </c>
      <c r="E91" s="123" t="s">
        <v>2241</v>
      </c>
      <c r="F91" s="123">
        <v>6</v>
      </c>
      <c r="G91" s="123" t="s">
        <v>2233</v>
      </c>
      <c r="H91" s="123" t="s">
        <v>2133</v>
      </c>
      <c r="I91" s="123"/>
      <c r="J91" s="123" t="s">
        <v>2146</v>
      </c>
      <c r="K91" s="123"/>
      <c r="L91" s="123" t="s">
        <v>2147</v>
      </c>
      <c r="M91" s="123">
        <v>1</v>
      </c>
      <c r="N91" s="124">
        <v>59</v>
      </c>
      <c r="O91" s="125" t="s">
        <v>2242</v>
      </c>
    </row>
    <row r="92" spans="1:15">
      <c r="A92" s="247"/>
      <c r="C92" s="121" t="s">
        <v>2258</v>
      </c>
      <c r="D92" s="122">
        <v>11</v>
      </c>
      <c r="E92" s="123" t="s">
        <v>2259</v>
      </c>
      <c r="F92" s="123"/>
      <c r="G92" s="123" t="s">
        <v>2233</v>
      </c>
      <c r="H92" s="123"/>
      <c r="I92" s="123"/>
      <c r="J92" s="123"/>
      <c r="K92" s="123"/>
      <c r="L92" s="123"/>
      <c r="M92" s="123"/>
      <c r="N92" s="124">
        <v>53</v>
      </c>
      <c r="O92" s="125" t="s">
        <v>2260</v>
      </c>
    </row>
    <row r="93" spans="1:15">
      <c r="A93" s="247"/>
      <c r="C93" s="121" t="s">
        <v>2261</v>
      </c>
      <c r="D93" s="122">
        <v>11</v>
      </c>
      <c r="E93" s="123" t="s">
        <v>2235</v>
      </c>
      <c r="F93" s="123">
        <v>3</v>
      </c>
      <c r="G93" s="123" t="s">
        <v>2233</v>
      </c>
      <c r="H93" s="123"/>
      <c r="I93" s="123"/>
      <c r="J93" s="123"/>
      <c r="K93" s="123" t="s">
        <v>2136</v>
      </c>
      <c r="L93" s="123" t="s">
        <v>2147</v>
      </c>
      <c r="M93" s="123">
        <v>1</v>
      </c>
      <c r="N93" s="124">
        <v>52</v>
      </c>
      <c r="O93" s="125" t="s">
        <v>2262</v>
      </c>
    </row>
    <row r="94" spans="1:15">
      <c r="A94" s="247"/>
      <c r="C94" s="121" t="s">
        <v>2189</v>
      </c>
      <c r="D94" s="122">
        <v>11</v>
      </c>
      <c r="E94" s="123" t="s">
        <v>2263</v>
      </c>
      <c r="F94" s="123">
        <v>11</v>
      </c>
      <c r="G94" s="123" t="s">
        <v>2233</v>
      </c>
      <c r="H94" s="123"/>
      <c r="I94" s="123" t="s">
        <v>2134</v>
      </c>
      <c r="J94" s="123"/>
      <c r="K94" s="123"/>
      <c r="L94" s="123"/>
      <c r="M94" s="123"/>
      <c r="N94" s="124">
        <v>50</v>
      </c>
      <c r="O94" s="125" t="s">
        <v>2264</v>
      </c>
    </row>
    <row r="95" spans="1:15">
      <c r="A95" s="247"/>
      <c r="C95" s="121" t="s">
        <v>2265</v>
      </c>
      <c r="D95" s="122">
        <v>11</v>
      </c>
      <c r="E95" s="123" t="s">
        <v>2259</v>
      </c>
      <c r="F95" s="123"/>
      <c r="G95" s="123" t="s">
        <v>2233</v>
      </c>
      <c r="H95" s="123"/>
      <c r="I95" s="123"/>
      <c r="J95" s="123"/>
      <c r="K95" s="123"/>
      <c r="L95" s="123"/>
      <c r="M95" s="123"/>
      <c r="N95" s="124">
        <v>53</v>
      </c>
      <c r="O95" s="125" t="s">
        <v>2260</v>
      </c>
    </row>
    <row r="96" spans="1:15">
      <c r="A96" s="247"/>
      <c r="C96" s="121" t="s">
        <v>2265</v>
      </c>
      <c r="D96" s="122">
        <v>11</v>
      </c>
      <c r="E96" s="123" t="s">
        <v>2266</v>
      </c>
      <c r="F96" s="123">
        <v>10</v>
      </c>
      <c r="G96" s="123" t="s">
        <v>2233</v>
      </c>
      <c r="H96" s="123"/>
      <c r="I96" s="123"/>
      <c r="J96" s="123"/>
      <c r="K96" s="123"/>
      <c r="L96" s="123"/>
      <c r="M96" s="123"/>
      <c r="N96" s="124">
        <v>56</v>
      </c>
      <c r="O96" s="125" t="s">
        <v>2267</v>
      </c>
    </row>
    <row r="97" spans="1:15">
      <c r="A97" s="247"/>
      <c r="C97" s="121" t="s">
        <v>2230</v>
      </c>
      <c r="D97" s="122">
        <v>11</v>
      </c>
      <c r="E97" s="123" t="s">
        <v>2235</v>
      </c>
      <c r="F97" s="123">
        <v>3</v>
      </c>
      <c r="G97" s="123" t="s">
        <v>2233</v>
      </c>
      <c r="H97" s="123"/>
      <c r="I97" s="123"/>
      <c r="J97" s="123" t="s">
        <v>2146</v>
      </c>
      <c r="K97" s="123"/>
      <c r="L97" s="123" t="s">
        <v>2147</v>
      </c>
      <c r="M97" s="123">
        <v>1</v>
      </c>
      <c r="N97" s="124">
        <v>52</v>
      </c>
      <c r="O97" s="125" t="s">
        <v>2268</v>
      </c>
    </row>
    <row r="98" spans="1:15">
      <c r="A98" s="247"/>
      <c r="C98" s="121" t="s">
        <v>2230</v>
      </c>
      <c r="D98" s="122">
        <v>11</v>
      </c>
      <c r="E98" s="123" t="s">
        <v>2237</v>
      </c>
      <c r="F98" s="123">
        <v>8</v>
      </c>
      <c r="G98" s="123" t="s">
        <v>2233</v>
      </c>
      <c r="H98" s="123"/>
      <c r="I98" s="123"/>
      <c r="J98" s="123" t="s">
        <v>2146</v>
      </c>
      <c r="K98" s="123"/>
      <c r="L98" s="123" t="s">
        <v>2147</v>
      </c>
      <c r="M98" s="123">
        <v>1</v>
      </c>
      <c r="N98" s="124">
        <v>57</v>
      </c>
      <c r="O98" s="125" t="s">
        <v>2238</v>
      </c>
    </row>
    <row r="99" spans="1:15">
      <c r="A99" s="247"/>
      <c r="C99" s="121" t="s">
        <v>2198</v>
      </c>
      <c r="D99" s="122">
        <v>11</v>
      </c>
      <c r="E99" s="123" t="s">
        <v>2263</v>
      </c>
      <c r="F99" s="123">
        <v>11</v>
      </c>
      <c r="G99" s="123" t="s">
        <v>2233</v>
      </c>
      <c r="H99" s="123"/>
      <c r="I99" s="123" t="s">
        <v>2134</v>
      </c>
      <c r="J99" s="123"/>
      <c r="K99" s="123"/>
      <c r="L99" s="123"/>
      <c r="M99" s="123"/>
      <c r="N99" s="124">
        <v>50</v>
      </c>
      <c r="O99" s="125" t="s">
        <v>2247</v>
      </c>
    </row>
    <row r="100" spans="1:15">
      <c r="A100" s="247"/>
      <c r="C100" s="121" t="s">
        <v>2198</v>
      </c>
      <c r="D100" s="122">
        <v>11</v>
      </c>
      <c r="E100" s="123" t="s">
        <v>2266</v>
      </c>
      <c r="F100" s="123"/>
      <c r="G100" s="123" t="s">
        <v>2233</v>
      </c>
      <c r="H100" s="123"/>
      <c r="I100" s="123" t="s">
        <v>2134</v>
      </c>
      <c r="J100" s="123"/>
      <c r="K100" s="123"/>
      <c r="L100" s="123"/>
      <c r="M100" s="123"/>
      <c r="N100" s="124">
        <v>56</v>
      </c>
      <c r="O100" s="125" t="s">
        <v>2269</v>
      </c>
    </row>
    <row r="101" spans="1:15">
      <c r="A101" s="247"/>
      <c r="C101" s="121" t="s">
        <v>2198</v>
      </c>
      <c r="D101" s="122">
        <v>11</v>
      </c>
      <c r="E101" s="123" t="s">
        <v>2245</v>
      </c>
      <c r="F101" s="123">
        <v>5</v>
      </c>
      <c r="G101" s="123" t="s">
        <v>2233</v>
      </c>
      <c r="H101" s="123"/>
      <c r="I101" s="123" t="s">
        <v>2134</v>
      </c>
      <c r="J101" s="123"/>
      <c r="K101" s="123"/>
      <c r="L101" s="123"/>
      <c r="M101" s="123"/>
      <c r="N101" s="124">
        <v>60</v>
      </c>
      <c r="O101" s="125" t="s">
        <v>2270</v>
      </c>
    </row>
    <row r="102" spans="1:15">
      <c r="A102" s="247"/>
      <c r="C102" s="121" t="s">
        <v>2271</v>
      </c>
      <c r="D102" s="122">
        <v>11</v>
      </c>
      <c r="E102" s="123" t="s">
        <v>2252</v>
      </c>
      <c r="F102" s="123">
        <v>4</v>
      </c>
      <c r="G102" s="123" t="s">
        <v>2233</v>
      </c>
      <c r="H102" s="123"/>
      <c r="I102" s="123"/>
      <c r="J102" s="123" t="s">
        <v>2194</v>
      </c>
      <c r="K102" s="123"/>
      <c r="L102" s="123"/>
      <c r="M102" s="123"/>
      <c r="N102" s="124">
        <v>49</v>
      </c>
      <c r="O102" s="125"/>
    </row>
    <row r="103" spans="1:15">
      <c r="A103" s="247"/>
      <c r="C103" s="121" t="s">
        <v>2272</v>
      </c>
      <c r="D103" s="122">
        <v>11</v>
      </c>
      <c r="E103" s="123" t="s">
        <v>2235</v>
      </c>
      <c r="F103" s="123">
        <v>3</v>
      </c>
      <c r="G103" s="123" t="s">
        <v>2233</v>
      </c>
      <c r="H103" s="123"/>
      <c r="I103" s="123" t="s">
        <v>2273</v>
      </c>
      <c r="J103" s="123" t="s">
        <v>2146</v>
      </c>
      <c r="K103" s="123"/>
      <c r="L103" s="123" t="s">
        <v>2273</v>
      </c>
      <c r="M103" s="123">
        <v>2</v>
      </c>
      <c r="N103" s="124">
        <v>52</v>
      </c>
      <c r="O103" s="125" t="s">
        <v>2262</v>
      </c>
    </row>
    <row r="104" spans="1:15">
      <c r="A104" s="247"/>
      <c r="C104" s="121" t="s">
        <v>2274</v>
      </c>
      <c r="D104" s="122">
        <v>11</v>
      </c>
      <c r="E104" s="123" t="s">
        <v>2232</v>
      </c>
      <c r="F104" s="123">
        <v>5</v>
      </c>
      <c r="G104" s="123" t="s">
        <v>2233</v>
      </c>
      <c r="H104" s="123"/>
      <c r="I104" s="123"/>
      <c r="J104" s="123"/>
      <c r="K104" s="123"/>
      <c r="L104" s="123"/>
      <c r="M104" s="123"/>
      <c r="N104" s="124">
        <v>48</v>
      </c>
      <c r="O104" s="125"/>
    </row>
    <row r="105" spans="1:15">
      <c r="A105" s="247"/>
      <c r="C105" s="121" t="s">
        <v>2275</v>
      </c>
      <c r="D105" s="122">
        <v>11</v>
      </c>
      <c r="E105" s="123" t="s">
        <v>2266</v>
      </c>
      <c r="F105" s="123"/>
      <c r="G105" s="123" t="s">
        <v>2233</v>
      </c>
      <c r="H105" s="123"/>
      <c r="I105" s="123"/>
      <c r="J105" s="123"/>
      <c r="K105" s="123"/>
      <c r="L105" s="123"/>
      <c r="M105" s="123"/>
      <c r="N105" s="124">
        <v>56</v>
      </c>
      <c r="O105" s="125" t="s">
        <v>2276</v>
      </c>
    </row>
    <row r="106" spans="1:15">
      <c r="A106" s="247"/>
      <c r="C106" s="131" t="s">
        <v>2183</v>
      </c>
      <c r="D106" s="122">
        <v>11</v>
      </c>
      <c r="E106" s="123" t="s">
        <v>2252</v>
      </c>
      <c r="F106" s="123">
        <v>4</v>
      </c>
      <c r="G106" s="123" t="s">
        <v>2233</v>
      </c>
      <c r="H106" s="123" t="s">
        <v>2133</v>
      </c>
      <c r="I106" s="123"/>
      <c r="J106" s="123"/>
      <c r="K106" s="123"/>
      <c r="L106" s="123"/>
      <c r="M106" s="123"/>
      <c r="N106" s="124">
        <v>49</v>
      </c>
      <c r="O106" s="125" t="s">
        <v>2253</v>
      </c>
    </row>
    <row r="107" spans="1:15">
      <c r="A107" s="247"/>
      <c r="C107" s="131" t="s">
        <v>2177</v>
      </c>
      <c r="D107" s="122">
        <v>11</v>
      </c>
      <c r="E107" s="123" t="s">
        <v>2254</v>
      </c>
      <c r="F107" s="123">
        <v>5</v>
      </c>
      <c r="G107" s="123" t="s">
        <v>2233</v>
      </c>
      <c r="H107" s="123" t="s">
        <v>2133</v>
      </c>
      <c r="I107" s="123"/>
      <c r="J107" s="123"/>
      <c r="K107" s="123"/>
      <c r="L107" s="123"/>
      <c r="M107" s="123"/>
      <c r="N107" s="124">
        <v>46</v>
      </c>
      <c r="O107" s="125"/>
    </row>
    <row r="108" spans="1:15">
      <c r="A108" s="247"/>
      <c r="C108" s="131" t="s">
        <v>2177</v>
      </c>
      <c r="D108" s="122">
        <v>11</v>
      </c>
      <c r="E108" s="123" t="s">
        <v>2241</v>
      </c>
      <c r="F108" s="123">
        <v>6</v>
      </c>
      <c r="G108" s="123" t="s">
        <v>2233</v>
      </c>
      <c r="H108" s="123" t="s">
        <v>2133</v>
      </c>
      <c r="I108" s="123"/>
      <c r="J108" s="123"/>
      <c r="K108" s="123"/>
      <c r="L108" s="123"/>
      <c r="M108" s="123"/>
      <c r="N108" s="124">
        <v>59</v>
      </c>
      <c r="O108" s="125" t="s">
        <v>2242</v>
      </c>
    </row>
    <row r="109" spans="1:15">
      <c r="A109" s="247"/>
      <c r="C109" s="121" t="s">
        <v>2277</v>
      </c>
      <c r="D109" s="122">
        <v>11</v>
      </c>
      <c r="E109" s="123" t="s">
        <v>2259</v>
      </c>
      <c r="F109" s="123"/>
      <c r="G109" s="123" t="s">
        <v>2233</v>
      </c>
      <c r="H109" s="123"/>
      <c r="I109" s="123"/>
      <c r="J109" s="123"/>
      <c r="K109" s="123"/>
      <c r="L109" s="123"/>
      <c r="M109" s="123"/>
      <c r="N109" s="124">
        <v>53</v>
      </c>
      <c r="O109" s="125" t="s">
        <v>2260</v>
      </c>
    </row>
    <row r="110" spans="1:15">
      <c r="A110" s="247"/>
      <c r="C110" s="131" t="s">
        <v>2202</v>
      </c>
      <c r="D110" s="122">
        <v>11</v>
      </c>
      <c r="E110" s="123" t="s">
        <v>2254</v>
      </c>
      <c r="F110" s="123">
        <v>5</v>
      </c>
      <c r="G110" s="123" t="s">
        <v>2233</v>
      </c>
      <c r="H110" s="123" t="s">
        <v>2133</v>
      </c>
      <c r="I110" s="123"/>
      <c r="J110" s="123"/>
      <c r="K110" s="123"/>
      <c r="L110" s="123"/>
      <c r="M110" s="123"/>
      <c r="N110" s="124">
        <v>46</v>
      </c>
      <c r="O110" s="125" t="s">
        <v>2278</v>
      </c>
    </row>
    <row r="111" spans="1:15">
      <c r="A111" s="247"/>
      <c r="C111" s="131" t="s">
        <v>2202</v>
      </c>
      <c r="D111" s="122">
        <v>11</v>
      </c>
      <c r="E111" s="123" t="s">
        <v>2257</v>
      </c>
      <c r="F111" s="123">
        <v>6</v>
      </c>
      <c r="G111" s="123" t="s">
        <v>2233</v>
      </c>
      <c r="H111" s="123" t="s">
        <v>2133</v>
      </c>
      <c r="I111" s="123"/>
      <c r="J111" s="123"/>
      <c r="K111" s="123"/>
      <c r="L111" s="123"/>
      <c r="M111" s="123"/>
      <c r="N111" s="124">
        <v>51</v>
      </c>
      <c r="O111" s="125"/>
    </row>
    <row r="112" spans="1:15">
      <c r="A112" s="247"/>
      <c r="C112" s="131" t="s">
        <v>2178</v>
      </c>
      <c r="D112" s="122">
        <v>11</v>
      </c>
      <c r="E112" s="123" t="s">
        <v>2254</v>
      </c>
      <c r="F112" s="123">
        <v>5</v>
      </c>
      <c r="G112" s="123" t="s">
        <v>2233</v>
      </c>
      <c r="H112" s="123" t="s">
        <v>2133</v>
      </c>
      <c r="I112" s="123"/>
      <c r="J112" s="123"/>
      <c r="K112" s="123"/>
      <c r="L112" s="123"/>
      <c r="M112" s="123"/>
      <c r="N112" s="124">
        <v>46</v>
      </c>
      <c r="O112" s="125"/>
    </row>
    <row r="113" spans="1:15">
      <c r="A113" s="247"/>
      <c r="C113" s="131" t="s">
        <v>2178</v>
      </c>
      <c r="D113" s="122">
        <v>11</v>
      </c>
      <c r="E113" s="123" t="s">
        <v>2255</v>
      </c>
      <c r="F113" s="123">
        <v>9</v>
      </c>
      <c r="G113" s="123" t="s">
        <v>2233</v>
      </c>
      <c r="H113" s="123" t="s">
        <v>2133</v>
      </c>
      <c r="I113" s="123"/>
      <c r="J113" s="123"/>
      <c r="K113" s="123"/>
      <c r="L113" s="123"/>
      <c r="M113" s="123"/>
      <c r="N113" s="124">
        <v>47</v>
      </c>
      <c r="O113" s="125"/>
    </row>
    <row r="114" spans="1:15">
      <c r="A114" s="247"/>
      <c r="C114" s="131" t="s">
        <v>2178</v>
      </c>
      <c r="D114" s="122">
        <v>11</v>
      </c>
      <c r="E114" s="123" t="s">
        <v>2257</v>
      </c>
      <c r="F114" s="123">
        <v>6</v>
      </c>
      <c r="G114" s="123" t="s">
        <v>2233</v>
      </c>
      <c r="H114" s="123" t="s">
        <v>2133</v>
      </c>
      <c r="I114" s="123"/>
      <c r="J114" s="123"/>
      <c r="K114" s="123"/>
      <c r="L114" s="123"/>
      <c r="M114" s="123"/>
      <c r="N114" s="124">
        <v>51</v>
      </c>
      <c r="O114" s="125"/>
    </row>
    <row r="115" spans="1:15">
      <c r="A115" s="247"/>
      <c r="C115" s="131" t="s">
        <v>2164</v>
      </c>
      <c r="D115" s="122">
        <v>11</v>
      </c>
      <c r="E115" s="123" t="s">
        <v>2245</v>
      </c>
      <c r="F115" s="123">
        <v>5</v>
      </c>
      <c r="G115" s="123" t="s">
        <v>2233</v>
      </c>
      <c r="H115" s="123" t="s">
        <v>2133</v>
      </c>
      <c r="I115" s="123"/>
      <c r="J115" s="123"/>
      <c r="K115" s="123"/>
      <c r="L115" s="123"/>
      <c r="M115" s="123"/>
      <c r="N115" s="124">
        <v>60</v>
      </c>
      <c r="O115" s="125"/>
    </row>
    <row r="116" spans="1:15">
      <c r="A116" s="247"/>
      <c r="C116" s="131" t="s">
        <v>2231</v>
      </c>
      <c r="D116" s="122">
        <v>11</v>
      </c>
      <c r="E116" s="123" t="s">
        <v>2254</v>
      </c>
      <c r="F116" s="123">
        <v>5</v>
      </c>
      <c r="G116" s="123" t="s">
        <v>2233</v>
      </c>
      <c r="H116" s="123" t="s">
        <v>2133</v>
      </c>
      <c r="I116" s="123"/>
      <c r="J116" s="123" t="s">
        <v>2194</v>
      </c>
      <c r="K116" s="123"/>
      <c r="L116" s="123" t="s">
        <v>2147</v>
      </c>
      <c r="M116" s="123">
        <v>1</v>
      </c>
      <c r="N116" s="124">
        <v>46</v>
      </c>
      <c r="O116" s="125" t="s">
        <v>2279</v>
      </c>
    </row>
    <row r="117" spans="1:15">
      <c r="A117" s="247"/>
      <c r="C117" s="131" t="s">
        <v>2231</v>
      </c>
      <c r="D117" s="122">
        <v>11</v>
      </c>
      <c r="E117" s="123" t="s">
        <v>2252</v>
      </c>
      <c r="F117" s="123">
        <v>4</v>
      </c>
      <c r="G117" s="123" t="s">
        <v>2233</v>
      </c>
      <c r="H117" s="123" t="s">
        <v>2133</v>
      </c>
      <c r="I117" s="123"/>
      <c r="J117" s="123" t="s">
        <v>2194</v>
      </c>
      <c r="K117" s="123"/>
      <c r="L117" s="123" t="s">
        <v>2147</v>
      </c>
      <c r="M117" s="123">
        <v>1</v>
      </c>
      <c r="N117" s="124">
        <v>49</v>
      </c>
      <c r="O117" s="125" t="s">
        <v>2253</v>
      </c>
    </row>
    <row r="118" spans="1:15">
      <c r="A118" s="247"/>
      <c r="C118" s="131" t="s">
        <v>2231</v>
      </c>
      <c r="D118" s="122">
        <v>11</v>
      </c>
      <c r="E118" s="123" t="s">
        <v>2280</v>
      </c>
      <c r="F118" s="123">
        <v>8</v>
      </c>
      <c r="G118" s="123" t="s">
        <v>2233</v>
      </c>
      <c r="H118" s="123" t="s">
        <v>2133</v>
      </c>
      <c r="I118" s="123"/>
      <c r="J118" s="123" t="s">
        <v>2194</v>
      </c>
      <c r="K118" s="123"/>
      <c r="L118" s="123" t="s">
        <v>2147</v>
      </c>
      <c r="M118" s="123">
        <v>1</v>
      </c>
      <c r="N118" s="124">
        <v>58</v>
      </c>
      <c r="O118" s="125"/>
    </row>
    <row r="119" spans="1:15">
      <c r="A119" s="247"/>
      <c r="C119" s="131" t="s">
        <v>2231</v>
      </c>
      <c r="D119" s="122">
        <v>11</v>
      </c>
      <c r="E119" s="123" t="s">
        <v>2241</v>
      </c>
      <c r="F119" s="123">
        <v>6</v>
      </c>
      <c r="G119" s="123" t="s">
        <v>2233</v>
      </c>
      <c r="H119" s="123" t="s">
        <v>2133</v>
      </c>
      <c r="I119" s="123"/>
      <c r="J119" s="123" t="s">
        <v>2194</v>
      </c>
      <c r="K119" s="123"/>
      <c r="L119" s="123" t="s">
        <v>2147</v>
      </c>
      <c r="M119" s="123">
        <v>1</v>
      </c>
      <c r="N119" s="124">
        <v>59</v>
      </c>
      <c r="O119" s="125" t="s">
        <v>2242</v>
      </c>
    </row>
    <row r="120" spans="1:15">
      <c r="A120" s="247"/>
      <c r="C120" s="131" t="s">
        <v>2205</v>
      </c>
      <c r="D120" s="122">
        <v>11</v>
      </c>
      <c r="E120" s="123" t="s">
        <v>2254</v>
      </c>
      <c r="F120" s="123">
        <v>5</v>
      </c>
      <c r="G120" s="123" t="s">
        <v>2233</v>
      </c>
      <c r="H120" s="123" t="s">
        <v>2133</v>
      </c>
      <c r="I120" s="123"/>
      <c r="J120" s="123"/>
      <c r="K120" s="123"/>
      <c r="L120" s="123"/>
      <c r="M120" s="123"/>
      <c r="N120" s="124">
        <v>46</v>
      </c>
      <c r="O120" s="125"/>
    </row>
    <row r="121" spans="1:15">
      <c r="A121" s="247"/>
      <c r="C121" s="131" t="s">
        <v>2205</v>
      </c>
      <c r="D121" s="122">
        <v>11</v>
      </c>
      <c r="E121" s="123" t="s">
        <v>2257</v>
      </c>
      <c r="F121" s="123">
        <v>6</v>
      </c>
      <c r="G121" s="123" t="s">
        <v>2233</v>
      </c>
      <c r="H121" s="123" t="s">
        <v>2133</v>
      </c>
      <c r="I121" s="123"/>
      <c r="J121" s="123"/>
      <c r="K121" s="123"/>
      <c r="L121" s="123"/>
      <c r="M121" s="123"/>
      <c r="N121" s="124">
        <v>51</v>
      </c>
      <c r="O121" s="125"/>
    </row>
    <row r="122" spans="1:15">
      <c r="A122" s="247"/>
      <c r="C122" s="131" t="s">
        <v>2205</v>
      </c>
      <c r="D122" s="122">
        <v>11</v>
      </c>
      <c r="E122" s="123" t="s">
        <v>2241</v>
      </c>
      <c r="F122" s="123">
        <v>6</v>
      </c>
      <c r="G122" s="123" t="s">
        <v>2233</v>
      </c>
      <c r="H122" s="123" t="s">
        <v>2133</v>
      </c>
      <c r="I122" s="123"/>
      <c r="J122" s="123"/>
      <c r="K122" s="123"/>
      <c r="L122" s="123"/>
      <c r="M122" s="123"/>
      <c r="N122" s="124">
        <v>59</v>
      </c>
      <c r="O122" s="125" t="s">
        <v>2242</v>
      </c>
    </row>
    <row r="123" spans="1:15">
      <c r="A123" s="247"/>
      <c r="C123" s="131" t="s">
        <v>2143</v>
      </c>
      <c r="D123" s="122">
        <v>14</v>
      </c>
      <c r="E123" s="123" t="s">
        <v>2281</v>
      </c>
      <c r="F123" s="123">
        <v>6</v>
      </c>
      <c r="G123" s="123" t="s">
        <v>2214</v>
      </c>
      <c r="H123" s="123" t="s">
        <v>2133</v>
      </c>
      <c r="I123" s="123"/>
      <c r="J123" s="123" t="s">
        <v>2146</v>
      </c>
      <c r="K123" s="123"/>
      <c r="L123" s="123" t="s">
        <v>2147</v>
      </c>
      <c r="M123" s="123">
        <v>1</v>
      </c>
      <c r="N123" s="124">
        <v>34</v>
      </c>
      <c r="O123" s="125" t="s">
        <v>2282</v>
      </c>
    </row>
    <row r="124" spans="1:15">
      <c r="A124" s="247"/>
      <c r="C124" s="121" t="s">
        <v>2283</v>
      </c>
      <c r="D124" s="122">
        <v>14</v>
      </c>
      <c r="E124" s="123" t="s">
        <v>2284</v>
      </c>
      <c r="F124" s="123">
        <v>7</v>
      </c>
      <c r="G124" s="123" t="s">
        <v>2214</v>
      </c>
      <c r="H124" s="123"/>
      <c r="I124" s="123"/>
      <c r="J124" s="123" t="s">
        <v>2146</v>
      </c>
      <c r="K124" s="123"/>
      <c r="L124" s="123" t="s">
        <v>2147</v>
      </c>
      <c r="M124" s="123">
        <v>1</v>
      </c>
      <c r="N124" s="124">
        <v>35</v>
      </c>
      <c r="O124" s="125" t="s">
        <v>2285</v>
      </c>
    </row>
    <row r="125" spans="1:15">
      <c r="A125" s="247"/>
      <c r="C125" s="121" t="s">
        <v>2156</v>
      </c>
      <c r="D125" s="122">
        <v>14</v>
      </c>
      <c r="E125" s="123" t="s">
        <v>2281</v>
      </c>
      <c r="F125" s="123">
        <v>6</v>
      </c>
      <c r="G125" s="123" t="s">
        <v>2214</v>
      </c>
      <c r="H125" s="123" t="s">
        <v>2133</v>
      </c>
      <c r="I125" s="123"/>
      <c r="J125" s="123" t="s">
        <v>2146</v>
      </c>
      <c r="K125" s="123"/>
      <c r="L125" s="123" t="s">
        <v>2147</v>
      </c>
      <c r="M125" s="123">
        <v>1</v>
      </c>
      <c r="N125" s="124">
        <v>34</v>
      </c>
      <c r="O125" s="125" t="s">
        <v>2286</v>
      </c>
    </row>
    <row r="126" spans="1:15">
      <c r="A126" s="247"/>
      <c r="C126" s="131" t="s">
        <v>2231</v>
      </c>
      <c r="D126" s="122">
        <v>14</v>
      </c>
      <c r="E126" s="123" t="s">
        <v>2281</v>
      </c>
      <c r="F126" s="123">
        <v>6</v>
      </c>
      <c r="G126" s="123" t="s">
        <v>2214</v>
      </c>
      <c r="H126" s="123" t="s">
        <v>2133</v>
      </c>
      <c r="I126" s="123"/>
      <c r="J126" s="123" t="s">
        <v>2194</v>
      </c>
      <c r="K126" s="123"/>
      <c r="L126" s="123" t="s">
        <v>2147</v>
      </c>
      <c r="M126" s="123">
        <v>1</v>
      </c>
      <c r="N126" s="124">
        <v>34</v>
      </c>
      <c r="O126" s="125" t="s">
        <v>2286</v>
      </c>
    </row>
    <row r="127" spans="1:15">
      <c r="A127" s="247"/>
      <c r="C127" s="121" t="s">
        <v>2149</v>
      </c>
      <c r="D127" s="122">
        <v>16</v>
      </c>
      <c r="E127" s="123" t="s">
        <v>2287</v>
      </c>
      <c r="F127" s="123" t="s">
        <v>2145</v>
      </c>
      <c r="G127" s="123" t="s">
        <v>2288</v>
      </c>
      <c r="H127" s="123" t="s">
        <v>2133</v>
      </c>
      <c r="I127" s="123"/>
      <c r="J127" s="123"/>
      <c r="K127" s="123"/>
      <c r="L127" s="123"/>
      <c r="M127" s="123"/>
      <c r="N127" s="124">
        <v>37</v>
      </c>
      <c r="O127" s="125"/>
    </row>
    <row r="128" spans="1:15">
      <c r="A128" s="247"/>
      <c r="C128" s="121" t="s">
        <v>2140</v>
      </c>
      <c r="D128" s="122">
        <v>16</v>
      </c>
      <c r="E128" s="123" t="s">
        <v>2289</v>
      </c>
      <c r="F128" s="123">
        <v>3</v>
      </c>
      <c r="G128" s="123" t="s">
        <v>2288</v>
      </c>
      <c r="H128" s="123" t="s">
        <v>2133</v>
      </c>
      <c r="I128" s="123"/>
      <c r="J128" s="123"/>
      <c r="K128" s="123"/>
      <c r="L128" s="123"/>
      <c r="M128" s="123"/>
      <c r="N128" s="124">
        <v>38</v>
      </c>
      <c r="O128" s="125" t="s">
        <v>2290</v>
      </c>
    </row>
    <row r="129" spans="1:15">
      <c r="A129" s="247"/>
      <c r="C129" s="121" t="s">
        <v>2156</v>
      </c>
      <c r="D129" s="122">
        <v>16</v>
      </c>
      <c r="E129" s="123" t="s">
        <v>2289</v>
      </c>
      <c r="F129" s="123">
        <v>3</v>
      </c>
      <c r="G129" s="123" t="s">
        <v>2288</v>
      </c>
      <c r="H129" s="123" t="s">
        <v>2133</v>
      </c>
      <c r="I129" s="123"/>
      <c r="J129" s="123" t="s">
        <v>2146</v>
      </c>
      <c r="K129" s="123"/>
      <c r="L129" s="123" t="s">
        <v>2147</v>
      </c>
      <c r="M129" s="123">
        <v>1</v>
      </c>
      <c r="N129" s="124">
        <v>38</v>
      </c>
      <c r="O129" s="125" t="s">
        <v>2291</v>
      </c>
    </row>
    <row r="130" spans="1:15">
      <c r="A130" s="247"/>
      <c r="C130" s="121" t="s">
        <v>2292</v>
      </c>
      <c r="D130" s="122">
        <v>16</v>
      </c>
      <c r="E130" s="123" t="s">
        <v>2293</v>
      </c>
      <c r="F130" s="123" t="s">
        <v>2145</v>
      </c>
      <c r="G130" s="123" t="s">
        <v>2288</v>
      </c>
      <c r="H130" s="123"/>
      <c r="I130" s="123"/>
      <c r="J130" s="123" t="s">
        <v>2146</v>
      </c>
      <c r="K130" s="123"/>
      <c r="L130" s="123" t="s">
        <v>2147</v>
      </c>
      <c r="M130" s="123">
        <v>1</v>
      </c>
      <c r="N130" s="124">
        <v>39</v>
      </c>
      <c r="O130" s="125" t="s">
        <v>2294</v>
      </c>
    </row>
    <row r="131" spans="1:15">
      <c r="A131" s="247"/>
      <c r="C131" s="121" t="s">
        <v>2292</v>
      </c>
      <c r="D131" s="122">
        <v>16</v>
      </c>
      <c r="E131" s="123" t="s">
        <v>2295</v>
      </c>
      <c r="F131" s="123" t="s">
        <v>2145</v>
      </c>
      <c r="G131" s="123" t="s">
        <v>2288</v>
      </c>
      <c r="H131" s="123"/>
      <c r="I131" s="123"/>
      <c r="J131" s="123" t="s">
        <v>2146</v>
      </c>
      <c r="K131" s="123"/>
      <c r="L131" s="123" t="s">
        <v>2147</v>
      </c>
      <c r="M131" s="123">
        <v>1</v>
      </c>
      <c r="N131" s="124">
        <v>40</v>
      </c>
      <c r="O131" s="125" t="s">
        <v>2296</v>
      </c>
    </row>
    <row r="132" spans="1:15">
      <c r="A132" s="247"/>
      <c r="C132" s="131" t="s">
        <v>2183</v>
      </c>
      <c r="D132" s="122">
        <v>16</v>
      </c>
      <c r="E132" s="123" t="s">
        <v>2289</v>
      </c>
      <c r="F132" s="123">
        <v>3</v>
      </c>
      <c r="G132" s="123" t="s">
        <v>2288</v>
      </c>
      <c r="H132" s="123" t="s">
        <v>2133</v>
      </c>
      <c r="I132" s="123"/>
      <c r="J132" s="123"/>
      <c r="K132" s="123"/>
      <c r="L132" s="123"/>
      <c r="M132" s="123"/>
      <c r="N132" s="124">
        <v>38</v>
      </c>
      <c r="O132" s="125" t="s">
        <v>2207</v>
      </c>
    </row>
    <row r="133" spans="1:15">
      <c r="A133" s="247"/>
      <c r="C133" s="121" t="s">
        <v>2297</v>
      </c>
      <c r="D133" s="122">
        <v>16</v>
      </c>
      <c r="E133" s="123" t="s">
        <v>2289</v>
      </c>
      <c r="F133" s="123">
        <v>3</v>
      </c>
      <c r="G133" s="123" t="s">
        <v>2288</v>
      </c>
      <c r="H133" s="123"/>
      <c r="I133" s="123"/>
      <c r="J133" s="123" t="s">
        <v>2194</v>
      </c>
      <c r="K133" s="123"/>
      <c r="L133" s="126"/>
      <c r="M133" s="126"/>
      <c r="N133" s="124">
        <v>38</v>
      </c>
      <c r="O133" s="125" t="s">
        <v>2298</v>
      </c>
    </row>
    <row r="134" spans="1:15">
      <c r="A134" s="247"/>
      <c r="C134" s="121" t="s">
        <v>2177</v>
      </c>
      <c r="D134" s="122">
        <v>16</v>
      </c>
      <c r="E134" s="123" t="s">
        <v>2287</v>
      </c>
      <c r="F134" s="123" t="s">
        <v>2145</v>
      </c>
      <c r="G134" s="123" t="s">
        <v>2288</v>
      </c>
      <c r="H134" s="123" t="s">
        <v>2133</v>
      </c>
      <c r="I134" s="123"/>
      <c r="J134" s="123"/>
      <c r="K134" s="123"/>
      <c r="L134" s="123"/>
      <c r="M134" s="123"/>
      <c r="N134" s="124">
        <v>37</v>
      </c>
      <c r="O134" s="125"/>
    </row>
    <row r="135" spans="1:15">
      <c r="A135" s="247"/>
      <c r="C135" s="131" t="s">
        <v>2201</v>
      </c>
      <c r="D135" s="122">
        <v>16</v>
      </c>
      <c r="E135" s="123" t="s">
        <v>2289</v>
      </c>
      <c r="F135" s="123">
        <v>3</v>
      </c>
      <c r="G135" s="123" t="s">
        <v>2288</v>
      </c>
      <c r="H135" s="123" t="s">
        <v>2133</v>
      </c>
      <c r="I135" s="123"/>
      <c r="J135" s="123"/>
      <c r="K135" s="123"/>
      <c r="L135" s="123"/>
      <c r="M135" s="123"/>
      <c r="N135" s="124">
        <v>38</v>
      </c>
      <c r="O135" s="125" t="s">
        <v>2207</v>
      </c>
    </row>
    <row r="136" spans="1:15">
      <c r="A136" s="247"/>
      <c r="C136" s="131" t="s">
        <v>2202</v>
      </c>
      <c r="D136" s="122">
        <v>16</v>
      </c>
      <c r="E136" s="123" t="s">
        <v>2289</v>
      </c>
      <c r="F136" s="123">
        <v>3</v>
      </c>
      <c r="G136" s="123" t="s">
        <v>2288</v>
      </c>
      <c r="H136" s="123" t="s">
        <v>2133</v>
      </c>
      <c r="I136" s="123"/>
      <c r="J136" s="123"/>
      <c r="K136" s="123"/>
      <c r="L136" s="123"/>
      <c r="M136" s="123"/>
      <c r="N136" s="124">
        <v>38</v>
      </c>
      <c r="O136" s="125" t="s">
        <v>2204</v>
      </c>
    </row>
    <row r="137" spans="1:15">
      <c r="A137" s="247"/>
      <c r="C137" s="131" t="s">
        <v>2231</v>
      </c>
      <c r="D137" s="122">
        <v>16</v>
      </c>
      <c r="E137" s="123" t="s">
        <v>2289</v>
      </c>
      <c r="F137" s="123">
        <v>3</v>
      </c>
      <c r="G137" s="123" t="s">
        <v>2288</v>
      </c>
      <c r="H137" s="123" t="s">
        <v>2133</v>
      </c>
      <c r="I137" s="123"/>
      <c r="J137" s="123" t="s">
        <v>2194</v>
      </c>
      <c r="K137" s="123"/>
      <c r="L137" s="123" t="s">
        <v>2147</v>
      </c>
      <c r="M137" s="123">
        <v>1</v>
      </c>
      <c r="N137" s="124">
        <v>38</v>
      </c>
      <c r="O137" s="125" t="s">
        <v>2299</v>
      </c>
    </row>
    <row r="138" spans="1:15">
      <c r="A138" s="247"/>
      <c r="C138" s="131" t="s">
        <v>2205</v>
      </c>
      <c r="D138" s="122">
        <v>16</v>
      </c>
      <c r="E138" s="123" t="s">
        <v>2289</v>
      </c>
      <c r="F138" s="123">
        <v>3</v>
      </c>
      <c r="G138" s="123" t="s">
        <v>2288</v>
      </c>
      <c r="H138" s="123" t="s">
        <v>2133</v>
      </c>
      <c r="I138" s="123"/>
      <c r="J138" s="123"/>
      <c r="K138" s="123"/>
      <c r="L138" s="123"/>
      <c r="M138" s="123"/>
      <c r="N138" s="124">
        <v>38</v>
      </c>
      <c r="O138" s="125" t="s">
        <v>2204</v>
      </c>
    </row>
    <row r="139" spans="1:15">
      <c r="A139" s="247"/>
      <c r="C139" s="131" t="s">
        <v>2143</v>
      </c>
      <c r="D139" s="122">
        <v>20</v>
      </c>
      <c r="E139" s="123" t="s">
        <v>2300</v>
      </c>
      <c r="F139" s="123">
        <v>4</v>
      </c>
      <c r="G139" s="123" t="s">
        <v>2288</v>
      </c>
      <c r="H139" s="123" t="s">
        <v>2133</v>
      </c>
      <c r="I139" s="123"/>
      <c r="J139" s="123" t="s">
        <v>2146</v>
      </c>
      <c r="K139" s="123"/>
      <c r="L139" s="123" t="s">
        <v>2147</v>
      </c>
      <c r="M139" s="123">
        <v>1</v>
      </c>
      <c r="N139" s="124">
        <v>41</v>
      </c>
      <c r="O139" s="125" t="s">
        <v>2301</v>
      </c>
    </row>
    <row r="140" spans="1:15">
      <c r="A140" s="247"/>
      <c r="C140" s="131" t="s">
        <v>2205</v>
      </c>
      <c r="D140" s="122">
        <v>20</v>
      </c>
      <c r="E140" s="123" t="s">
        <v>2300</v>
      </c>
      <c r="F140" s="123">
        <v>4</v>
      </c>
      <c r="G140" s="123" t="s">
        <v>2288</v>
      </c>
      <c r="H140" s="123" t="s">
        <v>2133</v>
      </c>
      <c r="I140" s="123"/>
      <c r="J140" s="123"/>
      <c r="K140" s="123"/>
      <c r="L140" s="123"/>
      <c r="M140" s="123"/>
      <c r="N140" s="124">
        <v>41</v>
      </c>
      <c r="O140" s="125" t="s">
        <v>2301</v>
      </c>
    </row>
    <row r="141" spans="1:15">
      <c r="A141" s="247"/>
      <c r="C141" s="131" t="s">
        <v>2143</v>
      </c>
      <c r="D141" s="122">
        <v>25</v>
      </c>
      <c r="E141" s="123" t="s">
        <v>2302</v>
      </c>
      <c r="F141" s="123">
        <v>7</v>
      </c>
      <c r="G141" s="123" t="s">
        <v>2288</v>
      </c>
      <c r="H141" s="123" t="s">
        <v>2133</v>
      </c>
      <c r="I141" s="123"/>
      <c r="J141" s="123" t="s">
        <v>2146</v>
      </c>
      <c r="K141" s="123"/>
      <c r="L141" s="123" t="s">
        <v>2147</v>
      </c>
      <c r="M141" s="123">
        <v>1</v>
      </c>
      <c r="N141" s="124">
        <v>44</v>
      </c>
      <c r="O141" s="125" t="s">
        <v>2303</v>
      </c>
    </row>
    <row r="142" spans="1:15">
      <c r="A142" s="247"/>
      <c r="C142" s="121" t="s">
        <v>2177</v>
      </c>
      <c r="D142" s="122">
        <v>25</v>
      </c>
      <c r="E142" s="123" t="s">
        <v>2304</v>
      </c>
      <c r="F142" s="123">
        <v>5</v>
      </c>
      <c r="G142" s="123" t="s">
        <v>2288</v>
      </c>
      <c r="H142" s="123" t="s">
        <v>2133</v>
      </c>
      <c r="I142" s="123"/>
      <c r="J142" s="123"/>
      <c r="K142" s="123"/>
      <c r="L142" s="123"/>
      <c r="M142" s="123"/>
      <c r="N142" s="124">
        <v>45</v>
      </c>
      <c r="O142" s="125" t="s">
        <v>2305</v>
      </c>
    </row>
    <row r="143" spans="1:15">
      <c r="A143" s="247"/>
      <c r="C143" s="131" t="s">
        <v>2231</v>
      </c>
      <c r="D143" s="122">
        <v>25</v>
      </c>
      <c r="E143" s="123" t="s">
        <v>2304</v>
      </c>
      <c r="F143" s="123">
        <v>5</v>
      </c>
      <c r="G143" s="123" t="s">
        <v>2288</v>
      </c>
      <c r="H143" s="123" t="s">
        <v>2133</v>
      </c>
      <c r="I143" s="123"/>
      <c r="J143" s="123" t="s">
        <v>2194</v>
      </c>
      <c r="K143" s="123"/>
      <c r="L143" s="123" t="s">
        <v>2147</v>
      </c>
      <c r="M143" s="123">
        <v>1</v>
      </c>
      <c r="N143" s="124">
        <v>45</v>
      </c>
      <c r="O143" s="125" t="s">
        <v>2305</v>
      </c>
    </row>
    <row r="144" spans="1:15" ht="14.45" thickBot="1">
      <c r="A144" s="247"/>
      <c r="C144" s="132" t="s">
        <v>2205</v>
      </c>
      <c r="D144" s="127">
        <v>25</v>
      </c>
      <c r="E144" s="128" t="s">
        <v>2304</v>
      </c>
      <c r="F144" s="128">
        <v>5</v>
      </c>
      <c r="G144" s="128" t="s">
        <v>2288</v>
      </c>
      <c r="H144" s="128" t="s">
        <v>2133</v>
      </c>
      <c r="I144" s="128"/>
      <c r="J144" s="128"/>
      <c r="K144" s="128"/>
      <c r="L144" s="128"/>
      <c r="M144" s="128"/>
      <c r="N144" s="129">
        <v>45</v>
      </c>
      <c r="O144" s="130" t="s">
        <v>2305</v>
      </c>
    </row>
    <row r="145" spans="1:15" s="186" customFormat="1">
      <c r="A145" s="247"/>
      <c r="O145" s="187"/>
    </row>
    <row r="146" spans="1:15" hidden="1">
      <c r="A146" s="247"/>
    </row>
    <row r="147" spans="1:15" hidden="1">
      <c r="A147" s="247"/>
    </row>
    <row r="148" spans="1:15" hidden="1">
      <c r="A148" s="247"/>
    </row>
    <row r="149" spans="1:15" hidden="1">
      <c r="A149" s="247"/>
    </row>
    <row r="150" spans="1:15" hidden="1">
      <c r="A150" s="247"/>
    </row>
    <row r="151" spans="1:15" hidden="1">
      <c r="A151" s="247"/>
    </row>
    <row r="152" spans="1:15" hidden="1">
      <c r="A152" s="247"/>
    </row>
    <row r="153" spans="1:15" hidden="1">
      <c r="A153" s="247"/>
    </row>
    <row r="154" spans="1:15" hidden="1">
      <c r="A154" s="247"/>
    </row>
    <row r="155" spans="1:15" hidden="1">
      <c r="A155" s="247"/>
    </row>
    <row r="156" spans="1:15" hidden="1">
      <c r="A156" s="247"/>
    </row>
    <row r="157" spans="1:15" hidden="1">
      <c r="A157" s="247"/>
    </row>
    <row r="158" spans="1:15" hidden="1">
      <c r="A158" s="247"/>
    </row>
    <row r="159" spans="1:15" hidden="1">
      <c r="A159" s="247"/>
    </row>
    <row r="160" spans="1:15" hidden="1">
      <c r="A160" s="247"/>
    </row>
    <row r="161" spans="1:1" hidden="1">
      <c r="A161" s="247"/>
    </row>
    <row r="162" spans="1:1" hidden="1">
      <c r="A162" s="247"/>
    </row>
    <row r="163" spans="1:1" hidden="1">
      <c r="A163" s="247"/>
    </row>
    <row r="164" spans="1:1" hidden="1">
      <c r="A164" s="247"/>
    </row>
    <row r="165" spans="1:1" hidden="1">
      <c r="A165" s="247"/>
    </row>
    <row r="166" spans="1:1" hidden="1">
      <c r="A166" s="247"/>
    </row>
    <row r="167" spans="1:1" hidden="1">
      <c r="A167" s="247"/>
    </row>
    <row r="168" spans="1:1" hidden="1">
      <c r="A168" s="247"/>
    </row>
    <row r="169" spans="1:1" hidden="1">
      <c r="A169" s="247"/>
    </row>
    <row r="170" spans="1:1" hidden="1">
      <c r="A170" s="247"/>
    </row>
    <row r="171" spans="1:1" hidden="1">
      <c r="A171" s="247"/>
    </row>
    <row r="172" spans="1:1" hidden="1">
      <c r="A172" s="247"/>
    </row>
    <row r="173" spans="1:1" hidden="1">
      <c r="A173" s="247"/>
    </row>
    <row r="174" spans="1:1" hidden="1">
      <c r="A174" s="247"/>
    </row>
    <row r="175" spans="1:1" hidden="1">
      <c r="A175" s="247"/>
    </row>
    <row r="176" spans="1:1" hidden="1">
      <c r="A176" s="247"/>
    </row>
    <row r="177" spans="1:1" hidden="1">
      <c r="A177" s="247"/>
    </row>
    <row r="178" spans="1:1" hidden="1">
      <c r="A178" s="247"/>
    </row>
    <row r="179" spans="1:1" hidden="1">
      <c r="A179" s="247"/>
    </row>
    <row r="180" spans="1:1" hidden="1">
      <c r="A180" s="247"/>
    </row>
    <row r="181" spans="1:1" hidden="1">
      <c r="A181" s="247"/>
    </row>
    <row r="182" spans="1:1" hidden="1">
      <c r="A182" s="247"/>
    </row>
    <row r="183" spans="1:1" hidden="1">
      <c r="A183" s="247"/>
    </row>
    <row r="184" spans="1:1" hidden="1">
      <c r="A184" s="247"/>
    </row>
    <row r="185" spans="1:1" hidden="1">
      <c r="A185" s="247"/>
    </row>
    <row r="186" spans="1:1" hidden="1">
      <c r="A186" s="247"/>
    </row>
    <row r="187" spans="1:1" hidden="1">
      <c r="A187" s="247"/>
    </row>
    <row r="188" spans="1:1" hidden="1">
      <c r="A188" s="247"/>
    </row>
    <row r="189" spans="1:1" hidden="1">
      <c r="A189" s="247"/>
    </row>
    <row r="190" spans="1:1" hidden="1">
      <c r="A190" s="247"/>
    </row>
    <row r="191" spans="1:1" hidden="1">
      <c r="A191" s="247"/>
    </row>
    <row r="192" spans="1:1" hidden="1">
      <c r="A192" s="247"/>
    </row>
    <row r="193" spans="1:1" hidden="1">
      <c r="A193" s="247"/>
    </row>
    <row r="194" spans="1:1" hidden="1">
      <c r="A194" s="247"/>
    </row>
    <row r="195" spans="1:1" hidden="1">
      <c r="A195" s="247"/>
    </row>
    <row r="196" spans="1:1" hidden="1">
      <c r="A196" s="247"/>
    </row>
    <row r="197" spans="1:1" hidden="1">
      <c r="A197" s="247"/>
    </row>
    <row r="198" spans="1:1" hidden="1">
      <c r="A198" s="247"/>
    </row>
    <row r="199" spans="1:1" hidden="1">
      <c r="A199" s="247"/>
    </row>
    <row r="200" spans="1:1" hidden="1">
      <c r="A200" s="247"/>
    </row>
    <row r="201" spans="1:1" hidden="1">
      <c r="A201" s="247"/>
    </row>
    <row r="202" spans="1:1" hidden="1">
      <c r="A202" s="247"/>
    </row>
    <row r="203" spans="1:1" hidden="1">
      <c r="A203" s="247"/>
    </row>
    <row r="204" spans="1:1" hidden="1">
      <c r="A204" s="247"/>
    </row>
    <row r="205" spans="1:1" hidden="1">
      <c r="A205" s="247"/>
    </row>
    <row r="206" spans="1:1" hidden="1">
      <c r="A206" s="247"/>
    </row>
    <row r="207" spans="1:1" hidden="1">
      <c r="A207" s="247"/>
    </row>
    <row r="208" spans="1:1" hidden="1">
      <c r="A208" s="247"/>
    </row>
    <row r="209" spans="1:1" hidden="1">
      <c r="A209" s="247"/>
    </row>
    <row r="210" spans="1:1" hidden="1">
      <c r="A210" s="247"/>
    </row>
    <row r="211" spans="1:1" hidden="1">
      <c r="A211" s="247"/>
    </row>
    <row r="212" spans="1:1" hidden="1">
      <c r="A212" s="247"/>
    </row>
    <row r="213" spans="1:1" hidden="1">
      <c r="A213" s="247"/>
    </row>
    <row r="214" spans="1:1" hidden="1">
      <c r="A214" s="247"/>
    </row>
    <row r="215" spans="1:1" hidden="1">
      <c r="A215" s="247"/>
    </row>
    <row r="216" spans="1:1" hidden="1">
      <c r="A216" s="247"/>
    </row>
    <row r="217" spans="1:1" hidden="1">
      <c r="A217" s="247"/>
    </row>
    <row r="218" spans="1:1" hidden="1">
      <c r="A218" s="247"/>
    </row>
    <row r="219" spans="1:1" hidden="1">
      <c r="A219" s="247"/>
    </row>
    <row r="220" spans="1:1" hidden="1">
      <c r="A220" s="247"/>
    </row>
    <row r="221" spans="1:1" hidden="1">
      <c r="A221" s="247"/>
    </row>
    <row r="222" spans="1:1" hidden="1">
      <c r="A222" s="247"/>
    </row>
    <row r="223" spans="1:1" hidden="1">
      <c r="A223" s="247"/>
    </row>
    <row r="224" spans="1:1" hidden="1">
      <c r="A224" s="247"/>
    </row>
    <row r="225" spans="1:1" hidden="1">
      <c r="A225" s="247"/>
    </row>
    <row r="226" spans="1:1" hidden="1">
      <c r="A226" s="247"/>
    </row>
    <row r="227" spans="1:1" hidden="1">
      <c r="A227" s="247"/>
    </row>
    <row r="228" spans="1:1" hidden="1">
      <c r="A228" s="247"/>
    </row>
    <row r="229" spans="1:1" hidden="1">
      <c r="A229" s="247"/>
    </row>
    <row r="230" spans="1:1" hidden="1">
      <c r="A230" s="247"/>
    </row>
    <row r="231" spans="1:1" hidden="1">
      <c r="A231" s="247"/>
    </row>
    <row r="232" spans="1:1" hidden="1">
      <c r="A232" s="247"/>
    </row>
    <row r="233" spans="1:1" hidden="1">
      <c r="A233" s="247"/>
    </row>
    <row r="234" spans="1:1" hidden="1">
      <c r="A234" s="247"/>
    </row>
    <row r="235" spans="1:1" hidden="1">
      <c r="A235" s="247"/>
    </row>
    <row r="236" spans="1:1" hidden="1">
      <c r="A236" s="247"/>
    </row>
    <row r="237" spans="1:1" hidden="1">
      <c r="A237" s="247"/>
    </row>
    <row r="238" spans="1:1" hidden="1">
      <c r="A238" s="247"/>
    </row>
    <row r="239" spans="1:1" hidden="1">
      <c r="A239" s="247"/>
    </row>
    <row r="240" spans="1:1" hidden="1">
      <c r="A240" s="247"/>
    </row>
    <row r="241" spans="1:1" hidden="1">
      <c r="A241" s="247"/>
    </row>
    <row r="242" spans="1:1" hidden="1">
      <c r="A242" s="247"/>
    </row>
    <row r="243" spans="1:1" hidden="1">
      <c r="A243" s="247"/>
    </row>
    <row r="244" spans="1:1" hidden="1">
      <c r="A244" s="247"/>
    </row>
    <row r="245" spans="1:1" hidden="1">
      <c r="A245" s="247"/>
    </row>
    <row r="246" spans="1:1" hidden="1">
      <c r="A246" s="247"/>
    </row>
    <row r="247" spans="1:1" hidden="1">
      <c r="A247" s="247"/>
    </row>
    <row r="248" spans="1:1" hidden="1">
      <c r="A248" s="247"/>
    </row>
    <row r="249" spans="1:1" hidden="1">
      <c r="A249" s="247"/>
    </row>
    <row r="250" spans="1:1" hidden="1">
      <c r="A250" s="247"/>
    </row>
    <row r="251" spans="1:1" hidden="1">
      <c r="A251" s="247"/>
    </row>
    <row r="252" spans="1:1" hidden="1">
      <c r="A252" s="247"/>
    </row>
    <row r="253" spans="1:1" hidden="1">
      <c r="A253" s="247"/>
    </row>
    <row r="254" spans="1:1" hidden="1">
      <c r="A254" s="247"/>
    </row>
    <row r="255" spans="1:1" hidden="1">
      <c r="A255" s="247"/>
    </row>
    <row r="256" spans="1:1" hidden="1">
      <c r="A256" s="247"/>
    </row>
    <row r="257" spans="1:1" hidden="1">
      <c r="A257" s="247"/>
    </row>
    <row r="258" spans="1:1" hidden="1">
      <c r="A258" s="247"/>
    </row>
    <row r="259" spans="1:1" hidden="1">
      <c r="A259" s="247"/>
    </row>
    <row r="260" spans="1:1" hidden="1">
      <c r="A260" s="247"/>
    </row>
    <row r="261" spans="1:1" hidden="1">
      <c r="A261" s="247"/>
    </row>
    <row r="262" spans="1:1" hidden="1">
      <c r="A262" s="247"/>
    </row>
    <row r="263" spans="1:1" hidden="1">
      <c r="A263" s="247"/>
    </row>
    <row r="264" spans="1:1" hidden="1">
      <c r="A264" s="247"/>
    </row>
    <row r="265" spans="1:1" hidden="1">
      <c r="A265" s="247"/>
    </row>
    <row r="266" spans="1:1" hidden="1">
      <c r="A266" s="247"/>
    </row>
    <row r="267" spans="1:1" hidden="1">
      <c r="A267" s="247"/>
    </row>
    <row r="268" spans="1:1" hidden="1">
      <c r="A268" s="247"/>
    </row>
    <row r="269" spans="1:1" hidden="1">
      <c r="A269" s="247"/>
    </row>
    <row r="270" spans="1:1" hidden="1">
      <c r="A270" s="247"/>
    </row>
    <row r="271" spans="1:1" hidden="1">
      <c r="A271" s="247"/>
    </row>
    <row r="272" spans="1:1" hidden="1">
      <c r="A272" s="247"/>
    </row>
    <row r="273" spans="1:1" hidden="1">
      <c r="A273" s="247"/>
    </row>
    <row r="274" spans="1:1" hidden="1">
      <c r="A274" s="247"/>
    </row>
    <row r="275" spans="1:1" hidden="1">
      <c r="A275" s="247"/>
    </row>
    <row r="276" spans="1:1" hidden="1">
      <c r="A276" s="247"/>
    </row>
    <row r="277" spans="1:1" hidden="1">
      <c r="A277" s="247"/>
    </row>
    <row r="278" spans="1:1" hidden="1">
      <c r="A278" s="247"/>
    </row>
    <row r="279" spans="1:1" hidden="1">
      <c r="A279" s="247"/>
    </row>
    <row r="280" spans="1:1" hidden="1">
      <c r="A280" s="247"/>
    </row>
    <row r="281" spans="1:1" hidden="1">
      <c r="A281" s="247"/>
    </row>
  </sheetData>
  <autoFilter ref="C12:O144" xr:uid="{96CC28FC-82B0-4C6E-9F90-1F0DD72FBDA9}"/>
  <mergeCells count="11">
    <mergeCell ref="C8:E8"/>
    <mergeCell ref="C9:E9"/>
    <mergeCell ref="C10:E10"/>
    <mergeCell ref="C2:E2"/>
    <mergeCell ref="G2:L2"/>
    <mergeCell ref="C3:E3"/>
    <mergeCell ref="G3:L7"/>
    <mergeCell ref="C4:E4"/>
    <mergeCell ref="C5:E5"/>
    <mergeCell ref="C6:E6"/>
    <mergeCell ref="C7:E7"/>
  </mergeCells>
  <hyperlinks>
    <hyperlink ref="A2" location="'Protected species designations'!A1" display="Protected species designations" xr:uid="{21903F9D-541A-4F37-8117-38E122569062}"/>
    <hyperlink ref="A3" location="'Water vole sites'!A1" display="Water vole sites" xr:uid="{A41BABBA-8465-4892-BEC7-02EF369620DB}"/>
    <hyperlink ref="A4" location="'Water vole data Vyrnwy'!A1" display="Water vole data Vyrnwy" xr:uid="{5B54E563-AE4C-4DBC-A82A-E8D96252347A}"/>
    <hyperlink ref="A5" location="'Water vole data Avon'!A1" display="Water vole data Avon" xr:uid="{8B9CC0BE-751D-4884-96D0-B64B58841847}"/>
    <hyperlink ref="A6" location="'ERS sites'!A1" display="ERS sites" xr:uid="{FBEF4EE6-60C1-416D-8E3B-9F157FBB5F2F}"/>
    <hyperlink ref="A7" location="'ERS data'!A1" display="ERS data" xr:uid="{C10A24A5-3F32-48C7-AF21-597173E876E1}"/>
    <hyperlink ref="A9" location="'Vascular plant data'!A1" display="Vascular plant data" xr:uid="{2921C62B-BE77-4491-A522-C7D019F694DD}"/>
    <hyperlink ref="A10" location="'Lichen data'!A1" display="Lichen data" xr:uid="{0BF86984-D1E9-409F-A0F4-D191FDA4F0B7}"/>
    <hyperlink ref="A8" location="'VPlant, Lichen, Bryophyte sites'!A1" display="VPlant, Lichen, Bryophyte sites" xr:uid="{536B56B7-A66D-42C2-9298-3B80B5E653F7}"/>
    <hyperlink ref="A11" location="'Bryophyte data'!A1" display="Bryophyte data" xr:uid="{5A419132-6FD0-46E5-9741-D9A7F5A8FDA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58BA58-CE21-4C95-81AE-531F2703E246}">
  <sheetPr>
    <tabColor theme="9" tint="0.59999389629810485"/>
  </sheetPr>
  <dimension ref="A1:AF518"/>
  <sheetViews>
    <sheetView workbookViewId="0">
      <selection sqref="A1:XFD1048576"/>
    </sheetView>
  </sheetViews>
  <sheetFormatPr defaultColWidth="0" defaultRowHeight="14.45" zeroHeight="1"/>
  <cols>
    <col min="1" max="1" width="27.85546875" style="253" bestFit="1" customWidth="1"/>
    <col min="2" max="2" width="9.140625" style="253" customWidth="1"/>
    <col min="3" max="3" width="30.42578125" style="255" customWidth="1"/>
    <col min="4" max="4" width="38.42578125" style="256" customWidth="1"/>
    <col min="5" max="5" width="15" style="253" hidden="1" customWidth="1"/>
    <col min="6" max="6" width="4.85546875" style="253" customWidth="1"/>
    <col min="7" max="8" width="7.85546875" style="253" hidden="1" customWidth="1"/>
    <col min="9" max="9" width="11.140625" style="257" customWidth="1"/>
    <col min="10" max="10" width="22.85546875" style="256" customWidth="1"/>
    <col min="11" max="24" width="3.5703125" style="253" customWidth="1"/>
    <col min="25" max="25" width="21.140625" style="256" customWidth="1"/>
    <col min="26" max="26" width="9.140625" style="253" customWidth="1"/>
    <col min="27" max="32" width="0" style="253" hidden="1" customWidth="1"/>
    <col min="33" max="16384" width="9.140625" style="253" hidden="1"/>
  </cols>
  <sheetData>
    <row r="1" spans="1:28" ht="23.45" thickBot="1">
      <c r="A1" s="227" t="s">
        <v>0</v>
      </c>
    </row>
    <row r="2" spans="1:28" s="254" customFormat="1" ht="14.1">
      <c r="A2" s="224" t="s">
        <v>2</v>
      </c>
      <c r="B2" s="253"/>
      <c r="C2" s="139" t="s">
        <v>2118</v>
      </c>
      <c r="D2" s="190"/>
      <c r="E2" s="159"/>
      <c r="F2" s="159"/>
      <c r="G2" s="159"/>
      <c r="H2" s="159"/>
      <c r="I2" s="191"/>
      <c r="J2" s="190"/>
      <c r="K2" s="159"/>
      <c r="L2" s="159"/>
      <c r="M2" s="159"/>
      <c r="N2" s="159"/>
      <c r="O2" s="159"/>
      <c r="P2" s="159"/>
      <c r="Q2" s="159"/>
      <c r="R2" s="159"/>
      <c r="S2" s="159"/>
      <c r="T2" s="159"/>
      <c r="U2" s="159"/>
      <c r="V2" s="159"/>
      <c r="W2" s="159"/>
      <c r="X2" s="159"/>
      <c r="Y2" s="190"/>
      <c r="Z2" s="253"/>
      <c r="AA2" s="253"/>
      <c r="AB2" s="253"/>
    </row>
    <row r="3" spans="1:28" s="254" customFormat="1" ht="25.5">
      <c r="A3" s="224" t="s">
        <v>4</v>
      </c>
      <c r="B3" s="253"/>
      <c r="C3" s="140" t="s">
        <v>2306</v>
      </c>
      <c r="D3" s="190"/>
      <c r="E3" s="159"/>
      <c r="F3" s="159"/>
      <c r="G3" s="159"/>
      <c r="H3" s="159"/>
      <c r="I3" s="191"/>
      <c r="J3" s="190"/>
      <c r="K3" s="159"/>
      <c r="L3" s="159"/>
      <c r="M3" s="159"/>
      <c r="N3" s="159"/>
      <c r="O3" s="159"/>
      <c r="P3" s="159"/>
      <c r="Q3" s="159"/>
      <c r="R3" s="159"/>
      <c r="S3" s="159"/>
      <c r="T3" s="159"/>
      <c r="U3" s="159"/>
      <c r="V3" s="159"/>
      <c r="W3" s="159"/>
      <c r="X3" s="159"/>
      <c r="Y3" s="190"/>
      <c r="Z3" s="253"/>
      <c r="AA3" s="253"/>
      <c r="AB3" s="253"/>
    </row>
    <row r="4" spans="1:28" s="254" customFormat="1" thickBot="1">
      <c r="A4" s="224" t="s">
        <v>6</v>
      </c>
      <c r="B4" s="253"/>
      <c r="C4" s="141" t="s">
        <v>2307</v>
      </c>
      <c r="D4" s="190"/>
      <c r="E4" s="159"/>
      <c r="F4" s="159"/>
      <c r="G4" s="159"/>
      <c r="H4" s="159"/>
      <c r="I4" s="191"/>
      <c r="J4" s="190"/>
      <c r="K4" s="159"/>
      <c r="L4" s="159"/>
      <c r="M4" s="159"/>
      <c r="N4" s="159"/>
      <c r="O4" s="159"/>
      <c r="P4" s="159"/>
      <c r="Q4" s="159"/>
      <c r="R4" s="159"/>
      <c r="S4" s="159"/>
      <c r="T4" s="159"/>
      <c r="U4" s="159"/>
      <c r="V4" s="159"/>
      <c r="W4" s="159"/>
      <c r="X4" s="159"/>
      <c r="Y4" s="190"/>
      <c r="Z4" s="253"/>
      <c r="AA4" s="253"/>
      <c r="AB4" s="253"/>
    </row>
    <row r="5" spans="1:28" s="254" customFormat="1" ht="14.1">
      <c r="A5" s="224" t="s">
        <v>8</v>
      </c>
      <c r="B5" s="253"/>
      <c r="C5" s="190"/>
      <c r="D5" s="190"/>
      <c r="E5" s="159"/>
      <c r="F5" s="159"/>
      <c r="G5" s="159"/>
      <c r="H5" s="159"/>
      <c r="I5" s="191"/>
      <c r="J5" s="190"/>
      <c r="K5" s="159"/>
      <c r="L5" s="159"/>
      <c r="M5" s="159"/>
      <c r="N5" s="159"/>
      <c r="O5" s="159"/>
      <c r="P5" s="159"/>
      <c r="Q5" s="159"/>
      <c r="R5" s="159"/>
      <c r="S5" s="159"/>
      <c r="T5" s="159"/>
      <c r="U5" s="159"/>
      <c r="V5" s="159"/>
      <c r="W5" s="159"/>
      <c r="X5" s="159"/>
      <c r="Y5" s="190"/>
      <c r="Z5" s="253"/>
      <c r="AA5" s="253"/>
      <c r="AB5" s="253"/>
    </row>
    <row r="6" spans="1:28" s="259" customFormat="1" ht="14.1">
      <c r="A6" s="228" t="s">
        <v>10</v>
      </c>
      <c r="B6" s="258"/>
      <c r="C6" s="192"/>
      <c r="D6" s="137" t="s">
        <v>2308</v>
      </c>
      <c r="E6" s="133" t="s">
        <v>2130</v>
      </c>
      <c r="F6" s="133" t="s">
        <v>2309</v>
      </c>
      <c r="G6" s="133" t="s">
        <v>1282</v>
      </c>
      <c r="H6" s="133" t="s">
        <v>1283</v>
      </c>
      <c r="I6" s="134" t="s">
        <v>2132</v>
      </c>
      <c r="J6" s="137" t="s">
        <v>2310</v>
      </c>
      <c r="K6" s="133">
        <v>3</v>
      </c>
      <c r="L6" s="133">
        <v>4</v>
      </c>
      <c r="M6" s="133">
        <v>6</v>
      </c>
      <c r="N6" s="133">
        <v>7</v>
      </c>
      <c r="O6" s="133">
        <v>11</v>
      </c>
      <c r="P6" s="133">
        <v>12</v>
      </c>
      <c r="Q6" s="133">
        <v>13</v>
      </c>
      <c r="R6" s="133">
        <v>22</v>
      </c>
      <c r="S6" s="133">
        <v>24</v>
      </c>
      <c r="T6" s="133">
        <v>26</v>
      </c>
      <c r="U6" s="133">
        <v>28</v>
      </c>
      <c r="V6" s="133">
        <v>30</v>
      </c>
      <c r="W6" s="133">
        <v>31</v>
      </c>
      <c r="X6" s="133">
        <v>32</v>
      </c>
      <c r="Y6" s="137" t="s">
        <v>2311</v>
      </c>
      <c r="Z6" s="258"/>
    </row>
    <row r="7" spans="1:28" s="261" customFormat="1" ht="14.1">
      <c r="A7" s="228" t="s">
        <v>12</v>
      </c>
      <c r="B7" s="260"/>
      <c r="C7" s="137" t="s">
        <v>2129</v>
      </c>
      <c r="D7" s="138" t="s">
        <v>2312</v>
      </c>
      <c r="E7" s="135" t="s">
        <v>2313</v>
      </c>
      <c r="F7" s="135">
        <v>47</v>
      </c>
      <c r="G7" s="135">
        <v>318050</v>
      </c>
      <c r="H7" s="135">
        <v>314950</v>
      </c>
      <c r="I7" s="136">
        <v>44426</v>
      </c>
      <c r="J7" s="138"/>
      <c r="K7" s="135"/>
      <c r="L7" s="135"/>
      <c r="M7" s="135"/>
      <c r="N7" s="135"/>
      <c r="O7" s="135"/>
      <c r="P7" s="135"/>
      <c r="Q7" s="135"/>
      <c r="R7" s="135"/>
      <c r="S7" s="135" t="s">
        <v>84</v>
      </c>
      <c r="T7" s="135"/>
      <c r="U7" s="135"/>
      <c r="V7" s="135"/>
      <c r="W7" s="135"/>
      <c r="X7" s="135"/>
      <c r="Y7" s="138"/>
      <c r="Z7" s="260"/>
    </row>
    <row r="8" spans="1:28" s="261" customFormat="1" ht="14.1">
      <c r="A8" s="229" t="s">
        <v>14</v>
      </c>
      <c r="B8" s="260"/>
      <c r="C8" s="142" t="s">
        <v>2314</v>
      </c>
      <c r="D8" s="138" t="s">
        <v>2315</v>
      </c>
      <c r="E8" s="135" t="s">
        <v>796</v>
      </c>
      <c r="F8" s="135">
        <v>47</v>
      </c>
      <c r="G8" s="135">
        <v>319500</v>
      </c>
      <c r="H8" s="135">
        <v>315500</v>
      </c>
      <c r="I8" s="136">
        <v>44427</v>
      </c>
      <c r="J8" s="138"/>
      <c r="K8" s="135"/>
      <c r="L8" s="135"/>
      <c r="M8" s="135"/>
      <c r="N8" s="135"/>
      <c r="O8" s="135"/>
      <c r="P8" s="135"/>
      <c r="Q8" s="135"/>
      <c r="R8" s="135"/>
      <c r="S8" s="135" t="s">
        <v>84</v>
      </c>
      <c r="T8" s="135"/>
      <c r="U8" s="135"/>
      <c r="V8" s="135"/>
      <c r="W8" s="135"/>
      <c r="X8" s="135"/>
      <c r="Y8" s="138"/>
      <c r="Z8" s="260"/>
    </row>
    <row r="9" spans="1:28" s="261" customFormat="1" ht="14.1">
      <c r="A9" s="224" t="s">
        <v>16</v>
      </c>
      <c r="B9" s="260"/>
      <c r="C9" s="142" t="s">
        <v>2314</v>
      </c>
      <c r="D9" s="138" t="s">
        <v>2316</v>
      </c>
      <c r="E9" s="135" t="s">
        <v>2317</v>
      </c>
      <c r="F9" s="135">
        <v>47</v>
      </c>
      <c r="G9" s="135">
        <v>322450</v>
      </c>
      <c r="H9" s="135">
        <v>319050</v>
      </c>
      <c r="I9" s="136">
        <v>44428</v>
      </c>
      <c r="J9" s="138"/>
      <c r="K9" s="135"/>
      <c r="L9" s="135"/>
      <c r="M9" s="135"/>
      <c r="N9" s="135"/>
      <c r="O9" s="135"/>
      <c r="P9" s="135"/>
      <c r="Q9" s="135"/>
      <c r="R9" s="135"/>
      <c r="S9" s="135"/>
      <c r="T9" s="135"/>
      <c r="U9" s="135" t="s">
        <v>84</v>
      </c>
      <c r="V9" s="135"/>
      <c r="W9" s="135"/>
      <c r="X9" s="135"/>
      <c r="Y9" s="138"/>
      <c r="Z9" s="260"/>
    </row>
    <row r="10" spans="1:28" s="261" customFormat="1" ht="14.1">
      <c r="A10" s="224" t="s">
        <v>17</v>
      </c>
      <c r="B10" s="260"/>
      <c r="C10" s="142" t="s">
        <v>2314</v>
      </c>
      <c r="D10" s="138" t="s">
        <v>2318</v>
      </c>
      <c r="E10" s="135" t="s">
        <v>2319</v>
      </c>
      <c r="F10" s="135">
        <v>47</v>
      </c>
      <c r="G10" s="135">
        <v>315650</v>
      </c>
      <c r="H10" s="135">
        <v>312950</v>
      </c>
      <c r="I10" s="136">
        <v>44425</v>
      </c>
      <c r="J10" s="138"/>
      <c r="K10" s="135"/>
      <c r="L10" s="135"/>
      <c r="M10" s="135"/>
      <c r="N10" s="135"/>
      <c r="O10" s="135"/>
      <c r="P10" s="135"/>
      <c r="Q10" s="135"/>
      <c r="R10" s="135" t="s">
        <v>84</v>
      </c>
      <c r="S10" s="135"/>
      <c r="T10" s="135"/>
      <c r="U10" s="135"/>
      <c r="V10" s="135"/>
      <c r="W10" s="135"/>
      <c r="X10" s="135"/>
      <c r="Y10" s="138"/>
      <c r="Z10" s="260"/>
    </row>
    <row r="11" spans="1:28" s="261" customFormat="1" ht="14.1">
      <c r="A11" s="229" t="s">
        <v>19</v>
      </c>
      <c r="B11" s="260"/>
      <c r="C11" s="142" t="s">
        <v>2314</v>
      </c>
      <c r="D11" s="138" t="s">
        <v>2320</v>
      </c>
      <c r="E11" s="135" t="s">
        <v>2321</v>
      </c>
      <c r="F11" s="135">
        <v>47</v>
      </c>
      <c r="G11" s="135">
        <v>304132</v>
      </c>
      <c r="H11" s="135">
        <v>314778</v>
      </c>
      <c r="I11" s="136">
        <v>44427</v>
      </c>
      <c r="J11" s="138"/>
      <c r="K11" s="135"/>
      <c r="L11" s="135"/>
      <c r="M11" s="135"/>
      <c r="N11" s="135" t="s">
        <v>84</v>
      </c>
      <c r="O11" s="135"/>
      <c r="P11" s="135"/>
      <c r="Q11" s="135"/>
      <c r="R11" s="135"/>
      <c r="S11" s="135"/>
      <c r="T11" s="135"/>
      <c r="U11" s="135"/>
      <c r="V11" s="135"/>
      <c r="W11" s="135"/>
      <c r="X11" s="135"/>
      <c r="Y11" s="138"/>
      <c r="Z11" s="260"/>
    </row>
    <row r="12" spans="1:28" s="261" customFormat="1" ht="14.1">
      <c r="A12" s="247"/>
      <c r="B12" s="260"/>
      <c r="C12" s="142" t="s">
        <v>2322</v>
      </c>
      <c r="D12" s="138" t="s">
        <v>2323</v>
      </c>
      <c r="E12" s="135" t="s">
        <v>2324</v>
      </c>
      <c r="F12" s="135">
        <v>47</v>
      </c>
      <c r="G12" s="135">
        <v>322750</v>
      </c>
      <c r="H12" s="135">
        <v>319350</v>
      </c>
      <c r="I12" s="136">
        <v>44428</v>
      </c>
      <c r="J12" s="138"/>
      <c r="K12" s="135"/>
      <c r="L12" s="135"/>
      <c r="M12" s="135"/>
      <c r="N12" s="135"/>
      <c r="O12" s="135"/>
      <c r="P12" s="135"/>
      <c r="Q12" s="135"/>
      <c r="R12" s="135"/>
      <c r="S12" s="135"/>
      <c r="T12" s="135"/>
      <c r="U12" s="135" t="s">
        <v>84</v>
      </c>
      <c r="V12" s="135"/>
      <c r="W12" s="135"/>
      <c r="X12" s="135"/>
      <c r="Y12" s="138"/>
      <c r="Z12" s="260"/>
    </row>
    <row r="13" spans="1:28" s="261" customFormat="1" ht="14.1">
      <c r="A13" s="247"/>
      <c r="B13" s="260"/>
      <c r="C13" s="142" t="s">
        <v>2325</v>
      </c>
      <c r="D13" s="138" t="s">
        <v>2326</v>
      </c>
      <c r="E13" s="135" t="s">
        <v>2327</v>
      </c>
      <c r="F13" s="135">
        <v>47</v>
      </c>
      <c r="G13" s="135">
        <v>302050</v>
      </c>
      <c r="H13" s="135">
        <v>317250</v>
      </c>
      <c r="I13" s="136">
        <v>44426</v>
      </c>
      <c r="J13" s="138"/>
      <c r="K13" s="135" t="s">
        <v>84</v>
      </c>
      <c r="L13" s="135"/>
      <c r="M13" s="135"/>
      <c r="N13" s="135"/>
      <c r="O13" s="135"/>
      <c r="P13" s="135"/>
      <c r="Q13" s="135"/>
      <c r="R13" s="135"/>
      <c r="S13" s="135"/>
      <c r="T13" s="135"/>
      <c r="U13" s="135"/>
      <c r="V13" s="135"/>
      <c r="W13" s="135"/>
      <c r="X13" s="135"/>
      <c r="Y13" s="138"/>
      <c r="Z13" s="260"/>
    </row>
    <row r="14" spans="1:28" s="261" customFormat="1" ht="14.1">
      <c r="A14" s="247"/>
      <c r="B14" s="260"/>
      <c r="C14" s="142" t="s">
        <v>2328</v>
      </c>
      <c r="D14" s="138" t="s">
        <v>2329</v>
      </c>
      <c r="E14" s="135" t="s">
        <v>2330</v>
      </c>
      <c r="F14" s="135">
        <v>47</v>
      </c>
      <c r="G14" s="135">
        <v>302500</v>
      </c>
      <c r="H14" s="135">
        <v>317500</v>
      </c>
      <c r="I14" s="136">
        <v>44426</v>
      </c>
      <c r="J14" s="138"/>
      <c r="K14" s="135" t="s">
        <v>84</v>
      </c>
      <c r="L14" s="135"/>
      <c r="M14" s="135"/>
      <c r="N14" s="135"/>
      <c r="O14" s="135"/>
      <c r="P14" s="135"/>
      <c r="Q14" s="135"/>
      <c r="R14" s="135"/>
      <c r="S14" s="135"/>
      <c r="T14" s="135"/>
      <c r="U14" s="135"/>
      <c r="V14" s="135"/>
      <c r="W14" s="135"/>
      <c r="X14" s="135"/>
      <c r="Y14" s="138"/>
      <c r="Z14" s="260"/>
    </row>
    <row r="15" spans="1:28" s="261" customFormat="1" ht="14.1">
      <c r="A15" s="247"/>
      <c r="B15" s="260"/>
      <c r="C15" s="142" t="s">
        <v>2331</v>
      </c>
      <c r="D15" s="138" t="s">
        <v>2332</v>
      </c>
      <c r="E15" s="135" t="s">
        <v>2333</v>
      </c>
      <c r="F15" s="135">
        <v>47</v>
      </c>
      <c r="G15" s="135">
        <v>303150</v>
      </c>
      <c r="H15" s="135">
        <v>315350</v>
      </c>
      <c r="I15" s="136">
        <v>44427</v>
      </c>
      <c r="J15" s="138"/>
      <c r="K15" s="135"/>
      <c r="L15" s="135"/>
      <c r="M15" s="135" t="s">
        <v>84</v>
      </c>
      <c r="N15" s="135"/>
      <c r="O15" s="135"/>
      <c r="P15" s="135"/>
      <c r="Q15" s="135"/>
      <c r="R15" s="135"/>
      <c r="S15" s="135"/>
      <c r="T15" s="135"/>
      <c r="U15" s="135"/>
      <c r="V15" s="135"/>
      <c r="W15" s="135"/>
      <c r="X15" s="135"/>
      <c r="Y15" s="138"/>
      <c r="Z15" s="260"/>
    </row>
    <row r="16" spans="1:28" s="261" customFormat="1" ht="14.1">
      <c r="A16" s="247"/>
      <c r="B16" s="260"/>
      <c r="C16" s="142" t="s">
        <v>2331</v>
      </c>
      <c r="D16" s="138" t="s">
        <v>2320</v>
      </c>
      <c r="E16" s="135" t="s">
        <v>2334</v>
      </c>
      <c r="F16" s="135">
        <v>47</v>
      </c>
      <c r="G16" s="135">
        <v>304500</v>
      </c>
      <c r="H16" s="135">
        <v>314500</v>
      </c>
      <c r="I16" s="136">
        <v>44427</v>
      </c>
      <c r="J16" s="138"/>
      <c r="K16" s="135"/>
      <c r="L16" s="135"/>
      <c r="M16" s="135"/>
      <c r="N16" s="135" t="s">
        <v>84</v>
      </c>
      <c r="O16" s="135"/>
      <c r="P16" s="135"/>
      <c r="Q16" s="135"/>
      <c r="R16" s="135"/>
      <c r="S16" s="135"/>
      <c r="T16" s="135"/>
      <c r="U16" s="135"/>
      <c r="V16" s="135"/>
      <c r="W16" s="135"/>
      <c r="X16" s="135"/>
      <c r="Y16" s="138"/>
      <c r="Z16" s="260"/>
    </row>
    <row r="17" spans="1:26" s="261" customFormat="1" ht="14.1">
      <c r="A17" s="247"/>
      <c r="B17" s="260"/>
      <c r="C17" s="142" t="s">
        <v>2331</v>
      </c>
      <c r="D17" s="138" t="s">
        <v>2316</v>
      </c>
      <c r="E17" s="135" t="s">
        <v>2317</v>
      </c>
      <c r="F17" s="135">
        <v>47</v>
      </c>
      <c r="G17" s="135">
        <v>322450</v>
      </c>
      <c r="H17" s="135">
        <v>319050</v>
      </c>
      <c r="I17" s="136">
        <v>44428</v>
      </c>
      <c r="J17" s="138"/>
      <c r="K17" s="135"/>
      <c r="L17" s="135"/>
      <c r="M17" s="135"/>
      <c r="N17" s="135"/>
      <c r="O17" s="135"/>
      <c r="P17" s="135"/>
      <c r="Q17" s="135"/>
      <c r="R17" s="135"/>
      <c r="S17" s="135"/>
      <c r="T17" s="135"/>
      <c r="U17" s="135" t="s">
        <v>84</v>
      </c>
      <c r="V17" s="135"/>
      <c r="W17" s="135"/>
      <c r="X17" s="135"/>
      <c r="Y17" s="138"/>
      <c r="Z17" s="260"/>
    </row>
    <row r="18" spans="1:26" s="261" customFormat="1" ht="14.1">
      <c r="A18" s="247"/>
      <c r="B18" s="260"/>
      <c r="C18" s="142" t="s">
        <v>2331</v>
      </c>
      <c r="D18" s="138" t="s">
        <v>2335</v>
      </c>
      <c r="E18" s="135" t="s">
        <v>2336</v>
      </c>
      <c r="F18" s="135">
        <v>47</v>
      </c>
      <c r="G18" s="135">
        <v>308500</v>
      </c>
      <c r="H18" s="135">
        <v>313500</v>
      </c>
      <c r="I18" s="136">
        <v>44425</v>
      </c>
      <c r="J18" s="138"/>
      <c r="K18" s="135"/>
      <c r="L18" s="135"/>
      <c r="M18" s="135"/>
      <c r="N18" s="135"/>
      <c r="O18" s="135"/>
      <c r="P18" s="135" t="s">
        <v>84</v>
      </c>
      <c r="Q18" s="135"/>
      <c r="R18" s="135"/>
      <c r="S18" s="135"/>
      <c r="T18" s="135"/>
      <c r="U18" s="135"/>
      <c r="V18" s="135"/>
      <c r="W18" s="135"/>
      <c r="X18" s="135"/>
      <c r="Y18" s="138"/>
      <c r="Z18" s="260"/>
    </row>
    <row r="19" spans="1:26" s="261" customFormat="1" ht="14.1">
      <c r="A19" s="247"/>
      <c r="B19" s="260"/>
      <c r="C19" s="142" t="s">
        <v>2331</v>
      </c>
      <c r="D19" s="138" t="s">
        <v>2337</v>
      </c>
      <c r="E19" s="135" t="s">
        <v>2338</v>
      </c>
      <c r="F19" s="135">
        <v>47</v>
      </c>
      <c r="G19" s="135">
        <v>307500</v>
      </c>
      <c r="H19" s="135">
        <v>313500</v>
      </c>
      <c r="I19" s="136">
        <v>44425</v>
      </c>
      <c r="J19" s="138"/>
      <c r="K19" s="135"/>
      <c r="L19" s="135"/>
      <c r="M19" s="135"/>
      <c r="N19" s="135"/>
      <c r="O19" s="135" t="s">
        <v>84</v>
      </c>
      <c r="P19" s="135"/>
      <c r="Q19" s="135"/>
      <c r="R19" s="135"/>
      <c r="S19" s="135"/>
      <c r="T19" s="135"/>
      <c r="U19" s="135"/>
      <c r="V19" s="135"/>
      <c r="W19" s="135"/>
      <c r="X19" s="135"/>
      <c r="Y19" s="138"/>
      <c r="Z19" s="260"/>
    </row>
    <row r="20" spans="1:26" s="261" customFormat="1" ht="14.1">
      <c r="A20" s="247"/>
      <c r="B20" s="260"/>
      <c r="C20" s="142" t="s">
        <v>2331</v>
      </c>
      <c r="D20" s="138" t="s">
        <v>2337</v>
      </c>
      <c r="E20" s="135" t="s">
        <v>2339</v>
      </c>
      <c r="F20" s="135">
        <v>47</v>
      </c>
      <c r="G20" s="135">
        <v>307268</v>
      </c>
      <c r="H20" s="135">
        <v>313148</v>
      </c>
      <c r="I20" s="136">
        <v>44425</v>
      </c>
      <c r="J20" s="138"/>
      <c r="K20" s="135"/>
      <c r="L20" s="135"/>
      <c r="M20" s="135"/>
      <c r="N20" s="135"/>
      <c r="O20" s="135" t="s">
        <v>84</v>
      </c>
      <c r="P20" s="135"/>
      <c r="Q20" s="135"/>
      <c r="R20" s="135"/>
      <c r="S20" s="135"/>
      <c r="T20" s="135"/>
      <c r="U20" s="135"/>
      <c r="V20" s="135"/>
      <c r="W20" s="135"/>
      <c r="X20" s="135"/>
      <c r="Y20" s="138"/>
      <c r="Z20" s="260"/>
    </row>
    <row r="21" spans="1:26" s="261" customFormat="1" ht="14.1">
      <c r="A21" s="247"/>
      <c r="B21" s="260"/>
      <c r="C21" s="142" t="s">
        <v>2340</v>
      </c>
      <c r="D21" s="138" t="s">
        <v>2337</v>
      </c>
      <c r="E21" s="135" t="s">
        <v>2341</v>
      </c>
      <c r="F21" s="135">
        <v>47</v>
      </c>
      <c r="G21" s="135">
        <v>307255</v>
      </c>
      <c r="H21" s="135">
        <v>313045</v>
      </c>
      <c r="I21" s="136">
        <v>44425</v>
      </c>
      <c r="J21" s="138"/>
      <c r="K21" s="135"/>
      <c r="L21" s="135"/>
      <c r="M21" s="135"/>
      <c r="N21" s="135"/>
      <c r="O21" s="135" t="s">
        <v>84</v>
      </c>
      <c r="P21" s="135"/>
      <c r="Q21" s="135"/>
      <c r="R21" s="135"/>
      <c r="S21" s="135"/>
      <c r="T21" s="135"/>
      <c r="U21" s="135"/>
      <c r="V21" s="135"/>
      <c r="W21" s="135"/>
      <c r="X21" s="135"/>
      <c r="Y21" s="138"/>
      <c r="Z21" s="260"/>
    </row>
    <row r="22" spans="1:26" s="261" customFormat="1" ht="14.1">
      <c r="A22" s="247"/>
      <c r="B22" s="260"/>
      <c r="C22" s="142" t="s">
        <v>2342</v>
      </c>
      <c r="D22" s="138" t="s">
        <v>2337</v>
      </c>
      <c r="E22" s="135" t="s">
        <v>2341</v>
      </c>
      <c r="F22" s="135">
        <v>47</v>
      </c>
      <c r="G22" s="135">
        <v>307255</v>
      </c>
      <c r="H22" s="135">
        <v>313045</v>
      </c>
      <c r="I22" s="136">
        <v>44425</v>
      </c>
      <c r="J22" s="138"/>
      <c r="K22" s="135"/>
      <c r="L22" s="135"/>
      <c r="M22" s="135"/>
      <c r="N22" s="135"/>
      <c r="O22" s="135" t="s">
        <v>84</v>
      </c>
      <c r="P22" s="135"/>
      <c r="Q22" s="135"/>
      <c r="R22" s="135"/>
      <c r="S22" s="135"/>
      <c r="T22" s="135"/>
      <c r="U22" s="135"/>
      <c r="V22" s="135"/>
      <c r="W22" s="135"/>
      <c r="X22" s="135"/>
      <c r="Y22" s="138"/>
      <c r="Z22" s="260"/>
    </row>
    <row r="23" spans="1:26" s="261" customFormat="1" ht="14.1">
      <c r="A23" s="247"/>
      <c r="B23" s="260"/>
      <c r="C23" s="142" t="s">
        <v>2343</v>
      </c>
      <c r="D23" s="138" t="s">
        <v>2337</v>
      </c>
      <c r="E23" s="135" t="s">
        <v>2344</v>
      </c>
      <c r="F23" s="135">
        <v>47</v>
      </c>
      <c r="G23" s="135">
        <v>307248</v>
      </c>
      <c r="H23" s="135">
        <v>313040</v>
      </c>
      <c r="I23" s="136">
        <v>44425</v>
      </c>
      <c r="J23" s="138"/>
      <c r="K23" s="135"/>
      <c r="L23" s="135"/>
      <c r="M23" s="135"/>
      <c r="N23" s="135"/>
      <c r="O23" s="135" t="s">
        <v>84</v>
      </c>
      <c r="P23" s="135"/>
      <c r="Q23" s="135"/>
      <c r="R23" s="135"/>
      <c r="S23" s="135"/>
      <c r="T23" s="135"/>
      <c r="U23" s="135"/>
      <c r="V23" s="135"/>
      <c r="W23" s="135"/>
      <c r="X23" s="135"/>
      <c r="Y23" s="138"/>
      <c r="Z23" s="260"/>
    </row>
    <row r="24" spans="1:26" s="261" customFormat="1" ht="14.1">
      <c r="A24" s="247"/>
      <c r="B24" s="260"/>
      <c r="C24" s="143" t="s">
        <v>2345</v>
      </c>
      <c r="D24" s="138" t="s">
        <v>2337</v>
      </c>
      <c r="E24" s="135" t="s">
        <v>2346</v>
      </c>
      <c r="F24" s="135">
        <v>47</v>
      </c>
      <c r="G24" s="135">
        <v>307280</v>
      </c>
      <c r="H24" s="135">
        <v>313180</v>
      </c>
      <c r="I24" s="136">
        <v>44425</v>
      </c>
      <c r="J24" s="138"/>
      <c r="K24" s="135"/>
      <c r="L24" s="135"/>
      <c r="M24" s="135"/>
      <c r="N24" s="135"/>
      <c r="O24" s="135" t="s">
        <v>84</v>
      </c>
      <c r="P24" s="135"/>
      <c r="Q24" s="135"/>
      <c r="R24" s="135"/>
      <c r="S24" s="135"/>
      <c r="T24" s="135"/>
      <c r="U24" s="135"/>
      <c r="V24" s="135"/>
      <c r="W24" s="135"/>
      <c r="X24" s="135"/>
      <c r="Y24" s="138"/>
      <c r="Z24" s="260"/>
    </row>
    <row r="25" spans="1:26" s="261" customFormat="1" ht="14.1">
      <c r="A25" s="247"/>
      <c r="B25" s="260"/>
      <c r="C25" s="143" t="s">
        <v>2345</v>
      </c>
      <c r="D25" s="138" t="s">
        <v>2337</v>
      </c>
      <c r="E25" s="135" t="s">
        <v>2347</v>
      </c>
      <c r="F25" s="135">
        <v>47</v>
      </c>
      <c r="G25" s="135">
        <v>307252</v>
      </c>
      <c r="H25" s="135">
        <v>313060</v>
      </c>
      <c r="I25" s="136">
        <v>44425</v>
      </c>
      <c r="J25" s="138" t="s">
        <v>2348</v>
      </c>
      <c r="K25" s="135"/>
      <c r="L25" s="135"/>
      <c r="M25" s="135"/>
      <c r="N25" s="135"/>
      <c r="O25" s="135" t="s">
        <v>84</v>
      </c>
      <c r="P25" s="135"/>
      <c r="Q25" s="135"/>
      <c r="R25" s="135"/>
      <c r="S25" s="135"/>
      <c r="T25" s="135"/>
      <c r="U25" s="135"/>
      <c r="V25" s="135"/>
      <c r="W25" s="135"/>
      <c r="X25" s="135"/>
      <c r="Y25" s="138"/>
      <c r="Z25" s="260"/>
    </row>
    <row r="26" spans="1:26" s="261" customFormat="1" ht="14.1">
      <c r="A26" s="247"/>
      <c r="B26" s="260"/>
      <c r="C26" s="142" t="s">
        <v>2349</v>
      </c>
      <c r="D26" s="138" t="s">
        <v>2337</v>
      </c>
      <c r="E26" s="135" t="s">
        <v>2346</v>
      </c>
      <c r="F26" s="135">
        <v>47</v>
      </c>
      <c r="G26" s="135">
        <v>307280</v>
      </c>
      <c r="H26" s="135">
        <v>313180</v>
      </c>
      <c r="I26" s="136">
        <v>44425</v>
      </c>
      <c r="J26" s="138" t="s">
        <v>2348</v>
      </c>
      <c r="K26" s="135"/>
      <c r="L26" s="135"/>
      <c r="M26" s="135"/>
      <c r="N26" s="135"/>
      <c r="O26" s="135" t="s">
        <v>84</v>
      </c>
      <c r="P26" s="135"/>
      <c r="Q26" s="135"/>
      <c r="R26" s="135"/>
      <c r="S26" s="135"/>
      <c r="T26" s="135"/>
      <c r="U26" s="135"/>
      <c r="V26" s="135"/>
      <c r="W26" s="135"/>
      <c r="X26" s="135"/>
      <c r="Y26" s="138"/>
      <c r="Z26" s="260"/>
    </row>
    <row r="27" spans="1:26" s="261" customFormat="1" ht="14.1">
      <c r="A27" s="247"/>
      <c r="B27" s="260"/>
      <c r="C27" s="142" t="s">
        <v>2349</v>
      </c>
      <c r="D27" s="138" t="s">
        <v>2320</v>
      </c>
      <c r="E27" s="135" t="s">
        <v>2334</v>
      </c>
      <c r="F27" s="135">
        <v>47</v>
      </c>
      <c r="G27" s="135">
        <v>304500</v>
      </c>
      <c r="H27" s="135">
        <v>314500</v>
      </c>
      <c r="I27" s="136">
        <v>44427</v>
      </c>
      <c r="J27" s="138"/>
      <c r="K27" s="135"/>
      <c r="L27" s="135"/>
      <c r="M27" s="135"/>
      <c r="N27" s="135" t="s">
        <v>84</v>
      </c>
      <c r="O27" s="135"/>
      <c r="P27" s="135"/>
      <c r="Q27" s="135"/>
      <c r="R27" s="135"/>
      <c r="S27" s="135"/>
      <c r="T27" s="135"/>
      <c r="U27" s="135"/>
      <c r="V27" s="135"/>
      <c r="W27" s="135"/>
      <c r="X27" s="135"/>
      <c r="Y27" s="138"/>
      <c r="Z27" s="260"/>
    </row>
    <row r="28" spans="1:26" s="261" customFormat="1" ht="14.1">
      <c r="A28" s="247"/>
      <c r="B28" s="260"/>
      <c r="C28" s="142" t="s">
        <v>2350</v>
      </c>
      <c r="D28" s="138" t="s">
        <v>2332</v>
      </c>
      <c r="E28" s="135" t="s">
        <v>2333</v>
      </c>
      <c r="F28" s="135">
        <v>47</v>
      </c>
      <c r="G28" s="135">
        <v>303150</v>
      </c>
      <c r="H28" s="135">
        <v>315350</v>
      </c>
      <c r="I28" s="136">
        <v>44427</v>
      </c>
      <c r="J28" s="138"/>
      <c r="K28" s="135"/>
      <c r="L28" s="135"/>
      <c r="M28" s="135" t="s">
        <v>84</v>
      </c>
      <c r="N28" s="135"/>
      <c r="O28" s="135"/>
      <c r="P28" s="135"/>
      <c r="Q28" s="135"/>
      <c r="R28" s="135"/>
      <c r="S28" s="135"/>
      <c r="T28" s="135"/>
      <c r="U28" s="135"/>
      <c r="V28" s="135"/>
      <c r="W28" s="135"/>
      <c r="X28" s="135"/>
      <c r="Y28" s="138"/>
      <c r="Z28" s="260"/>
    </row>
    <row r="29" spans="1:26" s="261" customFormat="1" ht="14.1">
      <c r="A29" s="247"/>
      <c r="B29" s="260"/>
      <c r="C29" s="142" t="s">
        <v>2350</v>
      </c>
      <c r="D29" s="138" t="s">
        <v>2337</v>
      </c>
      <c r="E29" s="135" t="s">
        <v>2341</v>
      </c>
      <c r="F29" s="135">
        <v>47</v>
      </c>
      <c r="G29" s="135">
        <v>307255</v>
      </c>
      <c r="H29" s="135">
        <v>313045</v>
      </c>
      <c r="I29" s="136">
        <v>44425</v>
      </c>
      <c r="J29" s="138"/>
      <c r="K29" s="135"/>
      <c r="L29" s="135"/>
      <c r="M29" s="135"/>
      <c r="N29" s="135"/>
      <c r="O29" s="135" t="s">
        <v>84</v>
      </c>
      <c r="P29" s="135"/>
      <c r="Q29" s="135"/>
      <c r="R29" s="135"/>
      <c r="S29" s="135"/>
      <c r="T29" s="135"/>
      <c r="U29" s="135"/>
      <c r="V29" s="135"/>
      <c r="W29" s="135"/>
      <c r="X29" s="135"/>
      <c r="Y29" s="138"/>
      <c r="Z29" s="260"/>
    </row>
    <row r="30" spans="1:26" s="261" customFormat="1" ht="14.1">
      <c r="A30" s="247"/>
      <c r="B30" s="260"/>
      <c r="C30" s="142" t="s">
        <v>2350</v>
      </c>
      <c r="D30" s="138" t="s">
        <v>2315</v>
      </c>
      <c r="E30" s="135" t="s">
        <v>796</v>
      </c>
      <c r="F30" s="135">
        <v>47</v>
      </c>
      <c r="G30" s="135">
        <v>319500</v>
      </c>
      <c r="H30" s="135">
        <v>315500</v>
      </c>
      <c r="I30" s="136">
        <v>44427</v>
      </c>
      <c r="J30" s="138"/>
      <c r="K30" s="135"/>
      <c r="L30" s="135"/>
      <c r="M30" s="135"/>
      <c r="N30" s="135"/>
      <c r="O30" s="135"/>
      <c r="P30" s="135"/>
      <c r="Q30" s="135"/>
      <c r="R30" s="135"/>
      <c r="S30" s="135"/>
      <c r="T30" s="135"/>
      <c r="U30" s="135" t="s">
        <v>84</v>
      </c>
      <c r="V30" s="135"/>
      <c r="W30" s="135"/>
      <c r="X30" s="135"/>
      <c r="Y30" s="138"/>
      <c r="Z30" s="260"/>
    </row>
    <row r="31" spans="1:26" s="261" customFormat="1" ht="14.1">
      <c r="A31" s="247"/>
      <c r="B31" s="260"/>
      <c r="C31" s="142" t="s">
        <v>2350</v>
      </c>
      <c r="D31" s="138" t="s">
        <v>2329</v>
      </c>
      <c r="E31" s="135" t="s">
        <v>2330</v>
      </c>
      <c r="F31" s="135">
        <v>47</v>
      </c>
      <c r="G31" s="135">
        <v>302500</v>
      </c>
      <c r="H31" s="135">
        <v>317500</v>
      </c>
      <c r="I31" s="136">
        <v>44426</v>
      </c>
      <c r="J31" s="138"/>
      <c r="K31" s="135" t="s">
        <v>84</v>
      </c>
      <c r="L31" s="135"/>
      <c r="M31" s="135"/>
      <c r="N31" s="135"/>
      <c r="O31" s="135"/>
      <c r="P31" s="135"/>
      <c r="Q31" s="135"/>
      <c r="R31" s="135"/>
      <c r="S31" s="135"/>
      <c r="T31" s="135"/>
      <c r="U31" s="135"/>
      <c r="V31" s="135"/>
      <c r="W31" s="135"/>
      <c r="X31" s="135"/>
      <c r="Y31" s="138"/>
      <c r="Z31" s="260"/>
    </row>
    <row r="32" spans="1:26" s="261" customFormat="1" ht="14.1">
      <c r="A32" s="247"/>
      <c r="B32" s="260"/>
      <c r="C32" s="142" t="s">
        <v>2350</v>
      </c>
      <c r="D32" s="138" t="s">
        <v>2335</v>
      </c>
      <c r="E32" s="135" t="s">
        <v>2336</v>
      </c>
      <c r="F32" s="135">
        <v>47</v>
      </c>
      <c r="G32" s="135">
        <v>308500</v>
      </c>
      <c r="H32" s="135">
        <v>313500</v>
      </c>
      <c r="I32" s="136">
        <v>44425</v>
      </c>
      <c r="J32" s="138"/>
      <c r="K32" s="135"/>
      <c r="L32" s="135"/>
      <c r="M32" s="135"/>
      <c r="N32" s="135"/>
      <c r="O32" s="135"/>
      <c r="P32" s="135" t="s">
        <v>84</v>
      </c>
      <c r="Q32" s="135"/>
      <c r="R32" s="135"/>
      <c r="S32" s="135"/>
      <c r="T32" s="135"/>
      <c r="U32" s="135"/>
      <c r="V32" s="135"/>
      <c r="W32" s="135"/>
      <c r="X32" s="135"/>
      <c r="Y32" s="138"/>
      <c r="Z32" s="260"/>
    </row>
    <row r="33" spans="1:26" s="261" customFormat="1" ht="14.1">
      <c r="A33" s="247"/>
      <c r="B33" s="260"/>
      <c r="C33" s="142" t="s">
        <v>2350</v>
      </c>
      <c r="D33" s="138" t="s">
        <v>2320</v>
      </c>
      <c r="E33" s="135" t="s">
        <v>2334</v>
      </c>
      <c r="F33" s="135">
        <v>47</v>
      </c>
      <c r="G33" s="135">
        <v>304500</v>
      </c>
      <c r="H33" s="135">
        <v>314500</v>
      </c>
      <c r="I33" s="136">
        <v>44427</v>
      </c>
      <c r="J33" s="138"/>
      <c r="K33" s="135"/>
      <c r="L33" s="135"/>
      <c r="M33" s="135"/>
      <c r="N33" s="135" t="s">
        <v>84</v>
      </c>
      <c r="O33" s="135"/>
      <c r="P33" s="135"/>
      <c r="Q33" s="135"/>
      <c r="R33" s="135"/>
      <c r="S33" s="135"/>
      <c r="T33" s="135"/>
      <c r="U33" s="135"/>
      <c r="V33" s="135"/>
      <c r="W33" s="135"/>
      <c r="X33" s="135"/>
      <c r="Y33" s="138"/>
      <c r="Z33" s="260"/>
    </row>
    <row r="34" spans="1:26" s="261" customFormat="1" ht="25.5">
      <c r="A34" s="247"/>
      <c r="B34" s="260"/>
      <c r="C34" s="142" t="s">
        <v>2351</v>
      </c>
      <c r="D34" s="138" t="s">
        <v>2326</v>
      </c>
      <c r="E34" s="135" t="s">
        <v>2327</v>
      </c>
      <c r="F34" s="135">
        <v>47</v>
      </c>
      <c r="G34" s="135">
        <v>302050</v>
      </c>
      <c r="H34" s="135">
        <v>317250</v>
      </c>
      <c r="I34" s="136">
        <v>44426</v>
      </c>
      <c r="J34" s="138" t="s">
        <v>2352</v>
      </c>
      <c r="K34" s="135"/>
      <c r="L34" s="135"/>
      <c r="M34" s="135"/>
      <c r="N34" s="135"/>
      <c r="O34" s="135"/>
      <c r="P34" s="135"/>
      <c r="Q34" s="135"/>
      <c r="R34" s="135"/>
      <c r="S34" s="135"/>
      <c r="T34" s="135"/>
      <c r="U34" s="135"/>
      <c r="V34" s="135"/>
      <c r="W34" s="135"/>
      <c r="X34" s="135"/>
      <c r="Y34" s="138" t="s">
        <v>2353</v>
      </c>
      <c r="Z34" s="260"/>
    </row>
    <row r="35" spans="1:26" s="261" customFormat="1" ht="14.1">
      <c r="A35" s="247"/>
      <c r="B35" s="260"/>
      <c r="C35" s="142" t="s">
        <v>2354</v>
      </c>
      <c r="D35" s="138" t="s">
        <v>2320</v>
      </c>
      <c r="E35" s="135" t="s">
        <v>2334</v>
      </c>
      <c r="F35" s="135">
        <v>47</v>
      </c>
      <c r="G35" s="135">
        <v>304500</v>
      </c>
      <c r="H35" s="135">
        <v>314500</v>
      </c>
      <c r="I35" s="136">
        <v>44427</v>
      </c>
      <c r="J35" s="138"/>
      <c r="K35" s="135"/>
      <c r="L35" s="135"/>
      <c r="M35" s="135"/>
      <c r="N35" s="135" t="s">
        <v>84</v>
      </c>
      <c r="O35" s="135"/>
      <c r="P35" s="135"/>
      <c r="Q35" s="135"/>
      <c r="R35" s="135"/>
      <c r="S35" s="135"/>
      <c r="T35" s="135"/>
      <c r="U35" s="135"/>
      <c r="V35" s="135"/>
      <c r="W35" s="135"/>
      <c r="X35" s="135"/>
      <c r="Y35" s="138"/>
      <c r="Z35" s="260"/>
    </row>
    <row r="36" spans="1:26" s="261" customFormat="1" ht="14.1">
      <c r="A36" s="247"/>
      <c r="B36" s="260"/>
      <c r="C36" s="142" t="s">
        <v>2355</v>
      </c>
      <c r="D36" s="138" t="s">
        <v>2337</v>
      </c>
      <c r="E36" s="135" t="s">
        <v>2341</v>
      </c>
      <c r="F36" s="135">
        <v>47</v>
      </c>
      <c r="G36" s="135">
        <v>307255</v>
      </c>
      <c r="H36" s="135">
        <v>313045</v>
      </c>
      <c r="I36" s="136">
        <v>44425</v>
      </c>
      <c r="J36" s="138"/>
      <c r="K36" s="135"/>
      <c r="L36" s="135"/>
      <c r="M36" s="135"/>
      <c r="N36" s="135"/>
      <c r="O36" s="135" t="s">
        <v>84</v>
      </c>
      <c r="P36" s="135"/>
      <c r="Q36" s="135"/>
      <c r="R36" s="135"/>
      <c r="S36" s="135"/>
      <c r="T36" s="135"/>
      <c r="U36" s="135"/>
      <c r="V36" s="135"/>
      <c r="W36" s="135"/>
      <c r="X36" s="135"/>
      <c r="Y36" s="138"/>
      <c r="Z36" s="260"/>
    </row>
    <row r="37" spans="1:26" s="261" customFormat="1" ht="14.1">
      <c r="A37" s="247"/>
      <c r="B37" s="260"/>
      <c r="C37" s="142" t="s">
        <v>2355</v>
      </c>
      <c r="D37" s="138" t="s">
        <v>2312</v>
      </c>
      <c r="E37" s="135" t="s">
        <v>2313</v>
      </c>
      <c r="F37" s="135">
        <v>47</v>
      </c>
      <c r="G37" s="135">
        <v>318050</v>
      </c>
      <c r="H37" s="135">
        <v>314950</v>
      </c>
      <c r="I37" s="136">
        <v>44426</v>
      </c>
      <c r="J37" s="138"/>
      <c r="K37" s="135"/>
      <c r="L37" s="135"/>
      <c r="M37" s="135"/>
      <c r="N37" s="135"/>
      <c r="O37" s="135"/>
      <c r="P37" s="135"/>
      <c r="Q37" s="135"/>
      <c r="R37" s="135"/>
      <c r="S37" s="135" t="s">
        <v>84</v>
      </c>
      <c r="T37" s="135"/>
      <c r="U37" s="135"/>
      <c r="V37" s="135"/>
      <c r="W37" s="135"/>
      <c r="X37" s="135"/>
      <c r="Y37" s="138"/>
      <c r="Z37" s="260"/>
    </row>
    <row r="38" spans="1:26" s="261" customFormat="1" ht="14.1">
      <c r="A38" s="247"/>
      <c r="B38" s="260"/>
      <c r="C38" s="142" t="s">
        <v>2356</v>
      </c>
      <c r="D38" s="138" t="s">
        <v>2315</v>
      </c>
      <c r="E38" s="135" t="s">
        <v>796</v>
      </c>
      <c r="F38" s="135">
        <v>47</v>
      </c>
      <c r="G38" s="135">
        <v>319500</v>
      </c>
      <c r="H38" s="135">
        <v>315500</v>
      </c>
      <c r="I38" s="136">
        <v>44427</v>
      </c>
      <c r="J38" s="138"/>
      <c r="K38" s="135"/>
      <c r="L38" s="135"/>
      <c r="M38" s="135"/>
      <c r="N38" s="135"/>
      <c r="O38" s="135"/>
      <c r="P38" s="135"/>
      <c r="Q38" s="135"/>
      <c r="R38" s="135"/>
      <c r="S38" s="135" t="s">
        <v>84</v>
      </c>
      <c r="T38" s="135"/>
      <c r="U38" s="135"/>
      <c r="V38" s="135"/>
      <c r="W38" s="135"/>
      <c r="X38" s="135"/>
      <c r="Y38" s="138"/>
      <c r="Z38" s="260"/>
    </row>
    <row r="39" spans="1:26" s="261" customFormat="1" ht="14.1">
      <c r="A39" s="247"/>
      <c r="B39" s="260"/>
      <c r="C39" s="142" t="s">
        <v>2356</v>
      </c>
      <c r="D39" s="138" t="s">
        <v>2312</v>
      </c>
      <c r="E39" s="135" t="s">
        <v>2357</v>
      </c>
      <c r="F39" s="135">
        <v>47</v>
      </c>
      <c r="G39" s="135">
        <v>317850</v>
      </c>
      <c r="H39" s="135">
        <v>314950</v>
      </c>
      <c r="I39" s="136">
        <v>44426</v>
      </c>
      <c r="J39" s="138"/>
      <c r="K39" s="135"/>
      <c r="L39" s="135"/>
      <c r="M39" s="135"/>
      <c r="N39" s="135"/>
      <c r="O39" s="135"/>
      <c r="P39" s="135"/>
      <c r="Q39" s="135"/>
      <c r="R39" s="135"/>
      <c r="S39" s="135"/>
      <c r="T39" s="135"/>
      <c r="U39" s="135"/>
      <c r="V39" s="135"/>
      <c r="W39" s="135"/>
      <c r="X39" s="135"/>
      <c r="Y39" s="138"/>
      <c r="Z39" s="260"/>
    </row>
    <row r="40" spans="1:26" s="261" customFormat="1" ht="14.1">
      <c r="A40" s="247"/>
      <c r="B40" s="260"/>
      <c r="C40" s="142" t="s">
        <v>2356</v>
      </c>
      <c r="D40" s="138" t="s">
        <v>2337</v>
      </c>
      <c r="E40" s="135" t="s">
        <v>2341</v>
      </c>
      <c r="F40" s="135">
        <v>47</v>
      </c>
      <c r="G40" s="135">
        <v>307255</v>
      </c>
      <c r="H40" s="135">
        <v>313045</v>
      </c>
      <c r="I40" s="136">
        <v>44425</v>
      </c>
      <c r="J40" s="138"/>
      <c r="K40" s="135"/>
      <c r="L40" s="135"/>
      <c r="M40" s="135"/>
      <c r="N40" s="135"/>
      <c r="O40" s="135" t="s">
        <v>84</v>
      </c>
      <c r="P40" s="135"/>
      <c r="Q40" s="135"/>
      <c r="R40" s="135"/>
      <c r="S40" s="135"/>
      <c r="T40" s="135"/>
      <c r="U40" s="135"/>
      <c r="V40" s="135"/>
      <c r="W40" s="135"/>
      <c r="X40" s="135"/>
      <c r="Y40" s="138"/>
      <c r="Z40" s="260"/>
    </row>
    <row r="41" spans="1:26" s="261" customFormat="1" ht="14.1">
      <c r="A41" s="247"/>
      <c r="B41" s="260"/>
      <c r="C41" s="142" t="s">
        <v>2356</v>
      </c>
      <c r="D41" s="138" t="s">
        <v>2316</v>
      </c>
      <c r="E41" s="135" t="s">
        <v>2358</v>
      </c>
      <c r="F41" s="135">
        <v>47</v>
      </c>
      <c r="G41" s="135">
        <v>322350</v>
      </c>
      <c r="H41" s="135">
        <v>318950</v>
      </c>
      <c r="I41" s="136">
        <v>44428</v>
      </c>
      <c r="J41" s="138"/>
      <c r="K41" s="135"/>
      <c r="L41" s="135"/>
      <c r="M41" s="135"/>
      <c r="N41" s="135"/>
      <c r="O41" s="135"/>
      <c r="P41" s="135"/>
      <c r="Q41" s="135"/>
      <c r="R41" s="135"/>
      <c r="S41" s="135"/>
      <c r="T41" s="135"/>
      <c r="U41" s="135"/>
      <c r="V41" s="135"/>
      <c r="W41" s="135"/>
      <c r="X41" s="135"/>
      <c r="Y41" s="138"/>
      <c r="Z41" s="260"/>
    </row>
    <row r="42" spans="1:26" s="261" customFormat="1" ht="14.1">
      <c r="A42" s="247"/>
      <c r="B42" s="260"/>
      <c r="C42" s="142" t="s">
        <v>2356</v>
      </c>
      <c r="D42" s="138" t="s">
        <v>2359</v>
      </c>
      <c r="E42" s="135" t="s">
        <v>765</v>
      </c>
      <c r="F42" s="135">
        <v>47</v>
      </c>
      <c r="G42" s="135">
        <v>325500</v>
      </c>
      <c r="H42" s="135">
        <v>319500</v>
      </c>
      <c r="I42" s="136">
        <v>44427</v>
      </c>
      <c r="J42" s="138"/>
      <c r="K42" s="135"/>
      <c r="L42" s="135"/>
      <c r="M42" s="135"/>
      <c r="N42" s="135"/>
      <c r="O42" s="135"/>
      <c r="P42" s="135"/>
      <c r="Q42" s="135"/>
      <c r="R42" s="135"/>
      <c r="S42" s="135"/>
      <c r="T42" s="135"/>
      <c r="U42" s="135"/>
      <c r="V42" s="135" t="s">
        <v>84</v>
      </c>
      <c r="W42" s="135"/>
      <c r="X42" s="135"/>
      <c r="Y42" s="138"/>
      <c r="Z42" s="260"/>
    </row>
    <row r="43" spans="1:26" s="261" customFormat="1" ht="14.1">
      <c r="A43" s="247"/>
      <c r="B43" s="260"/>
      <c r="C43" s="142" t="s">
        <v>2356</v>
      </c>
      <c r="D43" s="138" t="s">
        <v>2320</v>
      </c>
      <c r="E43" s="135" t="s">
        <v>2334</v>
      </c>
      <c r="F43" s="135">
        <v>47</v>
      </c>
      <c r="G43" s="135">
        <v>304500</v>
      </c>
      <c r="H43" s="135">
        <v>314500</v>
      </c>
      <c r="I43" s="136">
        <v>44427</v>
      </c>
      <c r="J43" s="138"/>
      <c r="K43" s="135"/>
      <c r="L43" s="135"/>
      <c r="M43" s="135"/>
      <c r="N43" s="135" t="s">
        <v>84</v>
      </c>
      <c r="O43" s="135"/>
      <c r="P43" s="135"/>
      <c r="Q43" s="135"/>
      <c r="R43" s="135"/>
      <c r="S43" s="135"/>
      <c r="T43" s="135"/>
      <c r="U43" s="135"/>
      <c r="V43" s="135"/>
      <c r="W43" s="135"/>
      <c r="X43" s="135"/>
      <c r="Y43" s="138"/>
      <c r="Z43" s="260"/>
    </row>
    <row r="44" spans="1:26" s="261" customFormat="1" ht="14.1">
      <c r="A44" s="247"/>
      <c r="B44" s="260"/>
      <c r="C44" s="142" t="s">
        <v>2356</v>
      </c>
      <c r="D44" s="138" t="s">
        <v>2360</v>
      </c>
      <c r="E44" s="135" t="s">
        <v>2361</v>
      </c>
      <c r="F44" s="135">
        <v>40</v>
      </c>
      <c r="G44" s="135">
        <v>331750</v>
      </c>
      <c r="H44" s="135">
        <v>317450</v>
      </c>
      <c r="I44" s="136">
        <v>44428</v>
      </c>
      <c r="J44" s="138"/>
      <c r="K44" s="135"/>
      <c r="L44" s="135"/>
      <c r="M44" s="135"/>
      <c r="N44" s="135"/>
      <c r="O44" s="135"/>
      <c r="P44" s="135"/>
      <c r="Q44" s="135"/>
      <c r="R44" s="135"/>
      <c r="S44" s="135"/>
      <c r="T44" s="135"/>
      <c r="U44" s="135"/>
      <c r="V44" s="135"/>
      <c r="W44" s="135"/>
      <c r="X44" s="135"/>
      <c r="Y44" s="138"/>
      <c r="Z44" s="260"/>
    </row>
    <row r="45" spans="1:26" s="261" customFormat="1" ht="14.1">
      <c r="A45" s="247"/>
      <c r="B45" s="260"/>
      <c r="C45" s="142" t="s">
        <v>2362</v>
      </c>
      <c r="D45" s="138" t="s">
        <v>2318</v>
      </c>
      <c r="E45" s="135" t="s">
        <v>2363</v>
      </c>
      <c r="F45" s="135">
        <v>47</v>
      </c>
      <c r="G45" s="135">
        <v>315450</v>
      </c>
      <c r="H45" s="135">
        <v>312750</v>
      </c>
      <c r="I45" s="136">
        <v>44425</v>
      </c>
      <c r="J45" s="138"/>
      <c r="K45" s="135"/>
      <c r="L45" s="135"/>
      <c r="M45" s="135"/>
      <c r="N45" s="135"/>
      <c r="O45" s="135"/>
      <c r="P45" s="135"/>
      <c r="Q45" s="135"/>
      <c r="R45" s="135"/>
      <c r="S45" s="135"/>
      <c r="T45" s="135"/>
      <c r="U45" s="135"/>
      <c r="V45" s="135"/>
      <c r="W45" s="135"/>
      <c r="X45" s="135"/>
      <c r="Y45" s="138"/>
      <c r="Z45" s="260"/>
    </row>
    <row r="46" spans="1:26" s="261" customFormat="1" ht="14.1">
      <c r="A46" s="247"/>
      <c r="B46" s="260"/>
      <c r="C46" s="142" t="s">
        <v>2362</v>
      </c>
      <c r="D46" s="138" t="s">
        <v>2316</v>
      </c>
      <c r="E46" s="135" t="s">
        <v>2317</v>
      </c>
      <c r="F46" s="135">
        <v>47</v>
      </c>
      <c r="G46" s="135">
        <v>322450</v>
      </c>
      <c r="H46" s="135">
        <v>319050</v>
      </c>
      <c r="I46" s="136">
        <v>44428</v>
      </c>
      <c r="J46" s="138"/>
      <c r="K46" s="135"/>
      <c r="L46" s="135"/>
      <c r="M46" s="135"/>
      <c r="N46" s="135"/>
      <c r="O46" s="135"/>
      <c r="P46" s="135"/>
      <c r="Q46" s="135"/>
      <c r="R46" s="135"/>
      <c r="S46" s="135"/>
      <c r="T46" s="135"/>
      <c r="U46" s="135"/>
      <c r="V46" s="135"/>
      <c r="W46" s="135"/>
      <c r="X46" s="135"/>
      <c r="Y46" s="138"/>
      <c r="Z46" s="260"/>
    </row>
    <row r="47" spans="1:26" s="261" customFormat="1" ht="14.1">
      <c r="A47" s="247"/>
      <c r="B47" s="260"/>
      <c r="C47" s="142" t="s">
        <v>2362</v>
      </c>
      <c r="D47" s="138" t="s">
        <v>2360</v>
      </c>
      <c r="E47" s="135" t="s">
        <v>2364</v>
      </c>
      <c r="F47" s="135">
        <v>40</v>
      </c>
      <c r="G47" s="135">
        <v>331794</v>
      </c>
      <c r="H47" s="135">
        <v>317398</v>
      </c>
      <c r="I47" s="136">
        <v>44428</v>
      </c>
      <c r="J47" s="138" t="s">
        <v>2365</v>
      </c>
      <c r="K47" s="135"/>
      <c r="L47" s="135"/>
      <c r="M47" s="135"/>
      <c r="N47" s="135"/>
      <c r="O47" s="135"/>
      <c r="P47" s="135"/>
      <c r="Q47" s="135"/>
      <c r="R47" s="135"/>
      <c r="S47" s="135"/>
      <c r="T47" s="135"/>
      <c r="U47" s="135"/>
      <c r="V47" s="135"/>
      <c r="W47" s="135"/>
      <c r="X47" s="135"/>
      <c r="Y47" s="138"/>
      <c r="Z47" s="260"/>
    </row>
    <row r="48" spans="1:26" s="261" customFormat="1" ht="14.1">
      <c r="A48" s="247"/>
      <c r="B48" s="260"/>
      <c r="C48" s="142" t="s">
        <v>2366</v>
      </c>
      <c r="D48" s="138" t="s">
        <v>2320</v>
      </c>
      <c r="E48" s="135" t="s">
        <v>2334</v>
      </c>
      <c r="F48" s="135">
        <v>47</v>
      </c>
      <c r="G48" s="135">
        <v>304500</v>
      </c>
      <c r="H48" s="135">
        <v>314500</v>
      </c>
      <c r="I48" s="136">
        <v>44427</v>
      </c>
      <c r="J48" s="138"/>
      <c r="K48" s="135"/>
      <c r="L48" s="135"/>
      <c r="M48" s="135"/>
      <c r="N48" s="135" t="s">
        <v>84</v>
      </c>
      <c r="O48" s="135"/>
      <c r="P48" s="135"/>
      <c r="Q48" s="135"/>
      <c r="R48" s="135"/>
      <c r="S48" s="135"/>
      <c r="T48" s="135"/>
      <c r="U48" s="135"/>
      <c r="V48" s="135"/>
      <c r="W48" s="135"/>
      <c r="X48" s="135"/>
      <c r="Y48" s="138"/>
      <c r="Z48" s="260"/>
    </row>
    <row r="49" spans="1:26" s="261" customFormat="1" ht="14.1">
      <c r="A49" s="247"/>
      <c r="B49" s="260"/>
      <c r="C49" s="142" t="s">
        <v>2367</v>
      </c>
      <c r="D49" s="138" t="s">
        <v>2315</v>
      </c>
      <c r="E49" s="135" t="s">
        <v>796</v>
      </c>
      <c r="F49" s="135">
        <v>47</v>
      </c>
      <c r="G49" s="135">
        <v>319500</v>
      </c>
      <c r="H49" s="135">
        <v>315500</v>
      </c>
      <c r="I49" s="136">
        <v>44427</v>
      </c>
      <c r="J49" s="138"/>
      <c r="K49" s="135"/>
      <c r="L49" s="135"/>
      <c r="M49" s="135"/>
      <c r="N49" s="135"/>
      <c r="O49" s="135"/>
      <c r="P49" s="135"/>
      <c r="Q49" s="135"/>
      <c r="R49" s="135"/>
      <c r="S49" s="135" t="s">
        <v>84</v>
      </c>
      <c r="T49" s="135"/>
      <c r="U49" s="135"/>
      <c r="V49" s="135"/>
      <c r="W49" s="135"/>
      <c r="X49" s="135"/>
      <c r="Y49" s="138"/>
      <c r="Z49" s="260"/>
    </row>
    <row r="50" spans="1:26" s="261" customFormat="1" ht="25.5">
      <c r="A50" s="247"/>
      <c r="B50" s="260"/>
      <c r="C50" s="142" t="s">
        <v>2368</v>
      </c>
      <c r="D50" s="138" t="s">
        <v>2323</v>
      </c>
      <c r="E50" s="135" t="s">
        <v>2324</v>
      </c>
      <c r="F50" s="135">
        <v>47</v>
      </c>
      <c r="G50" s="135">
        <v>322750</v>
      </c>
      <c r="H50" s="135">
        <v>319350</v>
      </c>
      <c r="I50" s="136">
        <v>44428</v>
      </c>
      <c r="J50" s="138" t="s">
        <v>2369</v>
      </c>
      <c r="K50" s="135"/>
      <c r="L50" s="135"/>
      <c r="M50" s="135"/>
      <c r="N50" s="135"/>
      <c r="O50" s="135"/>
      <c r="P50" s="135"/>
      <c r="Q50" s="135"/>
      <c r="R50" s="135"/>
      <c r="S50" s="135"/>
      <c r="T50" s="135"/>
      <c r="U50" s="135"/>
      <c r="V50" s="135"/>
      <c r="W50" s="135"/>
      <c r="X50" s="135"/>
      <c r="Y50" s="138"/>
      <c r="Z50" s="260"/>
    </row>
    <row r="51" spans="1:26" s="261" customFormat="1" ht="14.1">
      <c r="A51" s="247"/>
      <c r="B51" s="260"/>
      <c r="C51" s="142" t="s">
        <v>2370</v>
      </c>
      <c r="D51" s="138" t="s">
        <v>2320</v>
      </c>
      <c r="E51" s="135" t="s">
        <v>2334</v>
      </c>
      <c r="F51" s="135">
        <v>47</v>
      </c>
      <c r="G51" s="135">
        <v>304500</v>
      </c>
      <c r="H51" s="135">
        <v>314500</v>
      </c>
      <c r="I51" s="136">
        <v>44427</v>
      </c>
      <c r="J51" s="138"/>
      <c r="K51" s="135"/>
      <c r="L51" s="135"/>
      <c r="M51" s="135"/>
      <c r="N51" s="135" t="s">
        <v>84</v>
      </c>
      <c r="O51" s="135"/>
      <c r="P51" s="135"/>
      <c r="Q51" s="135"/>
      <c r="R51" s="135"/>
      <c r="S51" s="135"/>
      <c r="T51" s="135"/>
      <c r="U51" s="135"/>
      <c r="V51" s="135"/>
      <c r="W51" s="135"/>
      <c r="X51" s="135"/>
      <c r="Y51" s="138"/>
      <c r="Z51" s="260"/>
    </row>
    <row r="52" spans="1:26" s="261" customFormat="1" ht="14.1">
      <c r="A52" s="247"/>
      <c r="B52" s="260"/>
      <c r="C52" s="142" t="s">
        <v>2371</v>
      </c>
      <c r="D52" s="138" t="s">
        <v>2337</v>
      </c>
      <c r="E52" s="135" t="s">
        <v>2341</v>
      </c>
      <c r="F52" s="135">
        <v>47</v>
      </c>
      <c r="G52" s="135">
        <v>307255</v>
      </c>
      <c r="H52" s="135">
        <v>313045</v>
      </c>
      <c r="I52" s="136">
        <v>44425</v>
      </c>
      <c r="J52" s="138"/>
      <c r="K52" s="135"/>
      <c r="L52" s="135"/>
      <c r="M52" s="135"/>
      <c r="N52" s="135"/>
      <c r="O52" s="135" t="s">
        <v>84</v>
      </c>
      <c r="P52" s="135"/>
      <c r="Q52" s="135"/>
      <c r="R52" s="135"/>
      <c r="S52" s="135"/>
      <c r="T52" s="135"/>
      <c r="U52" s="135"/>
      <c r="V52" s="135"/>
      <c r="W52" s="135"/>
      <c r="X52" s="135"/>
      <c r="Y52" s="138"/>
      <c r="Z52" s="260"/>
    </row>
    <row r="53" spans="1:26" s="261" customFormat="1" ht="14.1">
      <c r="A53" s="247"/>
      <c r="B53" s="260"/>
      <c r="C53" s="142" t="s">
        <v>2371</v>
      </c>
      <c r="D53" s="138" t="s">
        <v>2329</v>
      </c>
      <c r="E53" s="135" t="s">
        <v>2330</v>
      </c>
      <c r="F53" s="135">
        <v>47</v>
      </c>
      <c r="G53" s="135">
        <v>302500</v>
      </c>
      <c r="H53" s="135">
        <v>317500</v>
      </c>
      <c r="I53" s="136">
        <v>44426</v>
      </c>
      <c r="J53" s="138"/>
      <c r="K53" s="135" t="s">
        <v>84</v>
      </c>
      <c r="L53" s="135"/>
      <c r="M53" s="135"/>
      <c r="N53" s="135"/>
      <c r="O53" s="135"/>
      <c r="P53" s="135"/>
      <c r="Q53" s="135"/>
      <c r="R53" s="135"/>
      <c r="S53" s="135"/>
      <c r="T53" s="135"/>
      <c r="U53" s="135"/>
      <c r="V53" s="135"/>
      <c r="W53" s="135"/>
      <c r="X53" s="135"/>
      <c r="Y53" s="138"/>
      <c r="Z53" s="260"/>
    </row>
    <row r="54" spans="1:26" s="261" customFormat="1" ht="14.1">
      <c r="A54" s="247"/>
      <c r="B54" s="260"/>
      <c r="C54" s="142" t="s">
        <v>2371</v>
      </c>
      <c r="D54" s="138" t="s">
        <v>2335</v>
      </c>
      <c r="E54" s="135" t="s">
        <v>2336</v>
      </c>
      <c r="F54" s="135">
        <v>47</v>
      </c>
      <c r="G54" s="135">
        <v>308500</v>
      </c>
      <c r="H54" s="135">
        <v>313500</v>
      </c>
      <c r="I54" s="136">
        <v>44425</v>
      </c>
      <c r="J54" s="138"/>
      <c r="K54" s="135"/>
      <c r="L54" s="135"/>
      <c r="M54" s="135"/>
      <c r="N54" s="135"/>
      <c r="O54" s="135"/>
      <c r="P54" s="135" t="s">
        <v>84</v>
      </c>
      <c r="Q54" s="135"/>
      <c r="R54" s="135"/>
      <c r="S54" s="135"/>
      <c r="T54" s="135"/>
      <c r="U54" s="135"/>
      <c r="V54" s="135"/>
      <c r="W54" s="135"/>
      <c r="X54" s="135"/>
      <c r="Y54" s="138"/>
      <c r="Z54" s="260"/>
    </row>
    <row r="55" spans="1:26" s="261" customFormat="1" ht="14.1">
      <c r="A55" s="247"/>
      <c r="B55" s="260"/>
      <c r="C55" s="142" t="s">
        <v>2371</v>
      </c>
      <c r="D55" s="138" t="s">
        <v>2316</v>
      </c>
      <c r="E55" s="135" t="s">
        <v>2358</v>
      </c>
      <c r="F55" s="135">
        <v>47</v>
      </c>
      <c r="G55" s="135">
        <v>322350</v>
      </c>
      <c r="H55" s="135">
        <v>318950</v>
      </c>
      <c r="I55" s="136">
        <v>44428</v>
      </c>
      <c r="J55" s="138"/>
      <c r="K55" s="135"/>
      <c r="L55" s="135"/>
      <c r="M55" s="135"/>
      <c r="N55" s="135"/>
      <c r="O55" s="135"/>
      <c r="P55" s="135"/>
      <c r="Q55" s="135"/>
      <c r="R55" s="135"/>
      <c r="S55" s="135"/>
      <c r="T55" s="135"/>
      <c r="U55" s="135"/>
      <c r="V55" s="135"/>
      <c r="W55" s="135"/>
      <c r="X55" s="135"/>
      <c r="Y55" s="138"/>
      <c r="Z55" s="260"/>
    </row>
    <row r="56" spans="1:26" s="261" customFormat="1" ht="14.1">
      <c r="A56" s="247"/>
      <c r="B56" s="260"/>
      <c r="C56" s="142" t="s">
        <v>2371</v>
      </c>
      <c r="D56" s="138" t="s">
        <v>2326</v>
      </c>
      <c r="E56" s="135" t="s">
        <v>2327</v>
      </c>
      <c r="F56" s="135">
        <v>47</v>
      </c>
      <c r="G56" s="135">
        <v>302050</v>
      </c>
      <c r="H56" s="135">
        <v>317250</v>
      </c>
      <c r="I56" s="136">
        <v>44426</v>
      </c>
      <c r="J56" s="138"/>
      <c r="K56" s="135" t="s">
        <v>84</v>
      </c>
      <c r="L56" s="135"/>
      <c r="M56" s="135"/>
      <c r="N56" s="135"/>
      <c r="O56" s="135"/>
      <c r="P56" s="135"/>
      <c r="Q56" s="135"/>
      <c r="R56" s="135"/>
      <c r="S56" s="135"/>
      <c r="T56" s="135"/>
      <c r="U56" s="135"/>
      <c r="V56" s="135"/>
      <c r="W56" s="135"/>
      <c r="X56" s="135"/>
      <c r="Y56" s="138"/>
      <c r="Z56" s="260"/>
    </row>
    <row r="57" spans="1:26" s="261" customFormat="1" ht="14.1">
      <c r="A57" s="247"/>
      <c r="B57" s="260"/>
      <c r="C57" s="142" t="s">
        <v>2372</v>
      </c>
      <c r="D57" s="138" t="s">
        <v>2337</v>
      </c>
      <c r="E57" s="135" t="s">
        <v>2341</v>
      </c>
      <c r="F57" s="135">
        <v>47</v>
      </c>
      <c r="G57" s="135">
        <v>307255</v>
      </c>
      <c r="H57" s="135">
        <v>313045</v>
      </c>
      <c r="I57" s="136">
        <v>44425</v>
      </c>
      <c r="J57" s="138"/>
      <c r="K57" s="135"/>
      <c r="L57" s="135"/>
      <c r="M57" s="135"/>
      <c r="N57" s="135"/>
      <c r="O57" s="135" t="s">
        <v>84</v>
      </c>
      <c r="P57" s="135"/>
      <c r="Q57" s="135"/>
      <c r="R57" s="135"/>
      <c r="S57" s="135"/>
      <c r="T57" s="135"/>
      <c r="U57" s="135"/>
      <c r="V57" s="135"/>
      <c r="W57" s="135"/>
      <c r="X57" s="135"/>
      <c r="Y57" s="138"/>
      <c r="Z57" s="260"/>
    </row>
    <row r="58" spans="1:26" s="261" customFormat="1" ht="14.1">
      <c r="A58" s="247"/>
      <c r="B58" s="260"/>
      <c r="C58" s="142" t="s">
        <v>2373</v>
      </c>
      <c r="D58" s="138" t="s">
        <v>2320</v>
      </c>
      <c r="E58" s="135" t="s">
        <v>2334</v>
      </c>
      <c r="F58" s="135">
        <v>47</v>
      </c>
      <c r="G58" s="135">
        <v>304500</v>
      </c>
      <c r="H58" s="135">
        <v>314500</v>
      </c>
      <c r="I58" s="136">
        <v>44427</v>
      </c>
      <c r="J58" s="138"/>
      <c r="K58" s="135"/>
      <c r="L58" s="135"/>
      <c r="M58" s="135"/>
      <c r="N58" s="135" t="s">
        <v>84</v>
      </c>
      <c r="O58" s="135"/>
      <c r="P58" s="135"/>
      <c r="Q58" s="135"/>
      <c r="R58" s="135"/>
      <c r="S58" s="135"/>
      <c r="T58" s="135"/>
      <c r="U58" s="135"/>
      <c r="V58" s="135"/>
      <c r="W58" s="135"/>
      <c r="X58" s="135"/>
      <c r="Y58" s="138"/>
      <c r="Z58" s="260"/>
    </row>
    <row r="59" spans="1:26" s="261" customFormat="1" ht="14.1">
      <c r="A59" s="247"/>
      <c r="B59" s="260"/>
      <c r="C59" s="142" t="s">
        <v>2374</v>
      </c>
      <c r="D59" s="138" t="s">
        <v>2335</v>
      </c>
      <c r="E59" s="135" t="s">
        <v>2336</v>
      </c>
      <c r="F59" s="135">
        <v>47</v>
      </c>
      <c r="G59" s="135">
        <v>308500</v>
      </c>
      <c r="H59" s="135">
        <v>313500</v>
      </c>
      <c r="I59" s="136">
        <v>44425</v>
      </c>
      <c r="J59" s="138"/>
      <c r="K59" s="135"/>
      <c r="L59" s="135"/>
      <c r="M59" s="135"/>
      <c r="N59" s="135"/>
      <c r="O59" s="135"/>
      <c r="P59" s="135" t="s">
        <v>84</v>
      </c>
      <c r="Q59" s="135"/>
      <c r="R59" s="135"/>
      <c r="S59" s="135"/>
      <c r="T59" s="135"/>
      <c r="U59" s="135"/>
      <c r="V59" s="135"/>
      <c r="W59" s="135"/>
      <c r="X59" s="135"/>
      <c r="Y59" s="138"/>
      <c r="Z59" s="260"/>
    </row>
    <row r="60" spans="1:26" s="261" customFormat="1" ht="14.1">
      <c r="A60" s="247"/>
      <c r="B60" s="260"/>
      <c r="C60" s="142" t="s">
        <v>2374</v>
      </c>
      <c r="D60" s="138" t="s">
        <v>2337</v>
      </c>
      <c r="E60" s="135" t="s">
        <v>2341</v>
      </c>
      <c r="F60" s="135">
        <v>47</v>
      </c>
      <c r="G60" s="135">
        <v>307255</v>
      </c>
      <c r="H60" s="135">
        <v>313045</v>
      </c>
      <c r="I60" s="136">
        <v>44425</v>
      </c>
      <c r="J60" s="138"/>
      <c r="K60" s="135"/>
      <c r="L60" s="135"/>
      <c r="M60" s="135"/>
      <c r="N60" s="135"/>
      <c r="O60" s="135"/>
      <c r="P60" s="135"/>
      <c r="Q60" s="135"/>
      <c r="R60" s="135"/>
      <c r="S60" s="135"/>
      <c r="T60" s="135"/>
      <c r="U60" s="135"/>
      <c r="V60" s="135"/>
      <c r="W60" s="135"/>
      <c r="X60" s="135"/>
      <c r="Y60" s="138"/>
      <c r="Z60" s="260"/>
    </row>
    <row r="61" spans="1:26" s="261" customFormat="1" ht="14.1">
      <c r="A61" s="247"/>
      <c r="B61" s="260"/>
      <c r="C61" s="142" t="s">
        <v>2374</v>
      </c>
      <c r="D61" s="138" t="s">
        <v>2337</v>
      </c>
      <c r="E61" s="135" t="s">
        <v>2338</v>
      </c>
      <c r="F61" s="135">
        <v>47</v>
      </c>
      <c r="G61" s="135">
        <v>307500</v>
      </c>
      <c r="H61" s="135">
        <v>313500</v>
      </c>
      <c r="I61" s="136">
        <v>44425</v>
      </c>
      <c r="J61" s="138"/>
      <c r="K61" s="135"/>
      <c r="L61" s="135"/>
      <c r="M61" s="135"/>
      <c r="N61" s="135"/>
      <c r="O61" s="135" t="s">
        <v>84</v>
      </c>
      <c r="P61" s="135"/>
      <c r="Q61" s="135"/>
      <c r="R61" s="135"/>
      <c r="S61" s="135"/>
      <c r="T61" s="135"/>
      <c r="U61" s="135"/>
      <c r="V61" s="135"/>
      <c r="W61" s="135"/>
      <c r="X61" s="135"/>
      <c r="Y61" s="138"/>
      <c r="Z61" s="260"/>
    </row>
    <row r="62" spans="1:26" s="261" customFormat="1" ht="14.1">
      <c r="A62" s="247"/>
      <c r="B62" s="260"/>
      <c r="C62" s="142" t="s">
        <v>2375</v>
      </c>
      <c r="D62" s="138" t="s">
        <v>2337</v>
      </c>
      <c r="E62" s="135" t="s">
        <v>2341</v>
      </c>
      <c r="F62" s="135">
        <v>47</v>
      </c>
      <c r="G62" s="135">
        <v>307255</v>
      </c>
      <c r="H62" s="135">
        <v>313045</v>
      </c>
      <c r="I62" s="136">
        <v>44425</v>
      </c>
      <c r="J62" s="138"/>
      <c r="K62" s="135"/>
      <c r="L62" s="135"/>
      <c r="M62" s="135"/>
      <c r="N62" s="135"/>
      <c r="O62" s="135" t="s">
        <v>84</v>
      </c>
      <c r="P62" s="135"/>
      <c r="Q62" s="135"/>
      <c r="R62" s="135"/>
      <c r="S62" s="135"/>
      <c r="T62" s="135"/>
      <c r="U62" s="135"/>
      <c r="V62" s="135"/>
      <c r="W62" s="135"/>
      <c r="X62" s="135"/>
      <c r="Y62" s="138"/>
      <c r="Z62" s="260"/>
    </row>
    <row r="63" spans="1:26" s="261" customFormat="1" ht="14.1">
      <c r="A63" s="247"/>
      <c r="B63" s="260"/>
      <c r="C63" s="142" t="s">
        <v>2376</v>
      </c>
      <c r="D63" s="138" t="s">
        <v>2337</v>
      </c>
      <c r="E63" s="135" t="s">
        <v>2338</v>
      </c>
      <c r="F63" s="135">
        <v>47</v>
      </c>
      <c r="G63" s="135">
        <v>307500</v>
      </c>
      <c r="H63" s="135">
        <v>313500</v>
      </c>
      <c r="I63" s="136">
        <v>44425</v>
      </c>
      <c r="J63" s="138"/>
      <c r="K63" s="135"/>
      <c r="L63" s="135"/>
      <c r="M63" s="135"/>
      <c r="N63" s="135"/>
      <c r="O63" s="135" t="s">
        <v>84</v>
      </c>
      <c r="P63" s="135"/>
      <c r="Q63" s="135"/>
      <c r="R63" s="135"/>
      <c r="S63" s="135"/>
      <c r="T63" s="135"/>
      <c r="U63" s="135"/>
      <c r="V63" s="135"/>
      <c r="W63" s="135"/>
      <c r="X63" s="135"/>
      <c r="Y63" s="138"/>
      <c r="Z63" s="260"/>
    </row>
    <row r="64" spans="1:26" s="261" customFormat="1" ht="14.1">
      <c r="A64" s="247"/>
      <c r="B64" s="260"/>
      <c r="C64" s="142" t="s">
        <v>2377</v>
      </c>
      <c r="D64" s="138" t="s">
        <v>2312</v>
      </c>
      <c r="E64" s="135" t="s">
        <v>2357</v>
      </c>
      <c r="F64" s="135">
        <v>47</v>
      </c>
      <c r="G64" s="135">
        <v>317850</v>
      </c>
      <c r="H64" s="135">
        <v>314950</v>
      </c>
      <c r="I64" s="136">
        <v>44426</v>
      </c>
      <c r="J64" s="138"/>
      <c r="K64" s="135"/>
      <c r="L64" s="135"/>
      <c r="M64" s="135"/>
      <c r="N64" s="135"/>
      <c r="O64" s="135"/>
      <c r="P64" s="135"/>
      <c r="Q64" s="135"/>
      <c r="R64" s="135"/>
      <c r="S64" s="135"/>
      <c r="T64" s="135"/>
      <c r="U64" s="135"/>
      <c r="V64" s="135"/>
      <c r="W64" s="135"/>
      <c r="X64" s="135"/>
      <c r="Y64" s="138"/>
      <c r="Z64" s="260"/>
    </row>
    <row r="65" spans="1:26" s="261" customFormat="1" ht="14.1">
      <c r="A65" s="247"/>
      <c r="B65" s="260"/>
      <c r="C65" s="142" t="s">
        <v>2378</v>
      </c>
      <c r="D65" s="138" t="s">
        <v>2315</v>
      </c>
      <c r="E65" s="135" t="s">
        <v>796</v>
      </c>
      <c r="F65" s="135">
        <v>47</v>
      </c>
      <c r="G65" s="135">
        <v>319500</v>
      </c>
      <c r="H65" s="135">
        <v>315500</v>
      </c>
      <c r="I65" s="136">
        <v>44427</v>
      </c>
      <c r="J65" s="138"/>
      <c r="K65" s="135"/>
      <c r="L65" s="135"/>
      <c r="M65" s="135"/>
      <c r="N65" s="135"/>
      <c r="O65" s="135"/>
      <c r="P65" s="135"/>
      <c r="Q65" s="135"/>
      <c r="R65" s="135"/>
      <c r="S65" s="135" t="s">
        <v>84</v>
      </c>
      <c r="T65" s="135"/>
      <c r="U65" s="135"/>
      <c r="V65" s="135"/>
      <c r="W65" s="135"/>
      <c r="X65" s="135"/>
      <c r="Y65" s="138"/>
      <c r="Z65" s="260"/>
    </row>
    <row r="66" spans="1:26" s="261" customFormat="1" ht="14.1">
      <c r="A66" s="247"/>
      <c r="B66" s="260"/>
      <c r="C66" s="142" t="s">
        <v>2378</v>
      </c>
      <c r="D66" s="138" t="s">
        <v>2315</v>
      </c>
      <c r="E66" s="135" t="s">
        <v>796</v>
      </c>
      <c r="F66" s="135">
        <v>47</v>
      </c>
      <c r="G66" s="135">
        <v>319500</v>
      </c>
      <c r="H66" s="135">
        <v>315500</v>
      </c>
      <c r="I66" s="136">
        <v>44427</v>
      </c>
      <c r="J66" s="138"/>
      <c r="K66" s="135"/>
      <c r="L66" s="135"/>
      <c r="M66" s="135"/>
      <c r="N66" s="135"/>
      <c r="O66" s="135"/>
      <c r="P66" s="135"/>
      <c r="Q66" s="135"/>
      <c r="R66" s="135"/>
      <c r="S66" s="135" t="s">
        <v>84</v>
      </c>
      <c r="T66" s="135"/>
      <c r="U66" s="135"/>
      <c r="V66" s="135"/>
      <c r="W66" s="135"/>
      <c r="X66" s="135"/>
      <c r="Y66" s="138"/>
      <c r="Z66" s="260"/>
    </row>
    <row r="67" spans="1:26" s="261" customFormat="1" ht="14.1">
      <c r="A67" s="247"/>
      <c r="B67" s="260"/>
      <c r="C67" s="142" t="s">
        <v>2379</v>
      </c>
      <c r="D67" s="138" t="s">
        <v>2380</v>
      </c>
      <c r="E67" s="135" t="s">
        <v>2381</v>
      </c>
      <c r="F67" s="135">
        <v>47</v>
      </c>
      <c r="G67" s="135">
        <v>329150</v>
      </c>
      <c r="H67" s="135">
        <v>319750</v>
      </c>
      <c r="I67" s="136">
        <v>44428</v>
      </c>
      <c r="J67" s="138"/>
      <c r="K67" s="135"/>
      <c r="L67" s="135"/>
      <c r="M67" s="135"/>
      <c r="N67" s="135"/>
      <c r="O67" s="135"/>
      <c r="P67" s="135"/>
      <c r="Q67" s="135"/>
      <c r="R67" s="135"/>
      <c r="S67" s="135"/>
      <c r="T67" s="135"/>
      <c r="U67" s="135"/>
      <c r="V67" s="135"/>
      <c r="W67" s="135"/>
      <c r="X67" s="135"/>
      <c r="Y67" s="138"/>
      <c r="Z67" s="260"/>
    </row>
    <row r="68" spans="1:26" s="261" customFormat="1" ht="14.1">
      <c r="A68" s="247"/>
      <c r="B68" s="260"/>
      <c r="C68" s="142" t="s">
        <v>2379</v>
      </c>
      <c r="D68" s="138" t="s">
        <v>2320</v>
      </c>
      <c r="E68" s="135" t="s">
        <v>2334</v>
      </c>
      <c r="F68" s="135">
        <v>47</v>
      </c>
      <c r="G68" s="135">
        <v>304500</v>
      </c>
      <c r="H68" s="135">
        <v>314500</v>
      </c>
      <c r="I68" s="136">
        <v>44427</v>
      </c>
      <c r="J68" s="138"/>
      <c r="K68" s="135"/>
      <c r="L68" s="135"/>
      <c r="M68" s="135"/>
      <c r="N68" s="135" t="s">
        <v>84</v>
      </c>
      <c r="O68" s="135"/>
      <c r="P68" s="135"/>
      <c r="Q68" s="135"/>
      <c r="R68" s="135"/>
      <c r="S68" s="135"/>
      <c r="T68" s="135"/>
      <c r="U68" s="135"/>
      <c r="V68" s="135"/>
      <c r="W68" s="135"/>
      <c r="X68" s="135"/>
      <c r="Y68" s="138"/>
      <c r="Z68" s="260"/>
    </row>
    <row r="69" spans="1:26" s="261" customFormat="1" ht="14.1">
      <c r="A69" s="247"/>
      <c r="B69" s="260"/>
      <c r="C69" s="142" t="s">
        <v>2379</v>
      </c>
      <c r="D69" s="138" t="s">
        <v>2329</v>
      </c>
      <c r="E69" s="135" t="s">
        <v>2330</v>
      </c>
      <c r="F69" s="135">
        <v>47</v>
      </c>
      <c r="G69" s="135">
        <v>302500</v>
      </c>
      <c r="H69" s="135">
        <v>317500</v>
      </c>
      <c r="I69" s="136">
        <v>44426</v>
      </c>
      <c r="J69" s="138"/>
      <c r="K69" s="135" t="s">
        <v>84</v>
      </c>
      <c r="L69" s="135"/>
      <c r="M69" s="135"/>
      <c r="N69" s="135"/>
      <c r="O69" s="135"/>
      <c r="P69" s="135"/>
      <c r="Q69" s="135"/>
      <c r="R69" s="135"/>
      <c r="S69" s="135"/>
      <c r="T69" s="135"/>
      <c r="U69" s="135"/>
      <c r="V69" s="135"/>
      <c r="W69" s="135"/>
      <c r="X69" s="135"/>
      <c r="Y69" s="138"/>
      <c r="Z69" s="260"/>
    </row>
    <row r="70" spans="1:26" s="261" customFormat="1" ht="14.1">
      <c r="A70" s="247"/>
      <c r="B70" s="260"/>
      <c r="C70" s="142" t="s">
        <v>2379</v>
      </c>
      <c r="D70" s="138" t="s">
        <v>2335</v>
      </c>
      <c r="E70" s="135" t="s">
        <v>2336</v>
      </c>
      <c r="F70" s="135">
        <v>47</v>
      </c>
      <c r="G70" s="135">
        <v>308500</v>
      </c>
      <c r="H70" s="135">
        <v>313500</v>
      </c>
      <c r="I70" s="136">
        <v>44425</v>
      </c>
      <c r="J70" s="138"/>
      <c r="K70" s="135"/>
      <c r="L70" s="135"/>
      <c r="M70" s="135"/>
      <c r="N70" s="135"/>
      <c r="O70" s="135"/>
      <c r="P70" s="135" t="s">
        <v>84</v>
      </c>
      <c r="Q70" s="135"/>
      <c r="R70" s="135"/>
      <c r="S70" s="135"/>
      <c r="T70" s="135"/>
      <c r="U70" s="135"/>
      <c r="V70" s="135"/>
      <c r="W70" s="135"/>
      <c r="X70" s="135"/>
      <c r="Y70" s="138"/>
      <c r="Z70" s="260"/>
    </row>
    <row r="71" spans="1:26" s="261" customFormat="1" ht="14.1">
      <c r="A71" s="247"/>
      <c r="B71" s="260"/>
      <c r="C71" s="142" t="s">
        <v>2379</v>
      </c>
      <c r="D71" s="138" t="s">
        <v>2332</v>
      </c>
      <c r="E71" s="135" t="s">
        <v>2333</v>
      </c>
      <c r="F71" s="135">
        <v>47</v>
      </c>
      <c r="G71" s="135">
        <v>303150</v>
      </c>
      <c r="H71" s="135">
        <v>315350</v>
      </c>
      <c r="I71" s="136">
        <v>44427</v>
      </c>
      <c r="J71" s="138"/>
      <c r="K71" s="135"/>
      <c r="L71" s="135"/>
      <c r="M71" s="135"/>
      <c r="N71" s="135"/>
      <c r="O71" s="135"/>
      <c r="P71" s="135"/>
      <c r="Q71" s="135"/>
      <c r="R71" s="135"/>
      <c r="S71" s="135"/>
      <c r="T71" s="135"/>
      <c r="U71" s="135"/>
      <c r="V71" s="135"/>
      <c r="W71" s="135"/>
      <c r="X71" s="135"/>
      <c r="Y71" s="138"/>
      <c r="Z71" s="260"/>
    </row>
    <row r="72" spans="1:26" s="261" customFormat="1" ht="14.1">
      <c r="A72" s="247"/>
      <c r="B72" s="260"/>
      <c r="C72" s="142" t="s">
        <v>2379</v>
      </c>
      <c r="D72" s="138" t="s">
        <v>2337</v>
      </c>
      <c r="E72" s="135" t="s">
        <v>2341</v>
      </c>
      <c r="F72" s="135">
        <v>47</v>
      </c>
      <c r="G72" s="135">
        <v>307255</v>
      </c>
      <c r="H72" s="135">
        <v>313045</v>
      </c>
      <c r="I72" s="136">
        <v>44425</v>
      </c>
      <c r="J72" s="138"/>
      <c r="K72" s="135"/>
      <c r="L72" s="135"/>
      <c r="M72" s="135"/>
      <c r="N72" s="135"/>
      <c r="O72" s="135" t="s">
        <v>84</v>
      </c>
      <c r="P72" s="135"/>
      <c r="Q72" s="135"/>
      <c r="R72" s="135"/>
      <c r="S72" s="135"/>
      <c r="T72" s="135"/>
      <c r="U72" s="135"/>
      <c r="V72" s="135"/>
      <c r="W72" s="135"/>
      <c r="X72" s="135"/>
      <c r="Y72" s="138"/>
      <c r="Z72" s="260"/>
    </row>
    <row r="73" spans="1:26" s="261" customFormat="1" ht="14.1">
      <c r="A73" s="247"/>
      <c r="B73" s="260"/>
      <c r="C73" s="142" t="s">
        <v>2379</v>
      </c>
      <c r="D73" s="138" t="s">
        <v>2316</v>
      </c>
      <c r="E73" s="135" t="s">
        <v>2358</v>
      </c>
      <c r="F73" s="135">
        <v>47</v>
      </c>
      <c r="G73" s="135">
        <v>322350</v>
      </c>
      <c r="H73" s="135">
        <v>318950</v>
      </c>
      <c r="I73" s="136">
        <v>44428</v>
      </c>
      <c r="J73" s="138"/>
      <c r="K73" s="135"/>
      <c r="L73" s="135"/>
      <c r="M73" s="135"/>
      <c r="N73" s="135"/>
      <c r="O73" s="135"/>
      <c r="P73" s="135"/>
      <c r="Q73" s="135"/>
      <c r="R73" s="135"/>
      <c r="S73" s="135"/>
      <c r="T73" s="135"/>
      <c r="U73" s="135"/>
      <c r="V73" s="135"/>
      <c r="W73" s="135"/>
      <c r="X73" s="135"/>
      <c r="Y73" s="138"/>
      <c r="Z73" s="260"/>
    </row>
    <row r="74" spans="1:26" s="261" customFormat="1" ht="14.1">
      <c r="A74" s="247"/>
      <c r="B74" s="260"/>
      <c r="C74" s="142" t="s">
        <v>2379</v>
      </c>
      <c r="D74" s="138" t="s">
        <v>2337</v>
      </c>
      <c r="E74" s="135" t="s">
        <v>2341</v>
      </c>
      <c r="F74" s="135">
        <v>47</v>
      </c>
      <c r="G74" s="135">
        <v>307255</v>
      </c>
      <c r="H74" s="135">
        <v>313045</v>
      </c>
      <c r="I74" s="136">
        <v>44425</v>
      </c>
      <c r="J74" s="138"/>
      <c r="K74" s="135"/>
      <c r="L74" s="135"/>
      <c r="M74" s="135"/>
      <c r="N74" s="135"/>
      <c r="O74" s="135" t="s">
        <v>84</v>
      </c>
      <c r="P74" s="135"/>
      <c r="Q74" s="135"/>
      <c r="R74" s="135"/>
      <c r="S74" s="135"/>
      <c r="T74" s="135"/>
      <c r="U74" s="135"/>
      <c r="V74" s="135"/>
      <c r="W74" s="135"/>
      <c r="X74" s="135"/>
      <c r="Y74" s="138"/>
      <c r="Z74" s="260"/>
    </row>
    <row r="75" spans="1:26" s="261" customFormat="1" ht="14.1">
      <c r="A75" s="247"/>
      <c r="B75" s="260"/>
      <c r="C75" s="142" t="s">
        <v>2382</v>
      </c>
      <c r="D75" s="138" t="s">
        <v>2312</v>
      </c>
      <c r="E75" s="135" t="s">
        <v>2383</v>
      </c>
      <c r="F75" s="135">
        <v>47</v>
      </c>
      <c r="G75" s="135">
        <v>317950</v>
      </c>
      <c r="H75" s="135">
        <v>315050</v>
      </c>
      <c r="I75" s="136">
        <v>44426</v>
      </c>
      <c r="J75" s="138"/>
      <c r="K75" s="135"/>
      <c r="L75" s="135"/>
      <c r="M75" s="135"/>
      <c r="N75" s="135"/>
      <c r="O75" s="135"/>
      <c r="P75" s="135"/>
      <c r="Q75" s="135"/>
      <c r="R75" s="135"/>
      <c r="S75" s="135"/>
      <c r="T75" s="135"/>
      <c r="U75" s="135"/>
      <c r="V75" s="135"/>
      <c r="W75" s="135"/>
      <c r="X75" s="135"/>
      <c r="Y75" s="138"/>
      <c r="Z75" s="260"/>
    </row>
    <row r="76" spans="1:26" s="261" customFormat="1" ht="14.1">
      <c r="A76" s="247"/>
      <c r="B76" s="260"/>
      <c r="C76" s="142" t="s">
        <v>2382</v>
      </c>
      <c r="D76" s="138" t="s">
        <v>2320</v>
      </c>
      <c r="E76" s="135" t="s">
        <v>2334</v>
      </c>
      <c r="F76" s="135">
        <v>47</v>
      </c>
      <c r="G76" s="135">
        <v>304500</v>
      </c>
      <c r="H76" s="135">
        <v>314500</v>
      </c>
      <c r="I76" s="136">
        <v>44427</v>
      </c>
      <c r="J76" s="138"/>
      <c r="K76" s="135"/>
      <c r="L76" s="135"/>
      <c r="M76" s="135"/>
      <c r="N76" s="135" t="s">
        <v>84</v>
      </c>
      <c r="O76" s="135"/>
      <c r="P76" s="135"/>
      <c r="Q76" s="135"/>
      <c r="R76" s="135"/>
      <c r="S76" s="135"/>
      <c r="T76" s="135"/>
      <c r="U76" s="135"/>
      <c r="V76" s="135"/>
      <c r="W76" s="135"/>
      <c r="X76" s="135"/>
      <c r="Y76" s="138"/>
      <c r="Z76" s="260"/>
    </row>
    <row r="77" spans="1:26" s="261" customFormat="1" ht="14.1">
      <c r="A77" s="247"/>
      <c r="B77" s="260"/>
      <c r="C77" s="142" t="s">
        <v>2382</v>
      </c>
      <c r="D77" s="138" t="s">
        <v>2320</v>
      </c>
      <c r="E77" s="135" t="s">
        <v>2334</v>
      </c>
      <c r="F77" s="135">
        <v>47</v>
      </c>
      <c r="G77" s="135">
        <v>304500</v>
      </c>
      <c r="H77" s="135">
        <v>314500</v>
      </c>
      <c r="I77" s="136">
        <v>44427</v>
      </c>
      <c r="J77" s="138"/>
      <c r="K77" s="135"/>
      <c r="L77" s="135"/>
      <c r="M77" s="135"/>
      <c r="N77" s="135" t="s">
        <v>84</v>
      </c>
      <c r="O77" s="135"/>
      <c r="P77" s="135"/>
      <c r="Q77" s="135"/>
      <c r="R77" s="135"/>
      <c r="S77" s="135"/>
      <c r="T77" s="135"/>
      <c r="U77" s="135"/>
      <c r="V77" s="135"/>
      <c r="W77" s="135"/>
      <c r="X77" s="135"/>
      <c r="Y77" s="138"/>
      <c r="Z77" s="260"/>
    </row>
    <row r="78" spans="1:26" s="261" customFormat="1" ht="14.1">
      <c r="A78" s="247"/>
      <c r="B78" s="260"/>
      <c r="C78" s="142" t="s">
        <v>2384</v>
      </c>
      <c r="D78" s="138" t="s">
        <v>2320</v>
      </c>
      <c r="E78" s="135" t="s">
        <v>2334</v>
      </c>
      <c r="F78" s="135">
        <v>47</v>
      </c>
      <c r="G78" s="135">
        <v>304500</v>
      </c>
      <c r="H78" s="135">
        <v>314500</v>
      </c>
      <c r="I78" s="136">
        <v>44427</v>
      </c>
      <c r="J78" s="138"/>
      <c r="K78" s="135"/>
      <c r="L78" s="135"/>
      <c r="M78" s="135"/>
      <c r="N78" s="135" t="s">
        <v>84</v>
      </c>
      <c r="O78" s="135"/>
      <c r="P78" s="135"/>
      <c r="Q78" s="135"/>
      <c r="R78" s="135"/>
      <c r="S78" s="135"/>
      <c r="T78" s="135"/>
      <c r="U78" s="135"/>
      <c r="V78" s="135"/>
      <c r="W78" s="135"/>
      <c r="X78" s="135"/>
      <c r="Y78" s="138"/>
      <c r="Z78" s="260"/>
    </row>
    <row r="79" spans="1:26" s="261" customFormat="1" ht="14.1">
      <c r="A79" s="247"/>
      <c r="B79" s="260"/>
      <c r="C79" s="142" t="s">
        <v>2385</v>
      </c>
      <c r="D79" s="138" t="s">
        <v>2320</v>
      </c>
      <c r="E79" s="135" t="s">
        <v>2321</v>
      </c>
      <c r="F79" s="135">
        <v>47</v>
      </c>
      <c r="G79" s="135">
        <v>304132</v>
      </c>
      <c r="H79" s="135">
        <v>314778</v>
      </c>
      <c r="I79" s="136">
        <v>44427</v>
      </c>
      <c r="J79" s="138"/>
      <c r="K79" s="135"/>
      <c r="L79" s="135"/>
      <c r="M79" s="135"/>
      <c r="N79" s="135" t="s">
        <v>84</v>
      </c>
      <c r="O79" s="135"/>
      <c r="P79" s="135"/>
      <c r="Q79" s="135"/>
      <c r="R79" s="135"/>
      <c r="S79" s="135"/>
      <c r="T79" s="135"/>
      <c r="U79" s="135"/>
      <c r="V79" s="135"/>
      <c r="W79" s="135"/>
      <c r="X79" s="135"/>
      <c r="Y79" s="138"/>
      <c r="Z79" s="260"/>
    </row>
    <row r="80" spans="1:26" s="261" customFormat="1" ht="14.1">
      <c r="A80" s="247"/>
      <c r="B80" s="260"/>
      <c r="C80" s="142" t="s">
        <v>2386</v>
      </c>
      <c r="D80" s="138" t="s">
        <v>2312</v>
      </c>
      <c r="E80" s="135" t="s">
        <v>2313</v>
      </c>
      <c r="F80" s="135">
        <v>47</v>
      </c>
      <c r="G80" s="135">
        <v>318050</v>
      </c>
      <c r="H80" s="135">
        <v>314950</v>
      </c>
      <c r="I80" s="136">
        <v>44426</v>
      </c>
      <c r="J80" s="138"/>
      <c r="K80" s="135"/>
      <c r="L80" s="135"/>
      <c r="M80" s="135"/>
      <c r="N80" s="135"/>
      <c r="O80" s="135"/>
      <c r="P80" s="135"/>
      <c r="Q80" s="135"/>
      <c r="R80" s="135"/>
      <c r="S80" s="135"/>
      <c r="T80" s="135"/>
      <c r="U80" s="135"/>
      <c r="V80" s="135"/>
      <c r="W80" s="135"/>
      <c r="X80" s="135"/>
      <c r="Y80" s="138"/>
      <c r="Z80" s="260"/>
    </row>
    <row r="81" spans="1:26" s="261" customFormat="1" ht="14.1">
      <c r="A81" s="247"/>
      <c r="B81" s="260"/>
      <c r="C81" s="142" t="s">
        <v>2387</v>
      </c>
      <c r="D81" s="138" t="s">
        <v>2329</v>
      </c>
      <c r="E81" s="135" t="s">
        <v>2330</v>
      </c>
      <c r="F81" s="135">
        <v>47</v>
      </c>
      <c r="G81" s="135">
        <v>302500</v>
      </c>
      <c r="H81" s="135">
        <v>317500</v>
      </c>
      <c r="I81" s="136">
        <v>44426</v>
      </c>
      <c r="J81" s="138"/>
      <c r="K81" s="135" t="s">
        <v>84</v>
      </c>
      <c r="L81" s="135"/>
      <c r="M81" s="135"/>
      <c r="N81" s="135"/>
      <c r="O81" s="135"/>
      <c r="P81" s="135"/>
      <c r="Q81" s="135"/>
      <c r="R81" s="135"/>
      <c r="S81" s="135"/>
      <c r="T81" s="135"/>
      <c r="U81" s="135"/>
      <c r="V81" s="135"/>
      <c r="W81" s="135"/>
      <c r="X81" s="135"/>
      <c r="Y81" s="138"/>
      <c r="Z81" s="260"/>
    </row>
    <row r="82" spans="1:26" s="261" customFormat="1" ht="14.1">
      <c r="A82" s="247"/>
      <c r="B82" s="260"/>
      <c r="C82" s="142" t="s">
        <v>2387</v>
      </c>
      <c r="D82" s="138" t="s">
        <v>2320</v>
      </c>
      <c r="E82" s="135" t="s">
        <v>2334</v>
      </c>
      <c r="F82" s="135">
        <v>47</v>
      </c>
      <c r="G82" s="135">
        <v>304500</v>
      </c>
      <c r="H82" s="135">
        <v>314500</v>
      </c>
      <c r="I82" s="136">
        <v>44427</v>
      </c>
      <c r="J82" s="138"/>
      <c r="K82" s="135"/>
      <c r="L82" s="135"/>
      <c r="M82" s="135"/>
      <c r="N82" s="135" t="s">
        <v>84</v>
      </c>
      <c r="O82" s="135"/>
      <c r="P82" s="135"/>
      <c r="Q82" s="135"/>
      <c r="R82" s="135"/>
      <c r="S82" s="135"/>
      <c r="T82" s="135"/>
      <c r="U82" s="135"/>
      <c r="V82" s="135"/>
      <c r="W82" s="135"/>
      <c r="X82" s="135"/>
      <c r="Y82" s="138"/>
      <c r="Z82" s="260"/>
    </row>
    <row r="83" spans="1:26" s="261" customFormat="1" ht="14.1">
      <c r="A83" s="247"/>
      <c r="B83" s="260"/>
      <c r="C83" s="142" t="s">
        <v>2387</v>
      </c>
      <c r="D83" s="138" t="s">
        <v>2337</v>
      </c>
      <c r="E83" s="135" t="s">
        <v>2341</v>
      </c>
      <c r="F83" s="135">
        <v>47</v>
      </c>
      <c r="G83" s="135">
        <v>307255</v>
      </c>
      <c r="H83" s="135">
        <v>313045</v>
      </c>
      <c r="I83" s="136">
        <v>44425</v>
      </c>
      <c r="J83" s="138"/>
      <c r="K83" s="135"/>
      <c r="L83" s="135"/>
      <c r="M83" s="135"/>
      <c r="N83" s="135"/>
      <c r="O83" s="135" t="s">
        <v>84</v>
      </c>
      <c r="P83" s="135"/>
      <c r="Q83" s="135"/>
      <c r="R83" s="135"/>
      <c r="S83" s="135"/>
      <c r="T83" s="135"/>
      <c r="U83" s="135"/>
      <c r="V83" s="135"/>
      <c r="W83" s="135"/>
      <c r="X83" s="135"/>
      <c r="Y83" s="138"/>
      <c r="Z83" s="260"/>
    </row>
    <row r="84" spans="1:26" s="261" customFormat="1" ht="14.1">
      <c r="A84" s="247"/>
      <c r="B84" s="260"/>
      <c r="C84" s="142" t="s">
        <v>2387</v>
      </c>
      <c r="D84" s="138" t="s">
        <v>2315</v>
      </c>
      <c r="E84" s="135" t="s">
        <v>796</v>
      </c>
      <c r="F84" s="135">
        <v>47</v>
      </c>
      <c r="G84" s="135">
        <v>319500</v>
      </c>
      <c r="H84" s="135">
        <v>315500</v>
      </c>
      <c r="I84" s="136">
        <v>44427</v>
      </c>
      <c r="J84" s="138"/>
      <c r="K84" s="135"/>
      <c r="L84" s="135"/>
      <c r="M84" s="135"/>
      <c r="N84" s="135"/>
      <c r="O84" s="135"/>
      <c r="P84" s="135"/>
      <c r="Q84" s="135"/>
      <c r="R84" s="135"/>
      <c r="S84" s="135" t="s">
        <v>84</v>
      </c>
      <c r="T84" s="135"/>
      <c r="U84" s="135"/>
      <c r="V84" s="135"/>
      <c r="W84" s="135"/>
      <c r="X84" s="135"/>
      <c r="Y84" s="138"/>
      <c r="Z84" s="260"/>
    </row>
    <row r="85" spans="1:26" s="261" customFormat="1" ht="14.1">
      <c r="A85" s="247"/>
      <c r="B85" s="260"/>
      <c r="C85" s="142" t="s">
        <v>2387</v>
      </c>
      <c r="D85" s="138" t="s">
        <v>2312</v>
      </c>
      <c r="E85" s="135" t="s">
        <v>2357</v>
      </c>
      <c r="F85" s="135">
        <v>47</v>
      </c>
      <c r="G85" s="135">
        <v>317850</v>
      </c>
      <c r="H85" s="135">
        <v>314950</v>
      </c>
      <c r="I85" s="136">
        <v>44426</v>
      </c>
      <c r="J85" s="138"/>
      <c r="K85" s="135"/>
      <c r="L85" s="135"/>
      <c r="M85" s="135"/>
      <c r="N85" s="135"/>
      <c r="O85" s="135"/>
      <c r="P85" s="135"/>
      <c r="Q85" s="135"/>
      <c r="R85" s="135"/>
      <c r="S85" s="135"/>
      <c r="T85" s="135"/>
      <c r="U85" s="135"/>
      <c r="V85" s="135"/>
      <c r="W85" s="135"/>
      <c r="X85" s="135"/>
      <c r="Y85" s="138"/>
      <c r="Z85" s="260"/>
    </row>
    <row r="86" spans="1:26" s="261" customFormat="1" ht="14.1">
      <c r="A86" s="247"/>
      <c r="B86" s="260"/>
      <c r="C86" s="142" t="s">
        <v>2387</v>
      </c>
      <c r="D86" s="138" t="s">
        <v>2312</v>
      </c>
      <c r="E86" s="135" t="s">
        <v>2383</v>
      </c>
      <c r="F86" s="135">
        <v>47</v>
      </c>
      <c r="G86" s="135">
        <v>317950</v>
      </c>
      <c r="H86" s="135">
        <v>315050</v>
      </c>
      <c r="I86" s="136">
        <v>44426</v>
      </c>
      <c r="J86" s="138"/>
      <c r="K86" s="135"/>
      <c r="L86" s="135"/>
      <c r="M86" s="135"/>
      <c r="N86" s="135"/>
      <c r="O86" s="135"/>
      <c r="P86" s="135"/>
      <c r="Q86" s="135"/>
      <c r="R86" s="135"/>
      <c r="S86" s="135"/>
      <c r="T86" s="135"/>
      <c r="U86" s="135"/>
      <c r="V86" s="135"/>
      <c r="W86" s="135"/>
      <c r="X86" s="135"/>
      <c r="Y86" s="138"/>
      <c r="Z86" s="260"/>
    </row>
    <row r="87" spans="1:26" s="261" customFormat="1" ht="14.1">
      <c r="A87" s="247"/>
      <c r="B87" s="260"/>
      <c r="C87" s="142" t="s">
        <v>2387</v>
      </c>
      <c r="D87" s="138" t="s">
        <v>2335</v>
      </c>
      <c r="E87" s="135" t="s">
        <v>2336</v>
      </c>
      <c r="F87" s="135">
        <v>47</v>
      </c>
      <c r="G87" s="135">
        <v>308500</v>
      </c>
      <c r="H87" s="135">
        <v>313500</v>
      </c>
      <c r="I87" s="136">
        <v>44425</v>
      </c>
      <c r="J87" s="138"/>
      <c r="K87" s="135"/>
      <c r="L87" s="135"/>
      <c r="M87" s="135"/>
      <c r="N87" s="135"/>
      <c r="O87" s="135" t="s">
        <v>84</v>
      </c>
      <c r="P87" s="135"/>
      <c r="Q87" s="135"/>
      <c r="R87" s="135"/>
      <c r="S87" s="135"/>
      <c r="T87" s="135"/>
      <c r="U87" s="135"/>
      <c r="V87" s="135"/>
      <c r="W87" s="135"/>
      <c r="X87" s="135"/>
      <c r="Y87" s="138"/>
      <c r="Z87" s="260"/>
    </row>
    <row r="88" spans="1:26" s="261" customFormat="1" ht="14.1">
      <c r="A88" s="247"/>
      <c r="B88" s="260"/>
      <c r="C88" s="142" t="s">
        <v>2387</v>
      </c>
      <c r="D88" s="138" t="s">
        <v>2318</v>
      </c>
      <c r="E88" s="135" t="s">
        <v>2319</v>
      </c>
      <c r="F88" s="135">
        <v>47</v>
      </c>
      <c r="G88" s="135">
        <v>315650</v>
      </c>
      <c r="H88" s="135">
        <v>312950</v>
      </c>
      <c r="I88" s="136">
        <v>44425</v>
      </c>
      <c r="J88" s="138"/>
      <c r="K88" s="135"/>
      <c r="L88" s="135"/>
      <c r="M88" s="135"/>
      <c r="N88" s="135"/>
      <c r="O88" s="135"/>
      <c r="P88" s="135"/>
      <c r="Q88" s="135"/>
      <c r="R88" s="135"/>
      <c r="S88" s="135"/>
      <c r="T88" s="135"/>
      <c r="U88" s="135"/>
      <c r="V88" s="135"/>
      <c r="W88" s="135"/>
      <c r="X88" s="135"/>
      <c r="Y88" s="138"/>
      <c r="Z88" s="260"/>
    </row>
    <row r="89" spans="1:26" s="261" customFormat="1" ht="14.1">
      <c r="A89" s="247"/>
      <c r="B89" s="260"/>
      <c r="C89" s="142" t="s">
        <v>2387</v>
      </c>
      <c r="D89" s="138" t="s">
        <v>2320</v>
      </c>
      <c r="E89" s="135" t="s">
        <v>2334</v>
      </c>
      <c r="F89" s="135">
        <v>47</v>
      </c>
      <c r="G89" s="135">
        <v>304500</v>
      </c>
      <c r="H89" s="135">
        <v>314500</v>
      </c>
      <c r="I89" s="136">
        <v>44427</v>
      </c>
      <c r="J89" s="138"/>
      <c r="K89" s="135"/>
      <c r="L89" s="135"/>
      <c r="M89" s="135"/>
      <c r="N89" s="135" t="s">
        <v>84</v>
      </c>
      <c r="O89" s="135"/>
      <c r="P89" s="135"/>
      <c r="Q89" s="135"/>
      <c r="R89" s="135"/>
      <c r="S89" s="135"/>
      <c r="T89" s="135"/>
      <c r="U89" s="135"/>
      <c r="V89" s="135"/>
      <c r="W89" s="135"/>
      <c r="X89" s="135"/>
      <c r="Y89" s="138"/>
      <c r="Z89" s="260"/>
    </row>
    <row r="90" spans="1:26" s="261" customFormat="1" ht="14.1">
      <c r="A90" s="247"/>
      <c r="B90" s="260"/>
      <c r="C90" s="142" t="s">
        <v>2388</v>
      </c>
      <c r="D90" s="138" t="s">
        <v>2315</v>
      </c>
      <c r="E90" s="135" t="s">
        <v>796</v>
      </c>
      <c r="F90" s="135">
        <v>47</v>
      </c>
      <c r="G90" s="135">
        <v>319500</v>
      </c>
      <c r="H90" s="135">
        <v>315500</v>
      </c>
      <c r="I90" s="136">
        <v>44427</v>
      </c>
      <c r="J90" s="138"/>
      <c r="K90" s="135"/>
      <c r="L90" s="135"/>
      <c r="M90" s="135"/>
      <c r="N90" s="135"/>
      <c r="O90" s="135"/>
      <c r="P90" s="135"/>
      <c r="Q90" s="135"/>
      <c r="R90" s="135"/>
      <c r="S90" s="135" t="s">
        <v>84</v>
      </c>
      <c r="T90" s="135"/>
      <c r="U90" s="135"/>
      <c r="V90" s="135"/>
      <c r="W90" s="135"/>
      <c r="X90" s="135"/>
      <c r="Y90" s="138"/>
      <c r="Z90" s="260"/>
    </row>
    <row r="91" spans="1:26" s="261" customFormat="1" ht="14.1">
      <c r="A91" s="247"/>
      <c r="B91" s="260"/>
      <c r="C91" s="142" t="s">
        <v>2388</v>
      </c>
      <c r="D91" s="138" t="s">
        <v>2326</v>
      </c>
      <c r="E91" s="135" t="s">
        <v>2327</v>
      </c>
      <c r="F91" s="135">
        <v>47</v>
      </c>
      <c r="G91" s="135">
        <v>302050</v>
      </c>
      <c r="H91" s="135">
        <v>317250</v>
      </c>
      <c r="I91" s="136">
        <v>44426</v>
      </c>
      <c r="J91" s="138"/>
      <c r="K91" s="135" t="s">
        <v>84</v>
      </c>
      <c r="L91" s="135"/>
      <c r="M91" s="135"/>
      <c r="N91" s="135"/>
      <c r="O91" s="135"/>
      <c r="P91" s="135"/>
      <c r="Q91" s="135"/>
      <c r="R91" s="135"/>
      <c r="S91" s="135"/>
      <c r="T91" s="135"/>
      <c r="U91" s="135"/>
      <c r="V91" s="135"/>
      <c r="W91" s="135"/>
      <c r="X91" s="135"/>
      <c r="Y91" s="138"/>
      <c r="Z91" s="260"/>
    </row>
    <row r="92" spans="1:26" s="261" customFormat="1" ht="14.1">
      <c r="A92" s="247"/>
      <c r="B92" s="260"/>
      <c r="C92" s="142" t="s">
        <v>2388</v>
      </c>
      <c r="D92" s="138" t="s">
        <v>2329</v>
      </c>
      <c r="E92" s="135" t="s">
        <v>2389</v>
      </c>
      <c r="F92" s="135">
        <v>47</v>
      </c>
      <c r="G92" s="135">
        <v>302196</v>
      </c>
      <c r="H92" s="135">
        <v>317250</v>
      </c>
      <c r="I92" s="136">
        <v>44426</v>
      </c>
      <c r="J92" s="138"/>
      <c r="K92" s="135" t="s">
        <v>84</v>
      </c>
      <c r="L92" s="135"/>
      <c r="M92" s="135"/>
      <c r="N92" s="135"/>
      <c r="O92" s="135"/>
      <c r="P92" s="135"/>
      <c r="Q92" s="135"/>
      <c r="R92" s="135"/>
      <c r="S92" s="135"/>
      <c r="T92" s="135"/>
      <c r="U92" s="135"/>
      <c r="V92" s="135"/>
      <c r="W92" s="135"/>
      <c r="X92" s="135"/>
      <c r="Y92" s="138"/>
      <c r="Z92" s="260"/>
    </row>
    <row r="93" spans="1:26" s="261" customFormat="1" ht="14.1">
      <c r="A93" s="247"/>
      <c r="B93" s="260"/>
      <c r="C93" s="142" t="s">
        <v>2390</v>
      </c>
      <c r="D93" s="138" t="s">
        <v>2316</v>
      </c>
      <c r="E93" s="135" t="s">
        <v>2317</v>
      </c>
      <c r="F93" s="135">
        <v>47</v>
      </c>
      <c r="G93" s="135">
        <v>322450</v>
      </c>
      <c r="H93" s="135">
        <v>319050</v>
      </c>
      <c r="I93" s="136">
        <v>44428</v>
      </c>
      <c r="J93" s="138"/>
      <c r="K93" s="135"/>
      <c r="L93" s="135"/>
      <c r="M93" s="135"/>
      <c r="N93" s="135"/>
      <c r="O93" s="135"/>
      <c r="P93" s="135"/>
      <c r="Q93" s="135"/>
      <c r="R93" s="135"/>
      <c r="S93" s="135"/>
      <c r="T93" s="135"/>
      <c r="U93" s="135"/>
      <c r="V93" s="135"/>
      <c r="W93" s="135"/>
      <c r="X93" s="135"/>
      <c r="Y93" s="138"/>
      <c r="Z93" s="260"/>
    </row>
    <row r="94" spans="1:26" s="261" customFormat="1" ht="14.1">
      <c r="A94" s="247"/>
      <c r="B94" s="260"/>
      <c r="C94" s="142" t="s">
        <v>2391</v>
      </c>
      <c r="D94" s="138" t="s">
        <v>2315</v>
      </c>
      <c r="E94" s="135" t="s">
        <v>796</v>
      </c>
      <c r="F94" s="135">
        <v>47</v>
      </c>
      <c r="G94" s="135">
        <v>319500</v>
      </c>
      <c r="H94" s="135">
        <v>315500</v>
      </c>
      <c r="I94" s="136">
        <v>44427</v>
      </c>
      <c r="J94" s="138"/>
      <c r="K94" s="135"/>
      <c r="L94" s="135"/>
      <c r="M94" s="135"/>
      <c r="N94" s="135"/>
      <c r="O94" s="135"/>
      <c r="P94" s="135"/>
      <c r="Q94" s="135"/>
      <c r="R94" s="135"/>
      <c r="S94" s="135" t="s">
        <v>84</v>
      </c>
      <c r="T94" s="135"/>
      <c r="U94" s="135"/>
      <c r="V94" s="135"/>
      <c r="W94" s="135"/>
      <c r="X94" s="135"/>
      <c r="Y94" s="138"/>
      <c r="Z94" s="260"/>
    </row>
    <row r="95" spans="1:26" s="261" customFormat="1" ht="14.1">
      <c r="A95" s="247"/>
      <c r="B95" s="260"/>
      <c r="C95" s="142" t="s">
        <v>2391</v>
      </c>
      <c r="D95" s="138" t="s">
        <v>2318</v>
      </c>
      <c r="E95" s="135" t="s">
        <v>2319</v>
      </c>
      <c r="F95" s="135">
        <v>47</v>
      </c>
      <c r="G95" s="135">
        <v>315650</v>
      </c>
      <c r="H95" s="135">
        <v>312950</v>
      </c>
      <c r="I95" s="136">
        <v>44425</v>
      </c>
      <c r="J95" s="138"/>
      <c r="K95" s="135"/>
      <c r="L95" s="135"/>
      <c r="M95" s="135"/>
      <c r="N95" s="135"/>
      <c r="O95" s="135"/>
      <c r="P95" s="135"/>
      <c r="Q95" s="135"/>
      <c r="R95" s="135"/>
      <c r="S95" s="135"/>
      <c r="T95" s="135"/>
      <c r="U95" s="135"/>
      <c r="V95" s="135"/>
      <c r="W95" s="135"/>
      <c r="X95" s="135"/>
      <c r="Y95" s="138"/>
      <c r="Z95" s="260"/>
    </row>
    <row r="96" spans="1:26" s="261" customFormat="1" ht="14.1">
      <c r="A96" s="247"/>
      <c r="B96" s="260"/>
      <c r="C96" s="142" t="s">
        <v>2391</v>
      </c>
      <c r="D96" s="138" t="s">
        <v>2329</v>
      </c>
      <c r="E96" s="135" t="s">
        <v>2330</v>
      </c>
      <c r="F96" s="135">
        <v>47</v>
      </c>
      <c r="G96" s="135">
        <v>302500</v>
      </c>
      <c r="H96" s="135">
        <v>317500</v>
      </c>
      <c r="I96" s="136">
        <v>44426</v>
      </c>
      <c r="J96" s="138"/>
      <c r="K96" s="135" t="s">
        <v>84</v>
      </c>
      <c r="L96" s="135"/>
      <c r="M96" s="135"/>
      <c r="N96" s="135"/>
      <c r="O96" s="135"/>
      <c r="P96" s="135"/>
      <c r="Q96" s="135"/>
      <c r="R96" s="135"/>
      <c r="S96" s="135"/>
      <c r="T96" s="135"/>
      <c r="U96" s="135"/>
      <c r="V96" s="135"/>
      <c r="W96" s="135"/>
      <c r="X96" s="135"/>
      <c r="Y96" s="138"/>
      <c r="Z96" s="260"/>
    </row>
    <row r="97" spans="1:26" s="261" customFormat="1" ht="14.1">
      <c r="A97" s="247"/>
      <c r="B97" s="260"/>
      <c r="C97" s="142" t="s">
        <v>2391</v>
      </c>
      <c r="D97" s="138" t="s">
        <v>2335</v>
      </c>
      <c r="E97" s="135" t="s">
        <v>2336</v>
      </c>
      <c r="F97" s="135">
        <v>47</v>
      </c>
      <c r="G97" s="135">
        <v>308500</v>
      </c>
      <c r="H97" s="135">
        <v>313500</v>
      </c>
      <c r="I97" s="136">
        <v>44425</v>
      </c>
      <c r="J97" s="138"/>
      <c r="K97" s="135"/>
      <c r="L97" s="135"/>
      <c r="M97" s="135"/>
      <c r="N97" s="135"/>
      <c r="O97" s="135"/>
      <c r="P97" s="135"/>
      <c r="Q97" s="135"/>
      <c r="R97" s="135"/>
      <c r="S97" s="135" t="s">
        <v>84</v>
      </c>
      <c r="T97" s="135"/>
      <c r="U97" s="135"/>
      <c r="V97" s="135"/>
      <c r="W97" s="135"/>
      <c r="X97" s="135"/>
      <c r="Y97" s="138"/>
      <c r="Z97" s="260"/>
    </row>
    <row r="98" spans="1:26" s="261" customFormat="1" ht="14.1">
      <c r="A98" s="247"/>
      <c r="B98" s="260"/>
      <c r="C98" s="142" t="s">
        <v>2391</v>
      </c>
      <c r="D98" s="138" t="s">
        <v>2320</v>
      </c>
      <c r="E98" s="135" t="s">
        <v>2334</v>
      </c>
      <c r="F98" s="135">
        <v>47</v>
      </c>
      <c r="G98" s="135">
        <v>304500</v>
      </c>
      <c r="H98" s="135">
        <v>314500</v>
      </c>
      <c r="I98" s="136">
        <v>44427</v>
      </c>
      <c r="J98" s="138"/>
      <c r="K98" s="135"/>
      <c r="L98" s="135"/>
      <c r="M98" s="135"/>
      <c r="N98" s="135" t="s">
        <v>84</v>
      </c>
      <c r="O98" s="135"/>
      <c r="P98" s="135"/>
      <c r="Q98" s="135"/>
      <c r="R98" s="135"/>
      <c r="S98" s="135"/>
      <c r="T98" s="135"/>
      <c r="U98" s="135"/>
      <c r="V98" s="135"/>
      <c r="W98" s="135"/>
      <c r="X98" s="135"/>
      <c r="Y98" s="138"/>
      <c r="Z98" s="260"/>
    </row>
    <row r="99" spans="1:26" s="261" customFormat="1" ht="14.1">
      <c r="A99" s="247"/>
      <c r="B99" s="260"/>
      <c r="C99" s="142" t="s">
        <v>2392</v>
      </c>
      <c r="D99" s="138" t="s">
        <v>2337</v>
      </c>
      <c r="E99" s="135" t="s">
        <v>2341</v>
      </c>
      <c r="F99" s="135">
        <v>47</v>
      </c>
      <c r="G99" s="135">
        <v>307255</v>
      </c>
      <c r="H99" s="135">
        <v>313045</v>
      </c>
      <c r="I99" s="136">
        <v>44425</v>
      </c>
      <c r="J99" s="138"/>
      <c r="K99" s="135"/>
      <c r="L99" s="135"/>
      <c r="M99" s="135"/>
      <c r="N99" s="135"/>
      <c r="O99" s="135" t="s">
        <v>84</v>
      </c>
      <c r="P99" s="135"/>
      <c r="Q99" s="135"/>
      <c r="R99" s="135"/>
      <c r="S99" s="135"/>
      <c r="T99" s="135"/>
      <c r="U99" s="135"/>
      <c r="V99" s="135"/>
      <c r="W99" s="135"/>
      <c r="X99" s="135"/>
      <c r="Y99" s="138"/>
      <c r="Z99" s="260"/>
    </row>
    <row r="100" spans="1:26" s="261" customFormat="1" ht="14.1">
      <c r="A100" s="247"/>
      <c r="B100" s="260"/>
      <c r="C100" s="142" t="s">
        <v>2392</v>
      </c>
      <c r="D100" s="138" t="s">
        <v>2320</v>
      </c>
      <c r="E100" s="135" t="s">
        <v>2334</v>
      </c>
      <c r="F100" s="135">
        <v>47</v>
      </c>
      <c r="G100" s="135">
        <v>304500</v>
      </c>
      <c r="H100" s="135">
        <v>314500</v>
      </c>
      <c r="I100" s="136">
        <v>44427</v>
      </c>
      <c r="J100" s="138"/>
      <c r="K100" s="135"/>
      <c r="L100" s="135"/>
      <c r="M100" s="135"/>
      <c r="N100" s="135" t="s">
        <v>84</v>
      </c>
      <c r="O100" s="135"/>
      <c r="P100" s="135"/>
      <c r="Q100" s="135"/>
      <c r="R100" s="135"/>
      <c r="S100" s="135"/>
      <c r="T100" s="135"/>
      <c r="U100" s="135"/>
      <c r="V100" s="135"/>
      <c r="W100" s="135"/>
      <c r="X100" s="135"/>
      <c r="Y100" s="138"/>
      <c r="Z100" s="260"/>
    </row>
    <row r="101" spans="1:26" s="261" customFormat="1" ht="14.1">
      <c r="A101" s="247"/>
      <c r="B101" s="260"/>
      <c r="C101" s="142" t="s">
        <v>2393</v>
      </c>
      <c r="D101" s="138" t="s">
        <v>2332</v>
      </c>
      <c r="E101" s="135" t="s">
        <v>2333</v>
      </c>
      <c r="F101" s="135">
        <v>47</v>
      </c>
      <c r="G101" s="135">
        <v>303150</v>
      </c>
      <c r="H101" s="135">
        <v>315350</v>
      </c>
      <c r="I101" s="136">
        <v>44427</v>
      </c>
      <c r="J101" s="138"/>
      <c r="K101" s="135"/>
      <c r="L101" s="135"/>
      <c r="M101" s="135"/>
      <c r="N101" s="135"/>
      <c r="O101" s="135"/>
      <c r="P101" s="135"/>
      <c r="Q101" s="135"/>
      <c r="R101" s="135"/>
      <c r="S101" s="135"/>
      <c r="T101" s="135"/>
      <c r="U101" s="135"/>
      <c r="V101" s="135"/>
      <c r="W101" s="135"/>
      <c r="X101" s="135"/>
      <c r="Y101" s="138"/>
      <c r="Z101" s="260"/>
    </row>
    <row r="102" spans="1:26" s="261" customFormat="1" ht="14.1">
      <c r="A102" s="247"/>
      <c r="B102" s="260"/>
      <c r="C102" s="142" t="s">
        <v>2393</v>
      </c>
      <c r="D102" s="138" t="s">
        <v>2316</v>
      </c>
      <c r="E102" s="135" t="s">
        <v>2358</v>
      </c>
      <c r="F102" s="135">
        <v>47</v>
      </c>
      <c r="G102" s="135">
        <v>322350</v>
      </c>
      <c r="H102" s="135">
        <v>318950</v>
      </c>
      <c r="I102" s="136">
        <v>44428</v>
      </c>
      <c r="J102" s="138"/>
      <c r="K102" s="135"/>
      <c r="L102" s="135"/>
      <c r="M102" s="135"/>
      <c r="N102" s="135"/>
      <c r="O102" s="135"/>
      <c r="P102" s="135"/>
      <c r="Q102" s="135"/>
      <c r="R102" s="135"/>
      <c r="S102" s="135"/>
      <c r="T102" s="135"/>
      <c r="U102" s="135"/>
      <c r="V102" s="135"/>
      <c r="W102" s="135"/>
      <c r="X102" s="135"/>
      <c r="Y102" s="138"/>
      <c r="Z102" s="260"/>
    </row>
    <row r="103" spans="1:26" s="261" customFormat="1" ht="14.1">
      <c r="A103" s="247"/>
      <c r="B103" s="260"/>
      <c r="C103" s="142" t="s">
        <v>2393</v>
      </c>
      <c r="D103" s="138" t="s">
        <v>2337</v>
      </c>
      <c r="E103" s="135" t="s">
        <v>2341</v>
      </c>
      <c r="F103" s="135">
        <v>47</v>
      </c>
      <c r="G103" s="135">
        <v>307255</v>
      </c>
      <c r="H103" s="135">
        <v>313045</v>
      </c>
      <c r="I103" s="136">
        <v>44425</v>
      </c>
      <c r="J103" s="138"/>
      <c r="K103" s="135"/>
      <c r="L103" s="135"/>
      <c r="M103" s="135"/>
      <c r="N103" s="135"/>
      <c r="O103" s="135" t="s">
        <v>84</v>
      </c>
      <c r="P103" s="135"/>
      <c r="Q103" s="135"/>
      <c r="R103" s="135"/>
      <c r="S103" s="135"/>
      <c r="T103" s="135"/>
      <c r="U103" s="135"/>
      <c r="V103" s="135"/>
      <c r="W103" s="135"/>
      <c r="X103" s="135"/>
      <c r="Y103" s="138"/>
      <c r="Z103" s="260"/>
    </row>
    <row r="104" spans="1:26" s="261" customFormat="1" ht="14.1">
      <c r="A104" s="247"/>
      <c r="B104" s="260"/>
      <c r="C104" s="142" t="s">
        <v>2393</v>
      </c>
      <c r="D104" s="138" t="s">
        <v>2337</v>
      </c>
      <c r="E104" s="135" t="s">
        <v>2341</v>
      </c>
      <c r="F104" s="135">
        <v>47</v>
      </c>
      <c r="G104" s="135">
        <v>307255</v>
      </c>
      <c r="H104" s="135">
        <v>313045</v>
      </c>
      <c r="I104" s="136">
        <v>44425</v>
      </c>
      <c r="J104" s="138"/>
      <c r="K104" s="135"/>
      <c r="L104" s="135"/>
      <c r="M104" s="135"/>
      <c r="N104" s="135"/>
      <c r="O104" s="135" t="s">
        <v>84</v>
      </c>
      <c r="P104" s="135"/>
      <c r="Q104" s="135"/>
      <c r="R104" s="135"/>
      <c r="S104" s="135"/>
      <c r="T104" s="135"/>
      <c r="U104" s="135"/>
      <c r="V104" s="135"/>
      <c r="W104" s="135"/>
      <c r="X104" s="135"/>
      <c r="Y104" s="138"/>
      <c r="Z104" s="260"/>
    </row>
    <row r="105" spans="1:26" s="261" customFormat="1" ht="14.1">
      <c r="A105" s="247"/>
      <c r="B105" s="260"/>
      <c r="C105" s="142" t="s">
        <v>2394</v>
      </c>
      <c r="D105" s="138" t="s">
        <v>2329</v>
      </c>
      <c r="E105" s="135" t="s">
        <v>2330</v>
      </c>
      <c r="F105" s="135">
        <v>47</v>
      </c>
      <c r="G105" s="135">
        <v>302500</v>
      </c>
      <c r="H105" s="135">
        <v>317500</v>
      </c>
      <c r="I105" s="136">
        <v>44426</v>
      </c>
      <c r="J105" s="138"/>
      <c r="K105" s="135" t="s">
        <v>84</v>
      </c>
      <c r="L105" s="135"/>
      <c r="M105" s="135"/>
      <c r="N105" s="135"/>
      <c r="O105" s="135"/>
      <c r="P105" s="135"/>
      <c r="Q105" s="135"/>
      <c r="R105" s="135"/>
      <c r="S105" s="135"/>
      <c r="T105" s="135"/>
      <c r="U105" s="135"/>
      <c r="V105" s="135"/>
      <c r="W105" s="135"/>
      <c r="X105" s="135"/>
      <c r="Y105" s="138"/>
      <c r="Z105" s="260"/>
    </row>
    <row r="106" spans="1:26" s="261" customFormat="1" ht="14.1">
      <c r="A106" s="247"/>
      <c r="B106" s="260"/>
      <c r="C106" s="142" t="s">
        <v>2394</v>
      </c>
      <c r="D106" s="138" t="s">
        <v>2316</v>
      </c>
      <c r="E106" s="135" t="s">
        <v>2317</v>
      </c>
      <c r="F106" s="135">
        <v>47</v>
      </c>
      <c r="G106" s="135">
        <v>322450</v>
      </c>
      <c r="H106" s="135">
        <v>319050</v>
      </c>
      <c r="I106" s="136">
        <v>44428</v>
      </c>
      <c r="J106" s="138" t="s">
        <v>2395</v>
      </c>
      <c r="K106" s="135"/>
      <c r="L106" s="135"/>
      <c r="M106" s="135"/>
      <c r="N106" s="135"/>
      <c r="O106" s="135"/>
      <c r="P106" s="135"/>
      <c r="Q106" s="135"/>
      <c r="R106" s="135"/>
      <c r="S106" s="135"/>
      <c r="T106" s="135"/>
      <c r="U106" s="135"/>
      <c r="V106" s="135"/>
      <c r="W106" s="135"/>
      <c r="X106" s="135"/>
      <c r="Y106" s="138"/>
      <c r="Z106" s="260"/>
    </row>
    <row r="107" spans="1:26" s="261" customFormat="1" ht="14.1">
      <c r="A107" s="247"/>
      <c r="B107" s="260"/>
      <c r="C107" s="142" t="s">
        <v>2396</v>
      </c>
      <c r="D107" s="138" t="s">
        <v>2329</v>
      </c>
      <c r="E107" s="135" t="s">
        <v>2330</v>
      </c>
      <c r="F107" s="135">
        <v>47</v>
      </c>
      <c r="G107" s="135">
        <v>302500</v>
      </c>
      <c r="H107" s="135">
        <v>317500</v>
      </c>
      <c r="I107" s="136">
        <v>44426</v>
      </c>
      <c r="J107" s="138"/>
      <c r="K107" s="135" t="s">
        <v>84</v>
      </c>
      <c r="L107" s="135"/>
      <c r="M107" s="135"/>
      <c r="N107" s="135"/>
      <c r="O107" s="135"/>
      <c r="P107" s="135"/>
      <c r="Q107" s="135"/>
      <c r="R107" s="135"/>
      <c r="S107" s="135"/>
      <c r="T107" s="135"/>
      <c r="U107" s="135"/>
      <c r="V107" s="135"/>
      <c r="W107" s="135"/>
      <c r="X107" s="135"/>
      <c r="Y107" s="138"/>
      <c r="Z107" s="260"/>
    </row>
    <row r="108" spans="1:26" s="261" customFormat="1" ht="14.1">
      <c r="A108" s="247"/>
      <c r="B108" s="260"/>
      <c r="C108" s="142" t="s">
        <v>2396</v>
      </c>
      <c r="D108" s="138" t="s">
        <v>2323</v>
      </c>
      <c r="E108" s="135" t="s">
        <v>2324</v>
      </c>
      <c r="F108" s="135">
        <v>47</v>
      </c>
      <c r="G108" s="135">
        <v>322750</v>
      </c>
      <c r="H108" s="135">
        <v>319350</v>
      </c>
      <c r="I108" s="136">
        <v>44428</v>
      </c>
      <c r="J108" s="138"/>
      <c r="K108" s="135"/>
      <c r="L108" s="135"/>
      <c r="M108" s="135"/>
      <c r="N108" s="135"/>
      <c r="O108" s="135"/>
      <c r="P108" s="135"/>
      <c r="Q108" s="135"/>
      <c r="R108" s="135"/>
      <c r="S108" s="135"/>
      <c r="T108" s="135"/>
      <c r="U108" s="135"/>
      <c r="V108" s="135"/>
      <c r="W108" s="135"/>
      <c r="X108" s="135"/>
      <c r="Y108" s="138"/>
      <c r="Z108" s="260"/>
    </row>
    <row r="109" spans="1:26" s="261" customFormat="1" ht="14.1">
      <c r="A109" s="247"/>
      <c r="B109" s="260"/>
      <c r="C109" s="142" t="s">
        <v>2397</v>
      </c>
      <c r="D109" s="138" t="s">
        <v>2318</v>
      </c>
      <c r="E109" s="135" t="s">
        <v>2363</v>
      </c>
      <c r="F109" s="135">
        <v>47</v>
      </c>
      <c r="G109" s="135">
        <v>315450</v>
      </c>
      <c r="H109" s="135">
        <v>312750</v>
      </c>
      <c r="I109" s="136">
        <v>44425</v>
      </c>
      <c r="J109" s="138"/>
      <c r="K109" s="135"/>
      <c r="L109" s="135"/>
      <c r="M109" s="135"/>
      <c r="N109" s="135"/>
      <c r="O109" s="135"/>
      <c r="P109" s="135"/>
      <c r="Q109" s="135"/>
      <c r="R109" s="135"/>
      <c r="S109" s="135"/>
      <c r="T109" s="135"/>
      <c r="U109" s="135"/>
      <c r="V109" s="135"/>
      <c r="W109" s="135"/>
      <c r="X109" s="135"/>
      <c r="Y109" s="138"/>
      <c r="Z109" s="260"/>
    </row>
    <row r="110" spans="1:26" s="261" customFormat="1" ht="14.1">
      <c r="A110" s="247"/>
      <c r="B110" s="260"/>
      <c r="C110" s="142" t="s">
        <v>2398</v>
      </c>
      <c r="D110" s="138" t="s">
        <v>2323</v>
      </c>
      <c r="E110" s="135" t="s">
        <v>2324</v>
      </c>
      <c r="F110" s="135">
        <v>47</v>
      </c>
      <c r="G110" s="135">
        <v>322750</v>
      </c>
      <c r="H110" s="135">
        <v>319350</v>
      </c>
      <c r="I110" s="136">
        <v>44428</v>
      </c>
      <c r="J110" s="138"/>
      <c r="K110" s="135"/>
      <c r="L110" s="135"/>
      <c r="M110" s="135"/>
      <c r="N110" s="135"/>
      <c r="O110" s="135"/>
      <c r="P110" s="135"/>
      <c r="Q110" s="135"/>
      <c r="R110" s="135"/>
      <c r="S110" s="135"/>
      <c r="T110" s="135"/>
      <c r="U110" s="135"/>
      <c r="V110" s="135"/>
      <c r="W110" s="135"/>
      <c r="X110" s="135"/>
      <c r="Y110" s="138"/>
      <c r="Z110" s="260"/>
    </row>
    <row r="111" spans="1:26" s="261" customFormat="1" ht="14.1">
      <c r="A111" s="247"/>
      <c r="B111" s="260"/>
      <c r="C111" s="142" t="s">
        <v>2398</v>
      </c>
      <c r="D111" s="138" t="s">
        <v>2337</v>
      </c>
      <c r="E111" s="135" t="s">
        <v>2341</v>
      </c>
      <c r="F111" s="135">
        <v>47</v>
      </c>
      <c r="G111" s="135">
        <v>307255</v>
      </c>
      <c r="H111" s="135">
        <v>313045</v>
      </c>
      <c r="I111" s="136">
        <v>44425</v>
      </c>
      <c r="J111" s="138"/>
      <c r="K111" s="135"/>
      <c r="L111" s="135"/>
      <c r="M111" s="135"/>
      <c r="N111" s="135"/>
      <c r="O111" s="135" t="s">
        <v>84</v>
      </c>
      <c r="P111" s="135"/>
      <c r="Q111" s="135"/>
      <c r="R111" s="135"/>
      <c r="S111" s="135"/>
      <c r="T111" s="135"/>
      <c r="U111" s="135"/>
      <c r="V111" s="135"/>
      <c r="W111" s="135"/>
      <c r="X111" s="135"/>
      <c r="Y111" s="138"/>
      <c r="Z111" s="260"/>
    </row>
    <row r="112" spans="1:26" s="261" customFormat="1" ht="14.1">
      <c r="A112" s="247"/>
      <c r="B112" s="260"/>
      <c r="C112" s="143" t="s">
        <v>2399</v>
      </c>
      <c r="D112" s="138" t="s">
        <v>2329</v>
      </c>
      <c r="E112" s="135" t="s">
        <v>2330</v>
      </c>
      <c r="F112" s="135">
        <v>47</v>
      </c>
      <c r="G112" s="135">
        <v>302500</v>
      </c>
      <c r="H112" s="135">
        <v>317500</v>
      </c>
      <c r="I112" s="136">
        <v>44426</v>
      </c>
      <c r="J112" s="138"/>
      <c r="K112" s="135" t="s">
        <v>84</v>
      </c>
      <c r="L112" s="135"/>
      <c r="M112" s="135"/>
      <c r="N112" s="135"/>
      <c r="O112" s="135"/>
      <c r="P112" s="135"/>
      <c r="Q112" s="135"/>
      <c r="R112" s="135"/>
      <c r="S112" s="135"/>
      <c r="T112" s="135"/>
      <c r="U112" s="135"/>
      <c r="V112" s="135"/>
      <c r="W112" s="135"/>
      <c r="X112" s="135"/>
      <c r="Y112" s="138"/>
      <c r="Z112" s="260"/>
    </row>
    <row r="113" spans="1:26" s="261" customFormat="1" ht="14.1">
      <c r="A113" s="247"/>
      <c r="B113" s="260"/>
      <c r="C113" s="143" t="s">
        <v>2399</v>
      </c>
      <c r="D113" s="138" t="s">
        <v>2337</v>
      </c>
      <c r="E113" s="135" t="s">
        <v>2338</v>
      </c>
      <c r="F113" s="135">
        <v>47</v>
      </c>
      <c r="G113" s="135">
        <v>307500</v>
      </c>
      <c r="H113" s="135">
        <v>313500</v>
      </c>
      <c r="I113" s="136">
        <v>44425</v>
      </c>
      <c r="J113" s="138"/>
      <c r="K113" s="135"/>
      <c r="L113" s="135"/>
      <c r="M113" s="135"/>
      <c r="N113" s="135"/>
      <c r="O113" s="135" t="s">
        <v>84</v>
      </c>
      <c r="P113" s="135"/>
      <c r="Q113" s="135"/>
      <c r="R113" s="135"/>
      <c r="S113" s="135"/>
      <c r="T113" s="135"/>
      <c r="U113" s="135"/>
      <c r="V113" s="135"/>
      <c r="W113" s="135"/>
      <c r="X113" s="135"/>
      <c r="Y113" s="138"/>
      <c r="Z113" s="260"/>
    </row>
    <row r="114" spans="1:26" s="261" customFormat="1" ht="14.1">
      <c r="A114" s="247"/>
      <c r="B114" s="260"/>
      <c r="C114" s="142" t="s">
        <v>2400</v>
      </c>
      <c r="D114" s="138" t="s">
        <v>2329</v>
      </c>
      <c r="E114" s="135" t="s">
        <v>2330</v>
      </c>
      <c r="F114" s="135">
        <v>47</v>
      </c>
      <c r="G114" s="135">
        <v>302500</v>
      </c>
      <c r="H114" s="135">
        <v>317500</v>
      </c>
      <c r="I114" s="136">
        <v>44426</v>
      </c>
      <c r="J114" s="138"/>
      <c r="K114" s="135" t="s">
        <v>84</v>
      </c>
      <c r="L114" s="135"/>
      <c r="M114" s="135"/>
      <c r="N114" s="135"/>
      <c r="O114" s="135"/>
      <c r="P114" s="135"/>
      <c r="Q114" s="135"/>
      <c r="R114" s="135"/>
      <c r="S114" s="135"/>
      <c r="T114" s="135"/>
      <c r="U114" s="135"/>
      <c r="V114" s="135"/>
      <c r="W114" s="135"/>
      <c r="X114" s="135"/>
      <c r="Y114" s="138"/>
      <c r="Z114" s="260"/>
    </row>
    <row r="115" spans="1:26" s="261" customFormat="1" ht="14.1">
      <c r="A115" s="247"/>
      <c r="B115" s="260"/>
      <c r="C115" s="142" t="s">
        <v>2400</v>
      </c>
      <c r="D115" s="138" t="s">
        <v>2335</v>
      </c>
      <c r="E115" s="135" t="s">
        <v>2336</v>
      </c>
      <c r="F115" s="135">
        <v>47</v>
      </c>
      <c r="G115" s="135">
        <v>308500</v>
      </c>
      <c r="H115" s="135">
        <v>313500</v>
      </c>
      <c r="I115" s="136">
        <v>44425</v>
      </c>
      <c r="J115" s="138"/>
      <c r="K115" s="135"/>
      <c r="L115" s="135"/>
      <c r="M115" s="135"/>
      <c r="N115" s="135"/>
      <c r="O115" s="135"/>
      <c r="P115" s="135" t="s">
        <v>84</v>
      </c>
      <c r="Q115" s="135"/>
      <c r="R115" s="135"/>
      <c r="S115" s="135"/>
      <c r="T115" s="135"/>
      <c r="U115" s="135"/>
      <c r="V115" s="135"/>
      <c r="W115" s="135"/>
      <c r="X115" s="135"/>
      <c r="Y115" s="138"/>
      <c r="Z115" s="260"/>
    </row>
    <row r="116" spans="1:26" s="261" customFormat="1" ht="14.1">
      <c r="A116" s="247"/>
      <c r="B116" s="260"/>
      <c r="C116" s="142" t="s">
        <v>2400</v>
      </c>
      <c r="D116" s="138" t="s">
        <v>2320</v>
      </c>
      <c r="E116" s="135" t="s">
        <v>2334</v>
      </c>
      <c r="F116" s="135">
        <v>47</v>
      </c>
      <c r="G116" s="135">
        <v>304500</v>
      </c>
      <c r="H116" s="135">
        <v>314500</v>
      </c>
      <c r="I116" s="136">
        <v>44427</v>
      </c>
      <c r="J116" s="138"/>
      <c r="K116" s="135"/>
      <c r="L116" s="135"/>
      <c r="M116" s="135"/>
      <c r="N116" s="135" t="s">
        <v>84</v>
      </c>
      <c r="O116" s="135"/>
      <c r="P116" s="135"/>
      <c r="Q116" s="135"/>
      <c r="R116" s="135"/>
      <c r="S116" s="135"/>
      <c r="T116" s="135"/>
      <c r="U116" s="135"/>
      <c r="V116" s="135"/>
      <c r="W116" s="135"/>
      <c r="X116" s="135"/>
      <c r="Y116" s="138"/>
      <c r="Z116" s="260"/>
    </row>
    <row r="117" spans="1:26" s="261" customFormat="1" ht="14.1">
      <c r="A117" s="247"/>
      <c r="B117" s="260"/>
      <c r="C117" s="142" t="s">
        <v>2400</v>
      </c>
      <c r="D117" s="138" t="s">
        <v>2337</v>
      </c>
      <c r="E117" s="135" t="s">
        <v>2338</v>
      </c>
      <c r="F117" s="135">
        <v>47</v>
      </c>
      <c r="G117" s="135">
        <v>307500</v>
      </c>
      <c r="H117" s="135">
        <v>313500</v>
      </c>
      <c r="I117" s="136">
        <v>44425</v>
      </c>
      <c r="J117" s="138"/>
      <c r="K117" s="135"/>
      <c r="L117" s="135"/>
      <c r="M117" s="135"/>
      <c r="N117" s="135"/>
      <c r="O117" s="135" t="s">
        <v>84</v>
      </c>
      <c r="P117" s="135"/>
      <c r="Q117" s="135"/>
      <c r="R117" s="135"/>
      <c r="S117" s="135"/>
      <c r="T117" s="135"/>
      <c r="U117" s="135"/>
      <c r="V117" s="135"/>
      <c r="W117" s="135"/>
      <c r="X117" s="135"/>
      <c r="Y117" s="138"/>
      <c r="Z117" s="260"/>
    </row>
    <row r="118" spans="1:26" s="261" customFormat="1" ht="14.1">
      <c r="A118" s="247"/>
      <c r="B118" s="260"/>
      <c r="C118" s="142" t="s">
        <v>2401</v>
      </c>
      <c r="D118" s="138" t="s">
        <v>2332</v>
      </c>
      <c r="E118" s="135" t="s">
        <v>2333</v>
      </c>
      <c r="F118" s="135">
        <v>47</v>
      </c>
      <c r="G118" s="135">
        <v>303150</v>
      </c>
      <c r="H118" s="135">
        <v>315350</v>
      </c>
      <c r="I118" s="136">
        <v>44427</v>
      </c>
      <c r="J118" s="138"/>
      <c r="K118" s="135"/>
      <c r="L118" s="135"/>
      <c r="M118" s="135" t="s">
        <v>84</v>
      </c>
      <c r="N118" s="135"/>
      <c r="O118" s="135"/>
      <c r="P118" s="135"/>
      <c r="Q118" s="135"/>
      <c r="R118" s="135"/>
      <c r="S118" s="135"/>
      <c r="T118" s="135"/>
      <c r="U118" s="135"/>
      <c r="V118" s="135"/>
      <c r="W118" s="135"/>
      <c r="X118" s="135"/>
      <c r="Y118" s="138"/>
      <c r="Z118" s="260"/>
    </row>
    <row r="119" spans="1:26" s="261" customFormat="1" ht="14.1">
      <c r="A119" s="247"/>
      <c r="B119" s="260"/>
      <c r="C119" s="142" t="s">
        <v>2401</v>
      </c>
      <c r="D119" s="138" t="s">
        <v>2320</v>
      </c>
      <c r="E119" s="135" t="s">
        <v>2334</v>
      </c>
      <c r="F119" s="135">
        <v>47</v>
      </c>
      <c r="G119" s="135">
        <v>304500</v>
      </c>
      <c r="H119" s="135">
        <v>314500</v>
      </c>
      <c r="I119" s="136">
        <v>44427</v>
      </c>
      <c r="J119" s="138"/>
      <c r="K119" s="135"/>
      <c r="L119" s="135"/>
      <c r="M119" s="135"/>
      <c r="N119" s="135" t="s">
        <v>84</v>
      </c>
      <c r="O119" s="135"/>
      <c r="P119" s="135"/>
      <c r="Q119" s="135"/>
      <c r="R119" s="135"/>
      <c r="S119" s="135"/>
      <c r="T119" s="135"/>
      <c r="U119" s="135"/>
      <c r="V119" s="135"/>
      <c r="W119" s="135"/>
      <c r="X119" s="135"/>
      <c r="Y119" s="138"/>
      <c r="Z119" s="260"/>
    </row>
    <row r="120" spans="1:26" s="261" customFormat="1" ht="14.1">
      <c r="A120" s="247"/>
      <c r="B120" s="260"/>
      <c r="C120" s="142" t="s">
        <v>2402</v>
      </c>
      <c r="D120" s="138" t="s">
        <v>2316</v>
      </c>
      <c r="E120" s="135" t="s">
        <v>2317</v>
      </c>
      <c r="F120" s="135">
        <v>47</v>
      </c>
      <c r="G120" s="135">
        <v>322450</v>
      </c>
      <c r="H120" s="135">
        <v>319050</v>
      </c>
      <c r="I120" s="136">
        <v>44428</v>
      </c>
      <c r="J120" s="138" t="s">
        <v>2403</v>
      </c>
      <c r="K120" s="135"/>
      <c r="L120" s="135"/>
      <c r="M120" s="135"/>
      <c r="N120" s="135"/>
      <c r="O120" s="135"/>
      <c r="P120" s="135"/>
      <c r="Q120" s="135"/>
      <c r="R120" s="135"/>
      <c r="S120" s="135"/>
      <c r="T120" s="135"/>
      <c r="U120" s="135"/>
      <c r="V120" s="135"/>
      <c r="W120" s="135"/>
      <c r="X120" s="135"/>
      <c r="Y120" s="138"/>
      <c r="Z120" s="260"/>
    </row>
    <row r="121" spans="1:26" s="261" customFormat="1" ht="14.1">
      <c r="A121" s="247"/>
      <c r="B121" s="260"/>
      <c r="C121" s="142" t="s">
        <v>2404</v>
      </c>
      <c r="D121" s="138" t="s">
        <v>2332</v>
      </c>
      <c r="E121" s="135" t="s">
        <v>2333</v>
      </c>
      <c r="F121" s="135">
        <v>47</v>
      </c>
      <c r="G121" s="135">
        <v>303150</v>
      </c>
      <c r="H121" s="135">
        <v>315350</v>
      </c>
      <c r="I121" s="136">
        <v>44427</v>
      </c>
      <c r="J121" s="138"/>
      <c r="K121" s="135"/>
      <c r="L121" s="135"/>
      <c r="M121" s="135" t="s">
        <v>84</v>
      </c>
      <c r="N121" s="135"/>
      <c r="O121" s="135"/>
      <c r="P121" s="135"/>
      <c r="Q121" s="135"/>
      <c r="R121" s="135"/>
      <c r="S121" s="135"/>
      <c r="T121" s="135"/>
      <c r="U121" s="135"/>
      <c r="V121" s="135"/>
      <c r="W121" s="135"/>
      <c r="X121" s="135"/>
      <c r="Y121" s="138"/>
      <c r="Z121" s="260"/>
    </row>
    <row r="122" spans="1:26" s="261" customFormat="1" ht="14.1">
      <c r="A122" s="247"/>
      <c r="B122" s="260"/>
      <c r="C122" s="142" t="s">
        <v>2405</v>
      </c>
      <c r="D122" s="138" t="s">
        <v>2337</v>
      </c>
      <c r="E122" s="135" t="s">
        <v>2341</v>
      </c>
      <c r="F122" s="135">
        <v>47</v>
      </c>
      <c r="G122" s="135">
        <v>307255</v>
      </c>
      <c r="H122" s="135">
        <v>313045</v>
      </c>
      <c r="I122" s="136">
        <v>44425</v>
      </c>
      <c r="J122" s="138"/>
      <c r="K122" s="135"/>
      <c r="L122" s="135"/>
      <c r="M122" s="135"/>
      <c r="N122" s="135"/>
      <c r="O122" s="135" t="s">
        <v>84</v>
      </c>
      <c r="P122" s="135"/>
      <c r="Q122" s="135"/>
      <c r="R122" s="135"/>
      <c r="S122" s="135"/>
      <c r="T122" s="135"/>
      <c r="U122" s="135"/>
      <c r="V122" s="135"/>
      <c r="W122" s="135"/>
      <c r="X122" s="135"/>
      <c r="Y122" s="138"/>
      <c r="Z122" s="260"/>
    </row>
    <row r="123" spans="1:26" s="261" customFormat="1" ht="14.1">
      <c r="A123" s="247"/>
      <c r="B123" s="260"/>
      <c r="C123" s="142" t="s">
        <v>2405</v>
      </c>
      <c r="D123" s="138" t="s">
        <v>2316</v>
      </c>
      <c r="E123" s="135" t="s">
        <v>2317</v>
      </c>
      <c r="F123" s="135">
        <v>47</v>
      </c>
      <c r="G123" s="135">
        <v>322450</v>
      </c>
      <c r="H123" s="135">
        <v>319050</v>
      </c>
      <c r="I123" s="136">
        <v>44428</v>
      </c>
      <c r="J123" s="138"/>
      <c r="K123" s="135"/>
      <c r="L123" s="135"/>
      <c r="M123" s="135"/>
      <c r="N123" s="135"/>
      <c r="O123" s="135"/>
      <c r="P123" s="135"/>
      <c r="Q123" s="135"/>
      <c r="R123" s="135"/>
      <c r="S123" s="135"/>
      <c r="T123" s="135"/>
      <c r="U123" s="135"/>
      <c r="V123" s="135"/>
      <c r="W123" s="135"/>
      <c r="X123" s="135"/>
      <c r="Y123" s="138"/>
      <c r="Z123" s="260"/>
    </row>
    <row r="124" spans="1:26" s="261" customFormat="1" ht="14.1">
      <c r="A124" s="247"/>
      <c r="B124" s="260"/>
      <c r="C124" s="142" t="s">
        <v>2405</v>
      </c>
      <c r="D124" s="138" t="s">
        <v>2329</v>
      </c>
      <c r="E124" s="135" t="s">
        <v>2330</v>
      </c>
      <c r="F124" s="135">
        <v>47</v>
      </c>
      <c r="G124" s="135">
        <v>302500</v>
      </c>
      <c r="H124" s="135">
        <v>317500</v>
      </c>
      <c r="I124" s="136">
        <v>44426</v>
      </c>
      <c r="J124" s="138"/>
      <c r="K124" s="135" t="s">
        <v>84</v>
      </c>
      <c r="L124" s="135"/>
      <c r="M124" s="135"/>
      <c r="N124" s="135"/>
      <c r="O124" s="135"/>
      <c r="P124" s="135"/>
      <c r="Q124" s="135"/>
      <c r="R124" s="135"/>
      <c r="S124" s="135"/>
      <c r="T124" s="135"/>
      <c r="U124" s="135"/>
      <c r="V124" s="135"/>
      <c r="W124" s="135"/>
      <c r="X124" s="135"/>
      <c r="Y124" s="138"/>
      <c r="Z124" s="260"/>
    </row>
    <row r="125" spans="1:26" s="261" customFormat="1" ht="14.1">
      <c r="A125" s="247"/>
      <c r="B125" s="260"/>
      <c r="C125" s="142" t="s">
        <v>2405</v>
      </c>
      <c r="D125" s="138" t="s">
        <v>2320</v>
      </c>
      <c r="E125" s="135" t="s">
        <v>2334</v>
      </c>
      <c r="F125" s="135">
        <v>47</v>
      </c>
      <c r="G125" s="135">
        <v>304500</v>
      </c>
      <c r="H125" s="135">
        <v>314500</v>
      </c>
      <c r="I125" s="136">
        <v>44427</v>
      </c>
      <c r="J125" s="138"/>
      <c r="K125" s="135"/>
      <c r="L125" s="135"/>
      <c r="M125" s="135"/>
      <c r="N125" s="135" t="s">
        <v>84</v>
      </c>
      <c r="O125" s="135"/>
      <c r="P125" s="135"/>
      <c r="Q125" s="135"/>
      <c r="R125" s="135"/>
      <c r="S125" s="135"/>
      <c r="T125" s="135"/>
      <c r="U125" s="135"/>
      <c r="V125" s="135"/>
      <c r="W125" s="135"/>
      <c r="X125" s="135"/>
      <c r="Y125" s="138"/>
      <c r="Z125" s="260"/>
    </row>
    <row r="126" spans="1:26" s="261" customFormat="1" ht="14.1">
      <c r="A126" s="247"/>
      <c r="B126" s="260"/>
      <c r="C126" s="142" t="s">
        <v>2406</v>
      </c>
      <c r="D126" s="138" t="s">
        <v>2329</v>
      </c>
      <c r="E126" s="135" t="s">
        <v>2330</v>
      </c>
      <c r="F126" s="135">
        <v>47</v>
      </c>
      <c r="G126" s="135">
        <v>302500</v>
      </c>
      <c r="H126" s="135">
        <v>317500</v>
      </c>
      <c r="I126" s="136">
        <v>44426</v>
      </c>
      <c r="J126" s="138"/>
      <c r="K126" s="135" t="s">
        <v>84</v>
      </c>
      <c r="L126" s="135"/>
      <c r="M126" s="135"/>
      <c r="N126" s="135"/>
      <c r="O126" s="135"/>
      <c r="P126" s="135"/>
      <c r="Q126" s="135"/>
      <c r="R126" s="135"/>
      <c r="S126" s="135"/>
      <c r="T126" s="135"/>
      <c r="U126" s="135"/>
      <c r="V126" s="135"/>
      <c r="W126" s="135"/>
      <c r="X126" s="135"/>
      <c r="Y126" s="138"/>
      <c r="Z126" s="260"/>
    </row>
    <row r="127" spans="1:26" s="261" customFormat="1" ht="14.1">
      <c r="A127" s="247"/>
      <c r="B127" s="260"/>
      <c r="C127" s="142" t="s">
        <v>2406</v>
      </c>
      <c r="D127" s="138" t="s">
        <v>2329</v>
      </c>
      <c r="E127" s="135" t="s">
        <v>2330</v>
      </c>
      <c r="F127" s="135">
        <v>47</v>
      </c>
      <c r="G127" s="135">
        <v>302500</v>
      </c>
      <c r="H127" s="135">
        <v>317500</v>
      </c>
      <c r="I127" s="136">
        <v>44426</v>
      </c>
      <c r="J127" s="138"/>
      <c r="K127" s="135" t="s">
        <v>84</v>
      </c>
      <c r="L127" s="135"/>
      <c r="M127" s="135"/>
      <c r="N127" s="135"/>
      <c r="O127" s="135"/>
      <c r="P127" s="135"/>
      <c r="Q127" s="135"/>
      <c r="R127" s="135"/>
      <c r="S127" s="135"/>
      <c r="T127" s="135"/>
      <c r="U127" s="135"/>
      <c r="V127" s="135"/>
      <c r="W127" s="135"/>
      <c r="X127" s="135"/>
      <c r="Y127" s="138"/>
      <c r="Z127" s="260"/>
    </row>
    <row r="128" spans="1:26" s="261" customFormat="1" ht="14.1">
      <c r="A128" s="247"/>
      <c r="B128" s="260"/>
      <c r="C128" s="142" t="s">
        <v>2407</v>
      </c>
      <c r="D128" s="138" t="s">
        <v>2312</v>
      </c>
      <c r="E128" s="135" t="s">
        <v>2357</v>
      </c>
      <c r="F128" s="135">
        <v>47</v>
      </c>
      <c r="G128" s="135">
        <v>317850</v>
      </c>
      <c r="H128" s="135">
        <v>314950</v>
      </c>
      <c r="I128" s="136">
        <v>44426</v>
      </c>
      <c r="J128" s="138"/>
      <c r="K128" s="135"/>
      <c r="L128" s="135"/>
      <c r="M128" s="135"/>
      <c r="N128" s="135"/>
      <c r="O128" s="135"/>
      <c r="P128" s="135"/>
      <c r="Q128" s="135"/>
      <c r="R128" s="135"/>
      <c r="S128" s="135"/>
      <c r="T128" s="135"/>
      <c r="U128" s="135"/>
      <c r="V128" s="135"/>
      <c r="W128" s="135"/>
      <c r="X128" s="135"/>
      <c r="Y128" s="138"/>
      <c r="Z128" s="260"/>
    </row>
    <row r="129" spans="1:26" s="261" customFormat="1" ht="14.1">
      <c r="A129" s="247"/>
      <c r="B129" s="260"/>
      <c r="C129" s="142" t="s">
        <v>2407</v>
      </c>
      <c r="D129" s="138" t="s">
        <v>2337</v>
      </c>
      <c r="E129" s="135" t="s">
        <v>2408</v>
      </c>
      <c r="F129" s="135">
        <v>47</v>
      </c>
      <c r="G129" s="135">
        <v>307350</v>
      </c>
      <c r="H129" s="135">
        <v>313266</v>
      </c>
      <c r="I129" s="136">
        <v>44425</v>
      </c>
      <c r="J129" s="138"/>
      <c r="K129" s="135"/>
      <c r="L129" s="135"/>
      <c r="M129" s="135"/>
      <c r="N129" s="135"/>
      <c r="O129" s="135" t="s">
        <v>84</v>
      </c>
      <c r="P129" s="135"/>
      <c r="Q129" s="135"/>
      <c r="R129" s="135"/>
      <c r="S129" s="135"/>
      <c r="T129" s="135"/>
      <c r="U129" s="135"/>
      <c r="V129" s="135"/>
      <c r="W129" s="135"/>
      <c r="X129" s="135"/>
      <c r="Y129" s="138"/>
      <c r="Z129" s="260"/>
    </row>
    <row r="130" spans="1:26" s="261" customFormat="1" ht="14.1">
      <c r="A130" s="247"/>
      <c r="B130" s="260"/>
      <c r="C130" s="143" t="s">
        <v>2409</v>
      </c>
      <c r="D130" s="138" t="s">
        <v>2320</v>
      </c>
      <c r="E130" s="135" t="s">
        <v>2334</v>
      </c>
      <c r="F130" s="135">
        <v>47</v>
      </c>
      <c r="G130" s="135">
        <v>304500</v>
      </c>
      <c r="H130" s="135">
        <v>314500</v>
      </c>
      <c r="I130" s="136">
        <v>44427</v>
      </c>
      <c r="J130" s="138"/>
      <c r="K130" s="135"/>
      <c r="L130" s="135"/>
      <c r="M130" s="135"/>
      <c r="N130" s="135" t="s">
        <v>84</v>
      </c>
      <c r="O130" s="135"/>
      <c r="P130" s="135"/>
      <c r="Q130" s="135"/>
      <c r="R130" s="135"/>
      <c r="S130" s="135"/>
      <c r="T130" s="135"/>
      <c r="U130" s="135"/>
      <c r="V130" s="135"/>
      <c r="W130" s="135"/>
      <c r="X130" s="135"/>
      <c r="Y130" s="138"/>
      <c r="Z130" s="260"/>
    </row>
    <row r="131" spans="1:26" s="261" customFormat="1" ht="14.1">
      <c r="A131" s="247"/>
      <c r="B131" s="260"/>
      <c r="C131" s="142" t="s">
        <v>2410</v>
      </c>
      <c r="D131" s="138" t="s">
        <v>2337</v>
      </c>
      <c r="E131" s="135" t="s">
        <v>2338</v>
      </c>
      <c r="F131" s="135">
        <v>47</v>
      </c>
      <c r="G131" s="135">
        <v>307500</v>
      </c>
      <c r="H131" s="135">
        <v>313500</v>
      </c>
      <c r="I131" s="136">
        <v>44425</v>
      </c>
      <c r="J131" s="138"/>
      <c r="K131" s="135"/>
      <c r="L131" s="135"/>
      <c r="M131" s="135"/>
      <c r="N131" s="135"/>
      <c r="O131" s="135" t="s">
        <v>84</v>
      </c>
      <c r="P131" s="135"/>
      <c r="Q131" s="135"/>
      <c r="R131" s="135"/>
      <c r="S131" s="135"/>
      <c r="T131" s="135"/>
      <c r="U131" s="135"/>
      <c r="V131" s="135"/>
      <c r="W131" s="135"/>
      <c r="X131" s="135"/>
      <c r="Y131" s="138"/>
      <c r="Z131" s="260"/>
    </row>
    <row r="132" spans="1:26" s="261" customFormat="1" ht="14.1">
      <c r="A132" s="247"/>
      <c r="B132" s="260"/>
      <c r="C132" s="142" t="s">
        <v>2410</v>
      </c>
      <c r="D132" s="138" t="s">
        <v>2329</v>
      </c>
      <c r="E132" s="135" t="s">
        <v>2330</v>
      </c>
      <c r="F132" s="135">
        <v>47</v>
      </c>
      <c r="G132" s="135">
        <v>302500</v>
      </c>
      <c r="H132" s="135">
        <v>317500</v>
      </c>
      <c r="I132" s="136">
        <v>44426</v>
      </c>
      <c r="J132" s="138"/>
      <c r="K132" s="135" t="s">
        <v>84</v>
      </c>
      <c r="L132" s="135"/>
      <c r="M132" s="135"/>
      <c r="N132" s="135"/>
      <c r="O132" s="135"/>
      <c r="P132" s="135"/>
      <c r="Q132" s="135"/>
      <c r="R132" s="135"/>
      <c r="S132" s="135"/>
      <c r="T132" s="135"/>
      <c r="U132" s="135"/>
      <c r="V132" s="135"/>
      <c r="W132" s="135"/>
      <c r="X132" s="135"/>
      <c r="Y132" s="138"/>
      <c r="Z132" s="260"/>
    </row>
    <row r="133" spans="1:26" s="261" customFormat="1" ht="38.1">
      <c r="A133" s="247"/>
      <c r="B133" s="260"/>
      <c r="C133" s="142" t="s">
        <v>2410</v>
      </c>
      <c r="D133" s="138" t="s">
        <v>2316</v>
      </c>
      <c r="E133" s="135" t="s">
        <v>2411</v>
      </c>
      <c r="F133" s="135">
        <v>47</v>
      </c>
      <c r="G133" s="135">
        <v>322310</v>
      </c>
      <c r="H133" s="135">
        <v>318996</v>
      </c>
      <c r="I133" s="136">
        <v>44428</v>
      </c>
      <c r="J133" s="138" t="s">
        <v>2412</v>
      </c>
      <c r="K133" s="135"/>
      <c r="L133" s="135"/>
      <c r="M133" s="135"/>
      <c r="N133" s="135"/>
      <c r="O133" s="135"/>
      <c r="P133" s="135"/>
      <c r="Q133" s="135"/>
      <c r="R133" s="135"/>
      <c r="S133" s="135"/>
      <c r="T133" s="135"/>
      <c r="U133" s="135" t="s">
        <v>84</v>
      </c>
      <c r="V133" s="135"/>
      <c r="W133" s="135"/>
      <c r="X133" s="135"/>
      <c r="Y133" s="138"/>
      <c r="Z133" s="260"/>
    </row>
    <row r="134" spans="1:26" s="261" customFormat="1" ht="38.1">
      <c r="A134" s="247"/>
      <c r="B134" s="260"/>
      <c r="C134" s="143" t="s">
        <v>2413</v>
      </c>
      <c r="D134" s="138" t="s">
        <v>2315</v>
      </c>
      <c r="E134" s="135" t="s">
        <v>2414</v>
      </c>
      <c r="F134" s="135">
        <v>47</v>
      </c>
      <c r="G134" s="135">
        <v>319580</v>
      </c>
      <c r="H134" s="135">
        <v>315642</v>
      </c>
      <c r="I134" s="136">
        <v>44427</v>
      </c>
      <c r="J134" s="138" t="s">
        <v>2415</v>
      </c>
      <c r="K134" s="135"/>
      <c r="L134" s="135"/>
      <c r="M134" s="135"/>
      <c r="N134" s="135"/>
      <c r="O134" s="135"/>
      <c r="P134" s="135"/>
      <c r="Q134" s="135"/>
      <c r="R134" s="135"/>
      <c r="S134" s="135"/>
      <c r="T134" s="135" t="s">
        <v>84</v>
      </c>
      <c r="U134" s="135"/>
      <c r="V134" s="135"/>
      <c r="W134" s="135"/>
      <c r="X134" s="135"/>
      <c r="Y134" s="138"/>
      <c r="Z134" s="260"/>
    </row>
    <row r="135" spans="1:26" s="261" customFormat="1" ht="25.5">
      <c r="A135" s="247"/>
      <c r="B135" s="260"/>
      <c r="C135" s="143" t="s">
        <v>2413</v>
      </c>
      <c r="D135" s="138" t="s">
        <v>2316</v>
      </c>
      <c r="E135" s="135" t="s">
        <v>2416</v>
      </c>
      <c r="F135" s="135">
        <v>47</v>
      </c>
      <c r="G135" s="135">
        <v>322450</v>
      </c>
      <c r="H135" s="135">
        <v>319094</v>
      </c>
      <c r="I135" s="136">
        <v>44428</v>
      </c>
      <c r="J135" s="138" t="s">
        <v>2417</v>
      </c>
      <c r="K135" s="135"/>
      <c r="L135" s="135"/>
      <c r="M135" s="135"/>
      <c r="N135" s="135"/>
      <c r="O135" s="135"/>
      <c r="P135" s="135"/>
      <c r="Q135" s="135"/>
      <c r="R135" s="135"/>
      <c r="S135" s="135"/>
      <c r="T135" s="135"/>
      <c r="U135" s="135" t="s">
        <v>84</v>
      </c>
      <c r="V135" s="135"/>
      <c r="W135" s="135"/>
      <c r="X135" s="135"/>
      <c r="Y135" s="138"/>
      <c r="Z135" s="260"/>
    </row>
    <row r="136" spans="1:26" s="261" customFormat="1" ht="14.1">
      <c r="A136" s="247"/>
      <c r="B136" s="260"/>
      <c r="C136" s="143" t="s">
        <v>2413</v>
      </c>
      <c r="D136" s="138" t="s">
        <v>2315</v>
      </c>
      <c r="E136" s="135" t="s">
        <v>2418</v>
      </c>
      <c r="F136" s="135">
        <v>47</v>
      </c>
      <c r="G136" s="135">
        <v>319588</v>
      </c>
      <c r="H136" s="135">
        <v>315674</v>
      </c>
      <c r="I136" s="136">
        <v>44427</v>
      </c>
      <c r="J136" s="138"/>
      <c r="K136" s="135"/>
      <c r="L136" s="135"/>
      <c r="M136" s="135"/>
      <c r="N136" s="135"/>
      <c r="O136" s="135"/>
      <c r="P136" s="135"/>
      <c r="Q136" s="135"/>
      <c r="R136" s="135"/>
      <c r="S136" s="135"/>
      <c r="T136" s="135" t="s">
        <v>84</v>
      </c>
      <c r="U136" s="135"/>
      <c r="V136" s="135"/>
      <c r="W136" s="135"/>
      <c r="X136" s="135"/>
      <c r="Y136" s="138"/>
      <c r="Z136" s="260"/>
    </row>
    <row r="137" spans="1:26" s="261" customFormat="1" ht="38.1">
      <c r="A137" s="247"/>
      <c r="B137" s="260"/>
      <c r="C137" s="143" t="s">
        <v>2413</v>
      </c>
      <c r="D137" s="138" t="s">
        <v>2312</v>
      </c>
      <c r="E137" s="135" t="s">
        <v>2419</v>
      </c>
      <c r="F137" s="135">
        <v>47</v>
      </c>
      <c r="G137" s="135">
        <v>317932</v>
      </c>
      <c r="H137" s="135">
        <v>315074</v>
      </c>
      <c r="I137" s="136">
        <v>44426</v>
      </c>
      <c r="J137" s="138" t="s">
        <v>2420</v>
      </c>
      <c r="K137" s="135"/>
      <c r="L137" s="135"/>
      <c r="M137" s="135"/>
      <c r="N137" s="135"/>
      <c r="O137" s="135"/>
      <c r="P137" s="135"/>
      <c r="Q137" s="135"/>
      <c r="R137" s="135"/>
      <c r="S137" s="135" t="s">
        <v>84</v>
      </c>
      <c r="T137" s="135"/>
      <c r="U137" s="135"/>
      <c r="V137" s="135"/>
      <c r="W137" s="135"/>
      <c r="X137" s="135"/>
      <c r="Y137" s="138"/>
      <c r="Z137" s="260"/>
    </row>
    <row r="138" spans="1:26" s="261" customFormat="1" ht="25.5">
      <c r="A138" s="247"/>
      <c r="B138" s="260"/>
      <c r="C138" s="143" t="s">
        <v>2413</v>
      </c>
      <c r="D138" s="138" t="s">
        <v>2359</v>
      </c>
      <c r="E138" s="135" t="s">
        <v>2421</v>
      </c>
      <c r="F138" s="135">
        <v>47</v>
      </c>
      <c r="G138" s="135">
        <v>325325</v>
      </c>
      <c r="H138" s="135">
        <v>319595</v>
      </c>
      <c r="I138" s="136">
        <v>44427</v>
      </c>
      <c r="J138" s="138" t="s">
        <v>2422</v>
      </c>
      <c r="K138" s="135"/>
      <c r="L138" s="135"/>
      <c r="M138" s="135"/>
      <c r="N138" s="135"/>
      <c r="O138" s="135"/>
      <c r="P138" s="135"/>
      <c r="Q138" s="135"/>
      <c r="R138" s="135"/>
      <c r="S138" s="135"/>
      <c r="T138" s="135"/>
      <c r="U138" s="135"/>
      <c r="V138" s="135" t="s">
        <v>84</v>
      </c>
      <c r="W138" s="135"/>
      <c r="X138" s="135"/>
      <c r="Y138" s="138"/>
      <c r="Z138" s="260"/>
    </row>
    <row r="139" spans="1:26" s="261" customFormat="1" ht="14.1">
      <c r="A139" s="247"/>
      <c r="B139" s="260"/>
      <c r="C139" s="143" t="s">
        <v>2413</v>
      </c>
      <c r="D139" s="138" t="s">
        <v>2320</v>
      </c>
      <c r="E139" s="135" t="s">
        <v>2321</v>
      </c>
      <c r="F139" s="135">
        <v>47</v>
      </c>
      <c r="G139" s="135">
        <v>304132</v>
      </c>
      <c r="H139" s="135">
        <v>314778</v>
      </c>
      <c r="I139" s="136">
        <v>44427</v>
      </c>
      <c r="J139" s="138"/>
      <c r="K139" s="135"/>
      <c r="L139" s="135"/>
      <c r="M139" s="135"/>
      <c r="N139" s="135" t="s">
        <v>84</v>
      </c>
      <c r="O139" s="135"/>
      <c r="P139" s="135"/>
      <c r="Q139" s="135"/>
      <c r="R139" s="135"/>
      <c r="S139" s="135"/>
      <c r="T139" s="135"/>
      <c r="U139" s="135"/>
      <c r="V139" s="135"/>
      <c r="W139" s="135"/>
      <c r="X139" s="135"/>
      <c r="Y139" s="138"/>
      <c r="Z139" s="260"/>
    </row>
    <row r="140" spans="1:26" s="261" customFormat="1" ht="14.1">
      <c r="A140" s="247"/>
      <c r="B140" s="260"/>
      <c r="C140" s="142" t="s">
        <v>2423</v>
      </c>
      <c r="D140" s="138" t="s">
        <v>2337</v>
      </c>
      <c r="E140" s="135" t="s">
        <v>2341</v>
      </c>
      <c r="F140" s="135">
        <v>47</v>
      </c>
      <c r="G140" s="135">
        <v>307255</v>
      </c>
      <c r="H140" s="135">
        <v>313045</v>
      </c>
      <c r="I140" s="136">
        <v>44425</v>
      </c>
      <c r="J140" s="138"/>
      <c r="K140" s="135"/>
      <c r="L140" s="135"/>
      <c r="M140" s="135"/>
      <c r="N140" s="135"/>
      <c r="O140" s="135" t="s">
        <v>84</v>
      </c>
      <c r="P140" s="135"/>
      <c r="Q140" s="135"/>
      <c r="R140" s="135"/>
      <c r="S140" s="135"/>
      <c r="T140" s="135"/>
      <c r="U140" s="135"/>
      <c r="V140" s="135"/>
      <c r="W140" s="135"/>
      <c r="X140" s="135"/>
      <c r="Y140" s="138"/>
      <c r="Z140" s="260"/>
    </row>
    <row r="141" spans="1:26" s="261" customFormat="1" ht="14.1">
      <c r="A141" s="247"/>
      <c r="B141" s="260"/>
      <c r="C141" s="142" t="s">
        <v>2424</v>
      </c>
      <c r="D141" s="138" t="s">
        <v>2335</v>
      </c>
      <c r="E141" s="135" t="s">
        <v>2336</v>
      </c>
      <c r="F141" s="135">
        <v>47</v>
      </c>
      <c r="G141" s="135">
        <v>308500</v>
      </c>
      <c r="H141" s="135">
        <v>313500</v>
      </c>
      <c r="I141" s="136">
        <v>44425</v>
      </c>
      <c r="J141" s="138"/>
      <c r="K141" s="135"/>
      <c r="L141" s="135"/>
      <c r="M141" s="135"/>
      <c r="N141" s="135"/>
      <c r="O141" s="135"/>
      <c r="P141" s="135" t="s">
        <v>84</v>
      </c>
      <c r="Q141" s="135"/>
      <c r="R141" s="135"/>
      <c r="S141" s="135"/>
      <c r="T141" s="135"/>
      <c r="U141" s="135"/>
      <c r="V141" s="135"/>
      <c r="W141" s="135"/>
      <c r="X141" s="135"/>
      <c r="Y141" s="138"/>
      <c r="Z141" s="260"/>
    </row>
    <row r="142" spans="1:26" s="261" customFormat="1" ht="14.1">
      <c r="A142" s="247"/>
      <c r="B142" s="260"/>
      <c r="C142" s="142" t="s">
        <v>2424</v>
      </c>
      <c r="D142" s="138" t="s">
        <v>2315</v>
      </c>
      <c r="E142" s="135" t="s">
        <v>796</v>
      </c>
      <c r="F142" s="135">
        <v>47</v>
      </c>
      <c r="G142" s="135">
        <v>319500</v>
      </c>
      <c r="H142" s="135">
        <v>315500</v>
      </c>
      <c r="I142" s="136">
        <v>44427</v>
      </c>
      <c r="J142" s="138"/>
      <c r="K142" s="135"/>
      <c r="L142" s="135"/>
      <c r="M142" s="135"/>
      <c r="N142" s="135"/>
      <c r="O142" s="135"/>
      <c r="P142" s="135"/>
      <c r="Q142" s="135"/>
      <c r="R142" s="135"/>
      <c r="S142" s="135" t="s">
        <v>84</v>
      </c>
      <c r="T142" s="135"/>
      <c r="U142" s="135"/>
      <c r="V142" s="135"/>
      <c r="W142" s="135"/>
      <c r="X142" s="135"/>
      <c r="Y142" s="138"/>
      <c r="Z142" s="260"/>
    </row>
    <row r="143" spans="1:26" s="261" customFormat="1" ht="14.1">
      <c r="A143" s="247"/>
      <c r="B143" s="260"/>
      <c r="C143" s="142" t="s">
        <v>2424</v>
      </c>
      <c r="D143" s="138" t="s">
        <v>2329</v>
      </c>
      <c r="E143" s="135" t="s">
        <v>2330</v>
      </c>
      <c r="F143" s="135">
        <v>47</v>
      </c>
      <c r="G143" s="135">
        <v>302500</v>
      </c>
      <c r="H143" s="135">
        <v>317500</v>
      </c>
      <c r="I143" s="136">
        <v>44426</v>
      </c>
      <c r="J143" s="138"/>
      <c r="K143" s="135" t="s">
        <v>84</v>
      </c>
      <c r="L143" s="135"/>
      <c r="M143" s="135"/>
      <c r="N143" s="135"/>
      <c r="O143" s="135"/>
      <c r="P143" s="135"/>
      <c r="Q143" s="135"/>
      <c r="R143" s="135"/>
      <c r="S143" s="135"/>
      <c r="T143" s="135"/>
      <c r="U143" s="135"/>
      <c r="V143" s="135"/>
      <c r="W143" s="135"/>
      <c r="X143" s="135"/>
      <c r="Y143" s="138"/>
      <c r="Z143" s="260"/>
    </row>
    <row r="144" spans="1:26" s="261" customFormat="1" ht="14.1">
      <c r="A144" s="247"/>
      <c r="B144" s="260"/>
      <c r="C144" s="142" t="s">
        <v>2424</v>
      </c>
      <c r="D144" s="138" t="s">
        <v>2380</v>
      </c>
      <c r="E144" s="135" t="s">
        <v>2381</v>
      </c>
      <c r="F144" s="135">
        <v>47</v>
      </c>
      <c r="G144" s="135">
        <v>329150</v>
      </c>
      <c r="H144" s="135">
        <v>319750</v>
      </c>
      <c r="I144" s="136">
        <v>44428</v>
      </c>
      <c r="J144" s="138"/>
      <c r="K144" s="135"/>
      <c r="L144" s="135"/>
      <c r="M144" s="135"/>
      <c r="N144" s="135"/>
      <c r="O144" s="135"/>
      <c r="P144" s="135"/>
      <c r="Q144" s="135"/>
      <c r="R144" s="135"/>
      <c r="S144" s="135"/>
      <c r="T144" s="135"/>
      <c r="U144" s="135"/>
      <c r="V144" s="135"/>
      <c r="W144" s="135"/>
      <c r="X144" s="135"/>
      <c r="Y144" s="138"/>
      <c r="Z144" s="260"/>
    </row>
    <row r="145" spans="1:26" s="261" customFormat="1" ht="14.1">
      <c r="A145" s="247"/>
      <c r="B145" s="260"/>
      <c r="C145" s="142" t="s">
        <v>2424</v>
      </c>
      <c r="D145" s="138" t="s">
        <v>2316</v>
      </c>
      <c r="E145" s="135" t="s">
        <v>2317</v>
      </c>
      <c r="F145" s="135">
        <v>47</v>
      </c>
      <c r="G145" s="135">
        <v>322450</v>
      </c>
      <c r="H145" s="135">
        <v>319050</v>
      </c>
      <c r="I145" s="136">
        <v>44428</v>
      </c>
      <c r="J145" s="138"/>
      <c r="K145" s="135"/>
      <c r="L145" s="135"/>
      <c r="M145" s="135"/>
      <c r="N145" s="135"/>
      <c r="O145" s="135"/>
      <c r="P145" s="135"/>
      <c r="Q145" s="135"/>
      <c r="R145" s="135"/>
      <c r="S145" s="135"/>
      <c r="T145" s="135"/>
      <c r="U145" s="135"/>
      <c r="V145" s="135"/>
      <c r="W145" s="135"/>
      <c r="X145" s="135"/>
      <c r="Y145" s="138"/>
      <c r="Z145" s="260"/>
    </row>
    <row r="146" spans="1:26" s="261" customFormat="1" ht="14.1">
      <c r="A146" s="247"/>
      <c r="B146" s="260"/>
      <c r="C146" s="142" t="s">
        <v>2424</v>
      </c>
      <c r="D146" s="138" t="s">
        <v>2320</v>
      </c>
      <c r="E146" s="135" t="s">
        <v>2334</v>
      </c>
      <c r="F146" s="135">
        <v>47</v>
      </c>
      <c r="G146" s="135">
        <v>304500</v>
      </c>
      <c r="H146" s="135">
        <v>314500</v>
      </c>
      <c r="I146" s="136">
        <v>44427</v>
      </c>
      <c r="J146" s="138"/>
      <c r="K146" s="135"/>
      <c r="L146" s="135"/>
      <c r="M146" s="135"/>
      <c r="N146" s="135" t="s">
        <v>84</v>
      </c>
      <c r="O146" s="135"/>
      <c r="P146" s="135"/>
      <c r="Q146" s="135"/>
      <c r="R146" s="135"/>
      <c r="S146" s="135"/>
      <c r="T146" s="135"/>
      <c r="U146" s="135"/>
      <c r="V146" s="135"/>
      <c r="W146" s="135"/>
      <c r="X146" s="135"/>
      <c r="Y146" s="138"/>
      <c r="Z146" s="260"/>
    </row>
    <row r="147" spans="1:26" s="261" customFormat="1" ht="14.1">
      <c r="A147" s="247"/>
      <c r="B147" s="260"/>
      <c r="C147" s="142" t="s">
        <v>2425</v>
      </c>
      <c r="D147" s="138" t="s">
        <v>2359</v>
      </c>
      <c r="E147" s="135" t="s">
        <v>765</v>
      </c>
      <c r="F147" s="135">
        <v>47</v>
      </c>
      <c r="G147" s="135">
        <v>325500</v>
      </c>
      <c r="H147" s="135">
        <v>319500</v>
      </c>
      <c r="I147" s="136">
        <v>44427</v>
      </c>
      <c r="J147" s="138"/>
      <c r="K147" s="135"/>
      <c r="L147" s="135"/>
      <c r="M147" s="135"/>
      <c r="N147" s="135"/>
      <c r="O147" s="135"/>
      <c r="P147" s="135"/>
      <c r="Q147" s="135"/>
      <c r="R147" s="135"/>
      <c r="S147" s="135"/>
      <c r="T147" s="135"/>
      <c r="U147" s="135"/>
      <c r="V147" s="135" t="s">
        <v>84</v>
      </c>
      <c r="W147" s="135"/>
      <c r="X147" s="135"/>
      <c r="Y147" s="138"/>
      <c r="Z147" s="260"/>
    </row>
    <row r="148" spans="1:26" s="261" customFormat="1" ht="14.1">
      <c r="A148" s="247"/>
      <c r="B148" s="260"/>
      <c r="C148" s="142" t="s">
        <v>2425</v>
      </c>
      <c r="D148" s="138" t="s">
        <v>2316</v>
      </c>
      <c r="E148" s="135" t="s">
        <v>2317</v>
      </c>
      <c r="F148" s="135">
        <v>47</v>
      </c>
      <c r="G148" s="135">
        <v>322450</v>
      </c>
      <c r="H148" s="135">
        <v>319050</v>
      </c>
      <c r="I148" s="136">
        <v>44428</v>
      </c>
      <c r="J148" s="138"/>
      <c r="K148" s="135"/>
      <c r="L148" s="135"/>
      <c r="M148" s="135"/>
      <c r="N148" s="135"/>
      <c r="O148" s="135"/>
      <c r="P148" s="135"/>
      <c r="Q148" s="135"/>
      <c r="R148" s="135"/>
      <c r="S148" s="135"/>
      <c r="T148" s="135"/>
      <c r="U148" s="135"/>
      <c r="V148" s="135"/>
      <c r="W148" s="135"/>
      <c r="X148" s="135"/>
      <c r="Y148" s="138"/>
      <c r="Z148" s="260"/>
    </row>
    <row r="149" spans="1:26" s="261" customFormat="1" ht="14.1">
      <c r="A149" s="247"/>
      <c r="B149" s="260"/>
      <c r="C149" s="142" t="s">
        <v>2425</v>
      </c>
      <c r="D149" s="138" t="s">
        <v>2312</v>
      </c>
      <c r="E149" s="135" t="s">
        <v>2383</v>
      </c>
      <c r="F149" s="135">
        <v>47</v>
      </c>
      <c r="G149" s="135">
        <v>317950</v>
      </c>
      <c r="H149" s="135">
        <v>315050</v>
      </c>
      <c r="I149" s="136">
        <v>44426</v>
      </c>
      <c r="J149" s="138"/>
      <c r="K149" s="135"/>
      <c r="L149" s="135"/>
      <c r="M149" s="135"/>
      <c r="N149" s="135"/>
      <c r="O149" s="135"/>
      <c r="P149" s="135"/>
      <c r="Q149" s="135"/>
      <c r="R149" s="135"/>
      <c r="S149" s="135"/>
      <c r="T149" s="135"/>
      <c r="U149" s="135"/>
      <c r="V149" s="135"/>
      <c r="W149" s="135"/>
      <c r="X149" s="135"/>
      <c r="Y149" s="138"/>
      <c r="Z149" s="260"/>
    </row>
    <row r="150" spans="1:26" s="261" customFormat="1" ht="14.1">
      <c r="A150" s="247"/>
      <c r="B150" s="260"/>
      <c r="C150" s="142" t="s">
        <v>2425</v>
      </c>
      <c r="D150" s="138" t="s">
        <v>2335</v>
      </c>
      <c r="E150" s="135" t="s">
        <v>2336</v>
      </c>
      <c r="F150" s="135">
        <v>47</v>
      </c>
      <c r="G150" s="135">
        <v>308500</v>
      </c>
      <c r="H150" s="135">
        <v>313500</v>
      </c>
      <c r="I150" s="136">
        <v>44425</v>
      </c>
      <c r="J150" s="138"/>
      <c r="K150" s="135"/>
      <c r="L150" s="135"/>
      <c r="M150" s="135"/>
      <c r="N150" s="135"/>
      <c r="O150" s="135"/>
      <c r="P150" s="135" t="s">
        <v>84</v>
      </c>
      <c r="Q150" s="135"/>
      <c r="R150" s="135"/>
      <c r="S150" s="135"/>
      <c r="T150" s="135"/>
      <c r="U150" s="135"/>
      <c r="V150" s="135"/>
      <c r="W150" s="135"/>
      <c r="X150" s="135"/>
      <c r="Y150" s="138"/>
      <c r="Z150" s="260"/>
    </row>
    <row r="151" spans="1:26" s="261" customFormat="1" ht="14.1">
      <c r="A151" s="247"/>
      <c r="B151" s="260"/>
      <c r="C151" s="142" t="s">
        <v>2425</v>
      </c>
      <c r="D151" s="138" t="s">
        <v>2315</v>
      </c>
      <c r="E151" s="135" t="s">
        <v>796</v>
      </c>
      <c r="F151" s="135">
        <v>47</v>
      </c>
      <c r="G151" s="135">
        <v>319500</v>
      </c>
      <c r="H151" s="135">
        <v>315500</v>
      </c>
      <c r="I151" s="136">
        <v>44427</v>
      </c>
      <c r="J151" s="138"/>
      <c r="K151" s="135"/>
      <c r="L151" s="135"/>
      <c r="M151" s="135"/>
      <c r="N151" s="135"/>
      <c r="O151" s="135"/>
      <c r="P151" s="135"/>
      <c r="Q151" s="135"/>
      <c r="R151" s="135"/>
      <c r="S151" s="135" t="s">
        <v>84</v>
      </c>
      <c r="T151" s="135"/>
      <c r="U151" s="135"/>
      <c r="V151" s="135"/>
      <c r="W151" s="135"/>
      <c r="X151" s="135"/>
      <c r="Y151" s="138"/>
      <c r="Z151" s="260"/>
    </row>
    <row r="152" spans="1:26" s="261" customFormat="1" ht="14.1">
      <c r="A152" s="247"/>
      <c r="B152" s="260"/>
      <c r="C152" s="142" t="s">
        <v>2425</v>
      </c>
      <c r="D152" s="138" t="s">
        <v>2329</v>
      </c>
      <c r="E152" s="135" t="s">
        <v>2330</v>
      </c>
      <c r="F152" s="135">
        <v>47</v>
      </c>
      <c r="G152" s="135">
        <v>302500</v>
      </c>
      <c r="H152" s="135">
        <v>317500</v>
      </c>
      <c r="I152" s="136">
        <v>44426</v>
      </c>
      <c r="J152" s="138"/>
      <c r="K152" s="135" t="s">
        <v>84</v>
      </c>
      <c r="L152" s="135"/>
      <c r="M152" s="135"/>
      <c r="N152" s="135"/>
      <c r="O152" s="135"/>
      <c r="P152" s="135"/>
      <c r="Q152" s="135"/>
      <c r="R152" s="135"/>
      <c r="S152" s="135"/>
      <c r="T152" s="135"/>
      <c r="U152" s="135"/>
      <c r="V152" s="135"/>
      <c r="W152" s="135"/>
      <c r="X152" s="135"/>
      <c r="Y152" s="138"/>
      <c r="Z152" s="260"/>
    </row>
    <row r="153" spans="1:26" s="261" customFormat="1" ht="14.1">
      <c r="A153" s="247"/>
      <c r="B153" s="260"/>
      <c r="C153" s="142" t="s">
        <v>2425</v>
      </c>
      <c r="D153" s="138" t="s">
        <v>2329</v>
      </c>
      <c r="E153" s="135" t="s">
        <v>2330</v>
      </c>
      <c r="F153" s="135">
        <v>47</v>
      </c>
      <c r="G153" s="135">
        <v>302500</v>
      </c>
      <c r="H153" s="135">
        <v>317500</v>
      </c>
      <c r="I153" s="136">
        <v>44426</v>
      </c>
      <c r="J153" s="138"/>
      <c r="K153" s="135" t="s">
        <v>84</v>
      </c>
      <c r="L153" s="135"/>
      <c r="M153" s="135"/>
      <c r="N153" s="135"/>
      <c r="O153" s="135"/>
      <c r="P153" s="135"/>
      <c r="Q153" s="135"/>
      <c r="R153" s="135"/>
      <c r="S153" s="135"/>
      <c r="T153" s="135"/>
      <c r="U153" s="135"/>
      <c r="V153" s="135"/>
      <c r="W153" s="135"/>
      <c r="X153" s="135"/>
      <c r="Y153" s="138"/>
      <c r="Z153" s="260"/>
    </row>
    <row r="154" spans="1:26" s="261" customFormat="1" ht="14.1">
      <c r="A154" s="247"/>
      <c r="B154" s="260"/>
      <c r="C154" s="142" t="s">
        <v>2426</v>
      </c>
      <c r="D154" s="138" t="s">
        <v>2332</v>
      </c>
      <c r="E154" s="135" t="s">
        <v>2333</v>
      </c>
      <c r="F154" s="135">
        <v>47</v>
      </c>
      <c r="G154" s="135">
        <v>303150</v>
      </c>
      <c r="H154" s="135">
        <v>315350</v>
      </c>
      <c r="I154" s="136">
        <v>44427</v>
      </c>
      <c r="J154" s="138"/>
      <c r="K154" s="135"/>
      <c r="L154" s="135"/>
      <c r="M154" s="135" t="s">
        <v>84</v>
      </c>
      <c r="N154" s="135"/>
      <c r="O154" s="135"/>
      <c r="P154" s="135"/>
      <c r="Q154" s="135"/>
      <c r="R154" s="135"/>
      <c r="S154" s="135"/>
      <c r="T154" s="135"/>
      <c r="U154" s="135"/>
      <c r="V154" s="135"/>
      <c r="W154" s="135"/>
      <c r="X154" s="135"/>
      <c r="Y154" s="138"/>
      <c r="Z154" s="260"/>
    </row>
    <row r="155" spans="1:26" s="261" customFormat="1" ht="14.1">
      <c r="A155" s="247"/>
      <c r="B155" s="260"/>
      <c r="C155" s="142" t="s">
        <v>2426</v>
      </c>
      <c r="D155" s="138" t="s">
        <v>2337</v>
      </c>
      <c r="E155" s="135" t="s">
        <v>2341</v>
      </c>
      <c r="F155" s="135">
        <v>47</v>
      </c>
      <c r="G155" s="135">
        <v>307255</v>
      </c>
      <c r="H155" s="135">
        <v>313045</v>
      </c>
      <c r="I155" s="136">
        <v>44425</v>
      </c>
      <c r="J155" s="138"/>
      <c r="K155" s="135"/>
      <c r="L155" s="135"/>
      <c r="M155" s="135"/>
      <c r="N155" s="135"/>
      <c r="O155" s="135" t="s">
        <v>84</v>
      </c>
      <c r="P155" s="135"/>
      <c r="Q155" s="135"/>
      <c r="R155" s="135"/>
      <c r="S155" s="135"/>
      <c r="T155" s="135"/>
      <c r="U155" s="135"/>
      <c r="V155" s="135"/>
      <c r="W155" s="135"/>
      <c r="X155" s="135"/>
      <c r="Y155" s="138"/>
      <c r="Z155" s="260"/>
    </row>
    <row r="156" spans="1:26" s="261" customFormat="1" ht="14.1">
      <c r="A156" s="247"/>
      <c r="B156" s="260"/>
      <c r="C156" s="142" t="s">
        <v>2426</v>
      </c>
      <c r="D156" s="138" t="s">
        <v>2312</v>
      </c>
      <c r="E156" s="135" t="s">
        <v>2383</v>
      </c>
      <c r="F156" s="135">
        <v>47</v>
      </c>
      <c r="G156" s="135">
        <v>317950</v>
      </c>
      <c r="H156" s="135">
        <v>315050</v>
      </c>
      <c r="I156" s="136">
        <v>44426</v>
      </c>
      <c r="J156" s="138"/>
      <c r="K156" s="135"/>
      <c r="L156" s="135"/>
      <c r="M156" s="135"/>
      <c r="N156" s="135"/>
      <c r="O156" s="135"/>
      <c r="P156" s="135"/>
      <c r="Q156" s="135"/>
      <c r="R156" s="135"/>
      <c r="S156" s="135"/>
      <c r="T156" s="135"/>
      <c r="U156" s="135"/>
      <c r="V156" s="135"/>
      <c r="W156" s="135"/>
      <c r="X156" s="135"/>
      <c r="Y156" s="138"/>
      <c r="Z156" s="260"/>
    </row>
    <row r="157" spans="1:26" s="261" customFormat="1" ht="14.1">
      <c r="A157" s="247"/>
      <c r="B157" s="260"/>
      <c r="C157" s="142" t="s">
        <v>2427</v>
      </c>
      <c r="D157" s="138" t="s">
        <v>2335</v>
      </c>
      <c r="E157" s="135" t="s">
        <v>2336</v>
      </c>
      <c r="F157" s="135">
        <v>47</v>
      </c>
      <c r="G157" s="135">
        <v>308500</v>
      </c>
      <c r="H157" s="135">
        <v>313500</v>
      </c>
      <c r="I157" s="136">
        <v>44425</v>
      </c>
      <c r="J157" s="138"/>
      <c r="K157" s="135"/>
      <c r="L157" s="135"/>
      <c r="M157" s="135"/>
      <c r="N157" s="135"/>
      <c r="O157" s="135"/>
      <c r="P157" s="135" t="s">
        <v>84</v>
      </c>
      <c r="Q157" s="135"/>
      <c r="R157" s="135"/>
      <c r="S157" s="135"/>
      <c r="T157" s="135"/>
      <c r="U157" s="135"/>
      <c r="V157" s="135"/>
      <c r="W157" s="135"/>
      <c r="X157" s="135"/>
      <c r="Y157" s="138"/>
      <c r="Z157" s="260"/>
    </row>
    <row r="158" spans="1:26" s="261" customFormat="1" ht="14.1">
      <c r="A158" s="247"/>
      <c r="B158" s="260"/>
      <c r="C158" s="142" t="s">
        <v>2428</v>
      </c>
      <c r="D158" s="138" t="s">
        <v>2312</v>
      </c>
      <c r="E158" s="135" t="s">
        <v>2313</v>
      </c>
      <c r="F158" s="135">
        <v>47</v>
      </c>
      <c r="G158" s="135">
        <v>318050</v>
      </c>
      <c r="H158" s="135">
        <v>314950</v>
      </c>
      <c r="I158" s="136">
        <v>44426</v>
      </c>
      <c r="J158" s="138"/>
      <c r="K158" s="135"/>
      <c r="L158" s="135"/>
      <c r="M158" s="135"/>
      <c r="N158" s="135"/>
      <c r="O158" s="135"/>
      <c r="P158" s="135"/>
      <c r="Q158" s="135"/>
      <c r="R158" s="135"/>
      <c r="S158" s="135"/>
      <c r="T158" s="135"/>
      <c r="U158" s="135"/>
      <c r="V158" s="135"/>
      <c r="W158" s="135"/>
      <c r="X158" s="135"/>
      <c r="Y158" s="138"/>
      <c r="Z158" s="260"/>
    </row>
    <row r="159" spans="1:26" s="261" customFormat="1" ht="14.1">
      <c r="A159" s="247"/>
      <c r="B159" s="260"/>
      <c r="C159" s="142" t="s">
        <v>2428</v>
      </c>
      <c r="D159" s="138" t="s">
        <v>2329</v>
      </c>
      <c r="E159" s="135" t="s">
        <v>2330</v>
      </c>
      <c r="F159" s="135">
        <v>47</v>
      </c>
      <c r="G159" s="135">
        <v>302500</v>
      </c>
      <c r="H159" s="135">
        <v>317500</v>
      </c>
      <c r="I159" s="136">
        <v>44426</v>
      </c>
      <c r="J159" s="138"/>
      <c r="K159" s="135" t="s">
        <v>84</v>
      </c>
      <c r="L159" s="135"/>
      <c r="M159" s="135"/>
      <c r="N159" s="135"/>
      <c r="O159" s="135"/>
      <c r="P159" s="135"/>
      <c r="Q159" s="135"/>
      <c r="R159" s="135"/>
      <c r="S159" s="135"/>
      <c r="T159" s="135"/>
      <c r="U159" s="135"/>
      <c r="V159" s="135"/>
      <c r="W159" s="135"/>
      <c r="X159" s="135"/>
      <c r="Y159" s="138"/>
      <c r="Z159" s="260"/>
    </row>
    <row r="160" spans="1:26" s="261" customFormat="1" ht="14.1">
      <c r="A160" s="247"/>
      <c r="B160" s="260"/>
      <c r="C160" s="142" t="s">
        <v>2428</v>
      </c>
      <c r="D160" s="138" t="s">
        <v>2318</v>
      </c>
      <c r="E160" s="135" t="s">
        <v>2319</v>
      </c>
      <c r="F160" s="135">
        <v>47</v>
      </c>
      <c r="G160" s="135">
        <v>315650</v>
      </c>
      <c r="H160" s="135">
        <v>312950</v>
      </c>
      <c r="I160" s="136">
        <v>44425</v>
      </c>
      <c r="J160" s="138"/>
      <c r="K160" s="135"/>
      <c r="L160" s="135"/>
      <c r="M160" s="135"/>
      <c r="N160" s="135"/>
      <c r="O160" s="135"/>
      <c r="P160" s="135"/>
      <c r="Q160" s="135"/>
      <c r="R160" s="135"/>
      <c r="S160" s="135"/>
      <c r="T160" s="135"/>
      <c r="U160" s="135"/>
      <c r="V160" s="135"/>
      <c r="W160" s="135"/>
      <c r="X160" s="135"/>
      <c r="Y160" s="138"/>
      <c r="Z160" s="260"/>
    </row>
    <row r="161" spans="1:26" s="261" customFormat="1" ht="14.1">
      <c r="A161" s="247"/>
      <c r="B161" s="260"/>
      <c r="C161" s="142" t="s">
        <v>2428</v>
      </c>
      <c r="D161" s="138" t="s">
        <v>2337</v>
      </c>
      <c r="E161" s="135" t="s">
        <v>2341</v>
      </c>
      <c r="F161" s="135">
        <v>47</v>
      </c>
      <c r="G161" s="135">
        <v>307255</v>
      </c>
      <c r="H161" s="135">
        <v>313045</v>
      </c>
      <c r="I161" s="136">
        <v>44425</v>
      </c>
      <c r="J161" s="138"/>
      <c r="K161" s="135"/>
      <c r="L161" s="135"/>
      <c r="M161" s="135"/>
      <c r="N161" s="135"/>
      <c r="O161" s="135" t="s">
        <v>84</v>
      </c>
      <c r="P161" s="135"/>
      <c r="Q161" s="135"/>
      <c r="R161" s="135"/>
      <c r="S161" s="135"/>
      <c r="T161" s="135"/>
      <c r="U161" s="135"/>
      <c r="V161" s="135"/>
      <c r="W161" s="135"/>
      <c r="X161" s="135"/>
      <c r="Y161" s="138"/>
      <c r="Z161" s="260"/>
    </row>
    <row r="162" spans="1:26" s="261" customFormat="1" ht="14.1">
      <c r="A162" s="247"/>
      <c r="B162" s="260"/>
      <c r="C162" s="142" t="s">
        <v>2429</v>
      </c>
      <c r="D162" s="138" t="s">
        <v>2320</v>
      </c>
      <c r="E162" s="135" t="s">
        <v>2334</v>
      </c>
      <c r="F162" s="135">
        <v>47</v>
      </c>
      <c r="G162" s="135">
        <v>304500</v>
      </c>
      <c r="H162" s="135">
        <v>314500</v>
      </c>
      <c r="I162" s="136">
        <v>44427</v>
      </c>
      <c r="J162" s="138"/>
      <c r="K162" s="135"/>
      <c r="L162" s="135"/>
      <c r="M162" s="135"/>
      <c r="N162" s="135" t="s">
        <v>84</v>
      </c>
      <c r="O162" s="135"/>
      <c r="P162" s="135"/>
      <c r="Q162" s="135"/>
      <c r="R162" s="135"/>
      <c r="S162" s="135"/>
      <c r="T162" s="135"/>
      <c r="U162" s="135"/>
      <c r="V162" s="135"/>
      <c r="W162" s="135"/>
      <c r="X162" s="135"/>
      <c r="Y162" s="138"/>
      <c r="Z162" s="260"/>
    </row>
    <row r="163" spans="1:26" s="261" customFormat="1" ht="14.1">
      <c r="A163" s="247"/>
      <c r="B163" s="260"/>
      <c r="C163" s="142" t="s">
        <v>2429</v>
      </c>
      <c r="D163" s="138" t="s">
        <v>2329</v>
      </c>
      <c r="E163" s="135" t="s">
        <v>2330</v>
      </c>
      <c r="F163" s="135">
        <v>47</v>
      </c>
      <c r="G163" s="135">
        <v>302500</v>
      </c>
      <c r="H163" s="135">
        <v>317500</v>
      </c>
      <c r="I163" s="136">
        <v>44426</v>
      </c>
      <c r="J163" s="138"/>
      <c r="K163" s="135" t="s">
        <v>84</v>
      </c>
      <c r="L163" s="135"/>
      <c r="M163" s="135"/>
      <c r="N163" s="135"/>
      <c r="O163" s="135"/>
      <c r="P163" s="135"/>
      <c r="Q163" s="135"/>
      <c r="R163" s="135"/>
      <c r="S163" s="135"/>
      <c r="T163" s="135"/>
      <c r="U163" s="135"/>
      <c r="V163" s="135"/>
      <c r="W163" s="135"/>
      <c r="X163" s="135"/>
      <c r="Y163" s="138"/>
      <c r="Z163" s="260"/>
    </row>
    <row r="164" spans="1:26" s="261" customFormat="1" ht="14.1">
      <c r="A164" s="247"/>
      <c r="B164" s="260"/>
      <c r="C164" s="142" t="s">
        <v>2429</v>
      </c>
      <c r="D164" s="138" t="s">
        <v>2360</v>
      </c>
      <c r="E164" s="135" t="s">
        <v>2361</v>
      </c>
      <c r="F164" s="135">
        <v>40</v>
      </c>
      <c r="G164" s="135">
        <v>331750</v>
      </c>
      <c r="H164" s="135">
        <v>317450</v>
      </c>
      <c r="I164" s="136">
        <v>44428</v>
      </c>
      <c r="J164" s="138"/>
      <c r="K164" s="135"/>
      <c r="L164" s="135"/>
      <c r="M164" s="135"/>
      <c r="N164" s="135"/>
      <c r="O164" s="135"/>
      <c r="P164" s="135"/>
      <c r="Q164" s="135"/>
      <c r="R164" s="135"/>
      <c r="S164" s="135"/>
      <c r="T164" s="135"/>
      <c r="U164" s="135"/>
      <c r="V164" s="135"/>
      <c r="W164" s="135"/>
      <c r="X164" s="135"/>
      <c r="Y164" s="138"/>
      <c r="Z164" s="260"/>
    </row>
    <row r="165" spans="1:26" s="261" customFormat="1" ht="14.1">
      <c r="A165" s="247"/>
      <c r="B165" s="260"/>
      <c r="C165" s="142" t="s">
        <v>2430</v>
      </c>
      <c r="D165" s="138" t="s">
        <v>2359</v>
      </c>
      <c r="E165" s="135" t="s">
        <v>765</v>
      </c>
      <c r="F165" s="135">
        <v>47</v>
      </c>
      <c r="G165" s="135">
        <v>325500</v>
      </c>
      <c r="H165" s="135">
        <v>319500</v>
      </c>
      <c r="I165" s="136">
        <v>44427</v>
      </c>
      <c r="J165" s="138"/>
      <c r="K165" s="135"/>
      <c r="L165" s="135"/>
      <c r="M165" s="135"/>
      <c r="N165" s="135"/>
      <c r="O165" s="135"/>
      <c r="P165" s="135"/>
      <c r="Q165" s="135"/>
      <c r="R165" s="135"/>
      <c r="S165" s="135"/>
      <c r="T165" s="135"/>
      <c r="U165" s="135"/>
      <c r="V165" s="135" t="s">
        <v>84</v>
      </c>
      <c r="W165" s="135"/>
      <c r="X165" s="135"/>
      <c r="Y165" s="138"/>
      <c r="Z165" s="260"/>
    </row>
    <row r="166" spans="1:26" s="261" customFormat="1" ht="14.1">
      <c r="A166" s="247"/>
      <c r="B166" s="260"/>
      <c r="C166" s="142" t="s">
        <v>2431</v>
      </c>
      <c r="D166" s="138" t="s">
        <v>2329</v>
      </c>
      <c r="E166" s="135" t="s">
        <v>2330</v>
      </c>
      <c r="F166" s="135">
        <v>47</v>
      </c>
      <c r="G166" s="135">
        <v>302500</v>
      </c>
      <c r="H166" s="135">
        <v>317500</v>
      </c>
      <c r="I166" s="136">
        <v>44426</v>
      </c>
      <c r="J166" s="138"/>
      <c r="K166" s="135" t="s">
        <v>84</v>
      </c>
      <c r="L166" s="135"/>
      <c r="M166" s="135"/>
      <c r="N166" s="135"/>
      <c r="O166" s="135"/>
      <c r="P166" s="135"/>
      <c r="Q166" s="135"/>
      <c r="R166" s="135"/>
      <c r="S166" s="135"/>
      <c r="T166" s="135"/>
      <c r="U166" s="135"/>
      <c r="V166" s="135"/>
      <c r="W166" s="135"/>
      <c r="X166" s="135"/>
      <c r="Y166" s="138"/>
      <c r="Z166" s="260"/>
    </row>
    <row r="167" spans="1:26" s="261" customFormat="1" ht="26.1">
      <c r="A167" s="247"/>
      <c r="B167" s="260"/>
      <c r="C167" s="142" t="s">
        <v>2432</v>
      </c>
      <c r="D167" s="138" t="s">
        <v>2337</v>
      </c>
      <c r="E167" s="135" t="s">
        <v>2341</v>
      </c>
      <c r="F167" s="135">
        <v>47</v>
      </c>
      <c r="G167" s="135">
        <v>307255</v>
      </c>
      <c r="H167" s="135">
        <v>313045</v>
      </c>
      <c r="I167" s="136">
        <v>44425</v>
      </c>
      <c r="J167" s="138"/>
      <c r="K167" s="135"/>
      <c r="L167" s="135"/>
      <c r="M167" s="135"/>
      <c r="N167" s="135"/>
      <c r="O167" s="135" t="s">
        <v>84</v>
      </c>
      <c r="P167" s="135"/>
      <c r="Q167" s="135"/>
      <c r="R167" s="135"/>
      <c r="S167" s="135"/>
      <c r="T167" s="135"/>
      <c r="U167" s="135"/>
      <c r="V167" s="135"/>
      <c r="W167" s="135"/>
      <c r="X167" s="135"/>
      <c r="Y167" s="138"/>
      <c r="Z167" s="260"/>
    </row>
    <row r="168" spans="1:26" s="261" customFormat="1" ht="26.1">
      <c r="A168" s="247"/>
      <c r="B168" s="260"/>
      <c r="C168" s="142" t="s">
        <v>2432</v>
      </c>
      <c r="D168" s="138" t="s">
        <v>2332</v>
      </c>
      <c r="E168" s="135" t="s">
        <v>2333</v>
      </c>
      <c r="F168" s="135">
        <v>47</v>
      </c>
      <c r="G168" s="135">
        <v>303150</v>
      </c>
      <c r="H168" s="135">
        <v>315350</v>
      </c>
      <c r="I168" s="136">
        <v>44427</v>
      </c>
      <c r="J168" s="138"/>
      <c r="K168" s="135"/>
      <c r="L168" s="135"/>
      <c r="M168" s="135" t="s">
        <v>84</v>
      </c>
      <c r="N168" s="135"/>
      <c r="O168" s="135"/>
      <c r="P168" s="135"/>
      <c r="Q168" s="135"/>
      <c r="R168" s="135"/>
      <c r="S168" s="135"/>
      <c r="T168" s="135"/>
      <c r="U168" s="135"/>
      <c r="V168" s="135"/>
      <c r="W168" s="135"/>
      <c r="X168" s="135"/>
      <c r="Y168" s="138"/>
      <c r="Z168" s="260"/>
    </row>
    <row r="169" spans="1:26" s="261" customFormat="1" ht="26.1">
      <c r="A169" s="247"/>
      <c r="B169" s="260"/>
      <c r="C169" s="142" t="s">
        <v>2432</v>
      </c>
      <c r="D169" s="138" t="s">
        <v>2337</v>
      </c>
      <c r="E169" s="135" t="s">
        <v>2344</v>
      </c>
      <c r="F169" s="135">
        <v>47</v>
      </c>
      <c r="G169" s="135">
        <v>307248</v>
      </c>
      <c r="H169" s="135">
        <v>313040</v>
      </c>
      <c r="I169" s="136">
        <v>44425</v>
      </c>
      <c r="J169" s="138"/>
      <c r="K169" s="135"/>
      <c r="L169" s="135"/>
      <c r="M169" s="135"/>
      <c r="N169" s="135"/>
      <c r="O169" s="135" t="s">
        <v>84</v>
      </c>
      <c r="P169" s="135"/>
      <c r="Q169" s="135"/>
      <c r="R169" s="135"/>
      <c r="S169" s="135"/>
      <c r="T169" s="135"/>
      <c r="U169" s="135"/>
      <c r="V169" s="135"/>
      <c r="W169" s="135"/>
      <c r="X169" s="135"/>
      <c r="Y169" s="138"/>
      <c r="Z169" s="260"/>
    </row>
    <row r="170" spans="1:26" s="261" customFormat="1" ht="14.1">
      <c r="A170" s="247"/>
      <c r="B170" s="260"/>
      <c r="C170" s="144" t="s">
        <v>2433</v>
      </c>
      <c r="D170" s="138" t="s">
        <v>2320</v>
      </c>
      <c r="E170" s="135" t="s">
        <v>2334</v>
      </c>
      <c r="F170" s="135">
        <v>47</v>
      </c>
      <c r="G170" s="135">
        <v>304500</v>
      </c>
      <c r="H170" s="135">
        <v>314500</v>
      </c>
      <c r="I170" s="136">
        <v>44427</v>
      </c>
      <c r="J170" s="138"/>
      <c r="K170" s="135"/>
      <c r="L170" s="135"/>
      <c r="M170" s="135"/>
      <c r="N170" s="135" t="s">
        <v>84</v>
      </c>
      <c r="O170" s="135"/>
      <c r="P170" s="135"/>
      <c r="Q170" s="135"/>
      <c r="R170" s="135"/>
      <c r="S170" s="135"/>
      <c r="T170" s="135"/>
      <c r="U170" s="135"/>
      <c r="V170" s="135"/>
      <c r="W170" s="135"/>
      <c r="X170" s="135"/>
      <c r="Y170" s="138"/>
      <c r="Z170" s="260"/>
    </row>
    <row r="171" spans="1:26" s="261" customFormat="1" ht="14.1">
      <c r="A171" s="247"/>
      <c r="B171" s="260"/>
      <c r="C171" s="142" t="s">
        <v>2434</v>
      </c>
      <c r="D171" s="138" t="s">
        <v>2318</v>
      </c>
      <c r="E171" s="135" t="s">
        <v>2319</v>
      </c>
      <c r="F171" s="135">
        <v>47</v>
      </c>
      <c r="G171" s="135">
        <v>315650</v>
      </c>
      <c r="H171" s="135">
        <v>312950</v>
      </c>
      <c r="I171" s="136">
        <v>44425</v>
      </c>
      <c r="J171" s="138"/>
      <c r="K171" s="135"/>
      <c r="L171" s="135"/>
      <c r="M171" s="135"/>
      <c r="N171" s="135"/>
      <c r="O171" s="135"/>
      <c r="P171" s="135"/>
      <c r="Q171" s="135"/>
      <c r="R171" s="135"/>
      <c r="S171" s="135"/>
      <c r="T171" s="135"/>
      <c r="U171" s="135"/>
      <c r="V171" s="135"/>
      <c r="W171" s="135"/>
      <c r="X171" s="135"/>
      <c r="Y171" s="138"/>
      <c r="Z171" s="260"/>
    </row>
    <row r="172" spans="1:26" s="261" customFormat="1" ht="14.1">
      <c r="A172" s="247"/>
      <c r="B172" s="260"/>
      <c r="C172" s="142" t="s">
        <v>2434</v>
      </c>
      <c r="D172" s="138" t="s">
        <v>2316</v>
      </c>
      <c r="E172" s="135" t="s">
        <v>2317</v>
      </c>
      <c r="F172" s="135">
        <v>47</v>
      </c>
      <c r="G172" s="135">
        <v>322450</v>
      </c>
      <c r="H172" s="135">
        <v>319050</v>
      </c>
      <c r="I172" s="136">
        <v>44428</v>
      </c>
      <c r="J172" s="138"/>
      <c r="K172" s="135"/>
      <c r="L172" s="135"/>
      <c r="M172" s="135"/>
      <c r="N172" s="135"/>
      <c r="O172" s="135"/>
      <c r="P172" s="135"/>
      <c r="Q172" s="135"/>
      <c r="R172" s="135"/>
      <c r="S172" s="135"/>
      <c r="T172" s="135"/>
      <c r="U172" s="135"/>
      <c r="V172" s="135"/>
      <c r="W172" s="135"/>
      <c r="X172" s="135"/>
      <c r="Y172" s="138"/>
      <c r="Z172" s="260"/>
    </row>
    <row r="173" spans="1:26" s="261" customFormat="1" ht="14.1">
      <c r="A173" s="247"/>
      <c r="B173" s="260"/>
      <c r="C173" s="142" t="s">
        <v>2434</v>
      </c>
      <c r="D173" s="138" t="s">
        <v>2335</v>
      </c>
      <c r="E173" s="135" t="s">
        <v>2336</v>
      </c>
      <c r="F173" s="135">
        <v>47</v>
      </c>
      <c r="G173" s="135">
        <v>308500</v>
      </c>
      <c r="H173" s="135">
        <v>313500</v>
      </c>
      <c r="I173" s="136">
        <v>44425</v>
      </c>
      <c r="J173" s="138"/>
      <c r="K173" s="135"/>
      <c r="L173" s="135"/>
      <c r="M173" s="135"/>
      <c r="N173" s="135"/>
      <c r="O173" s="135"/>
      <c r="P173" s="135" t="s">
        <v>84</v>
      </c>
      <c r="Q173" s="135"/>
      <c r="R173" s="135"/>
      <c r="S173" s="135"/>
      <c r="T173" s="135"/>
      <c r="U173" s="135"/>
      <c r="V173" s="135"/>
      <c r="W173" s="135"/>
      <c r="X173" s="135"/>
      <c r="Y173" s="138"/>
      <c r="Z173" s="260"/>
    </row>
    <row r="174" spans="1:26" s="261" customFormat="1" ht="14.1">
      <c r="A174" s="247"/>
      <c r="B174" s="260"/>
      <c r="C174" s="142" t="s">
        <v>2434</v>
      </c>
      <c r="D174" s="138" t="s">
        <v>2329</v>
      </c>
      <c r="E174" s="135" t="s">
        <v>2330</v>
      </c>
      <c r="F174" s="135">
        <v>47</v>
      </c>
      <c r="G174" s="135">
        <v>302500</v>
      </c>
      <c r="H174" s="135">
        <v>317500</v>
      </c>
      <c r="I174" s="136">
        <v>44426</v>
      </c>
      <c r="J174" s="138"/>
      <c r="K174" s="135" t="s">
        <v>84</v>
      </c>
      <c r="L174" s="135"/>
      <c r="M174" s="135"/>
      <c r="N174" s="135"/>
      <c r="O174" s="135"/>
      <c r="P174" s="135"/>
      <c r="Q174" s="135"/>
      <c r="R174" s="135"/>
      <c r="S174" s="135"/>
      <c r="T174" s="135"/>
      <c r="U174" s="135"/>
      <c r="V174" s="135"/>
      <c r="W174" s="135"/>
      <c r="X174" s="135"/>
      <c r="Y174" s="138"/>
      <c r="Z174" s="260"/>
    </row>
    <row r="175" spans="1:26" s="261" customFormat="1" ht="14.1">
      <c r="A175" s="247"/>
      <c r="B175" s="260"/>
      <c r="C175" s="142" t="s">
        <v>2434</v>
      </c>
      <c r="D175" s="138" t="s">
        <v>2337</v>
      </c>
      <c r="E175" s="135" t="s">
        <v>2341</v>
      </c>
      <c r="F175" s="135">
        <v>47</v>
      </c>
      <c r="G175" s="135">
        <v>307255</v>
      </c>
      <c r="H175" s="135">
        <v>313045</v>
      </c>
      <c r="I175" s="136">
        <v>44425</v>
      </c>
      <c r="J175" s="138"/>
      <c r="K175" s="135"/>
      <c r="L175" s="135"/>
      <c r="M175" s="135"/>
      <c r="N175" s="135"/>
      <c r="O175" s="135" t="s">
        <v>84</v>
      </c>
      <c r="P175" s="135"/>
      <c r="Q175" s="135"/>
      <c r="R175" s="135"/>
      <c r="S175" s="135"/>
      <c r="T175" s="135"/>
      <c r="U175" s="135"/>
      <c r="V175" s="135"/>
      <c r="W175" s="135"/>
      <c r="X175" s="135"/>
      <c r="Y175" s="138"/>
      <c r="Z175" s="260"/>
    </row>
    <row r="176" spans="1:26" s="261" customFormat="1" ht="14.1">
      <c r="A176" s="247"/>
      <c r="B176" s="260"/>
      <c r="C176" s="142" t="s">
        <v>2434</v>
      </c>
      <c r="D176" s="138" t="s">
        <v>2337</v>
      </c>
      <c r="E176" s="135" t="s">
        <v>2341</v>
      </c>
      <c r="F176" s="135">
        <v>47</v>
      </c>
      <c r="G176" s="135">
        <v>307255</v>
      </c>
      <c r="H176" s="135">
        <v>313045</v>
      </c>
      <c r="I176" s="136">
        <v>44425</v>
      </c>
      <c r="J176" s="138"/>
      <c r="K176" s="135"/>
      <c r="L176" s="135"/>
      <c r="M176" s="135"/>
      <c r="N176" s="135"/>
      <c r="O176" s="135" t="s">
        <v>84</v>
      </c>
      <c r="P176" s="135"/>
      <c r="Q176" s="135"/>
      <c r="R176" s="135"/>
      <c r="S176" s="135"/>
      <c r="T176" s="135"/>
      <c r="U176" s="135"/>
      <c r="V176" s="135"/>
      <c r="W176" s="135"/>
      <c r="X176" s="135"/>
      <c r="Y176" s="138"/>
      <c r="Z176" s="260"/>
    </row>
    <row r="177" spans="1:26" s="261" customFormat="1" ht="14.1">
      <c r="A177" s="247"/>
      <c r="B177" s="260"/>
      <c r="C177" s="142" t="s">
        <v>2435</v>
      </c>
      <c r="D177" s="138" t="s">
        <v>2332</v>
      </c>
      <c r="E177" s="135" t="s">
        <v>2333</v>
      </c>
      <c r="F177" s="135">
        <v>47</v>
      </c>
      <c r="G177" s="135">
        <v>303150</v>
      </c>
      <c r="H177" s="135">
        <v>315350</v>
      </c>
      <c r="I177" s="136">
        <v>44427</v>
      </c>
      <c r="J177" s="138"/>
      <c r="K177" s="135"/>
      <c r="L177" s="135"/>
      <c r="M177" s="135" t="s">
        <v>84</v>
      </c>
      <c r="N177" s="135"/>
      <c r="O177" s="135"/>
      <c r="P177" s="135"/>
      <c r="Q177" s="135"/>
      <c r="R177" s="135"/>
      <c r="S177" s="135"/>
      <c r="T177" s="135"/>
      <c r="U177" s="135"/>
      <c r="V177" s="135"/>
      <c r="W177" s="135"/>
      <c r="X177" s="135"/>
      <c r="Y177" s="138"/>
      <c r="Z177" s="260"/>
    </row>
    <row r="178" spans="1:26" s="261" customFormat="1" ht="14.1">
      <c r="A178" s="247"/>
      <c r="B178" s="260"/>
      <c r="C178" s="142" t="s">
        <v>2435</v>
      </c>
      <c r="D178" s="138" t="s">
        <v>2316</v>
      </c>
      <c r="E178" s="135" t="s">
        <v>2358</v>
      </c>
      <c r="F178" s="135">
        <v>47</v>
      </c>
      <c r="G178" s="135">
        <v>322350</v>
      </c>
      <c r="H178" s="135">
        <v>318950</v>
      </c>
      <c r="I178" s="136">
        <v>44428</v>
      </c>
      <c r="J178" s="138"/>
      <c r="K178" s="135"/>
      <c r="L178" s="135"/>
      <c r="M178" s="135"/>
      <c r="N178" s="135"/>
      <c r="O178" s="135"/>
      <c r="P178" s="135"/>
      <c r="Q178" s="135"/>
      <c r="R178" s="135"/>
      <c r="S178" s="135"/>
      <c r="T178" s="135"/>
      <c r="U178" s="135"/>
      <c r="V178" s="135"/>
      <c r="W178" s="135"/>
      <c r="X178" s="135"/>
      <c r="Y178" s="138"/>
      <c r="Z178" s="260"/>
    </row>
    <row r="179" spans="1:26" s="261" customFormat="1" ht="14.1">
      <c r="A179" s="247"/>
      <c r="B179" s="260"/>
      <c r="C179" s="142" t="s">
        <v>2435</v>
      </c>
      <c r="D179" s="138" t="s">
        <v>2329</v>
      </c>
      <c r="E179" s="135" t="s">
        <v>2330</v>
      </c>
      <c r="F179" s="135">
        <v>47</v>
      </c>
      <c r="G179" s="135">
        <v>302500</v>
      </c>
      <c r="H179" s="135">
        <v>317500</v>
      </c>
      <c r="I179" s="136">
        <v>44426</v>
      </c>
      <c r="J179" s="138"/>
      <c r="K179" s="135" t="s">
        <v>84</v>
      </c>
      <c r="L179" s="135"/>
      <c r="M179" s="135"/>
      <c r="N179" s="135"/>
      <c r="O179" s="135"/>
      <c r="P179" s="135"/>
      <c r="Q179" s="135"/>
      <c r="R179" s="135"/>
      <c r="S179" s="135"/>
      <c r="T179" s="135"/>
      <c r="U179" s="135"/>
      <c r="V179" s="135"/>
      <c r="W179" s="135"/>
      <c r="X179" s="135"/>
      <c r="Y179" s="138"/>
      <c r="Z179" s="260"/>
    </row>
    <row r="180" spans="1:26" s="261" customFormat="1" ht="14.1">
      <c r="A180" s="247"/>
      <c r="B180" s="260"/>
      <c r="C180" s="142" t="s">
        <v>2435</v>
      </c>
      <c r="D180" s="138" t="s">
        <v>2320</v>
      </c>
      <c r="E180" s="135" t="s">
        <v>2334</v>
      </c>
      <c r="F180" s="135">
        <v>47</v>
      </c>
      <c r="G180" s="135">
        <v>304500</v>
      </c>
      <c r="H180" s="135">
        <v>314500</v>
      </c>
      <c r="I180" s="136">
        <v>44427</v>
      </c>
      <c r="J180" s="138"/>
      <c r="K180" s="135"/>
      <c r="L180" s="135"/>
      <c r="M180" s="135"/>
      <c r="N180" s="135" t="s">
        <v>84</v>
      </c>
      <c r="O180" s="135"/>
      <c r="P180" s="135"/>
      <c r="Q180" s="135"/>
      <c r="R180" s="135"/>
      <c r="S180" s="135"/>
      <c r="T180" s="135"/>
      <c r="U180" s="135"/>
      <c r="V180" s="135"/>
      <c r="W180" s="135"/>
      <c r="X180" s="135"/>
      <c r="Y180" s="138"/>
      <c r="Z180" s="260"/>
    </row>
    <row r="181" spans="1:26" s="261" customFormat="1" ht="14.1">
      <c r="A181" s="247"/>
      <c r="B181" s="260"/>
      <c r="C181" s="142" t="s">
        <v>2435</v>
      </c>
      <c r="D181" s="138" t="s">
        <v>2335</v>
      </c>
      <c r="E181" s="135" t="s">
        <v>2336</v>
      </c>
      <c r="F181" s="135">
        <v>47</v>
      </c>
      <c r="G181" s="135">
        <v>308500</v>
      </c>
      <c r="H181" s="135">
        <v>313500</v>
      </c>
      <c r="I181" s="136">
        <v>44425</v>
      </c>
      <c r="J181" s="138"/>
      <c r="K181" s="135"/>
      <c r="L181" s="135"/>
      <c r="M181" s="135"/>
      <c r="N181" s="135"/>
      <c r="O181" s="135"/>
      <c r="P181" s="135" t="s">
        <v>84</v>
      </c>
      <c r="Q181" s="135"/>
      <c r="R181" s="135"/>
      <c r="S181" s="135"/>
      <c r="T181" s="135"/>
      <c r="U181" s="135"/>
      <c r="V181" s="135"/>
      <c r="W181" s="135"/>
      <c r="X181" s="135"/>
      <c r="Y181" s="138"/>
      <c r="Z181" s="260"/>
    </row>
    <row r="182" spans="1:26" s="261" customFormat="1" ht="14.1">
      <c r="A182" s="247"/>
      <c r="B182" s="260"/>
      <c r="C182" s="142" t="s">
        <v>2435</v>
      </c>
      <c r="D182" s="138" t="s">
        <v>2329</v>
      </c>
      <c r="E182" s="135" t="s">
        <v>2330</v>
      </c>
      <c r="F182" s="135">
        <v>47</v>
      </c>
      <c r="G182" s="135">
        <v>302500</v>
      </c>
      <c r="H182" s="135">
        <v>317500</v>
      </c>
      <c r="I182" s="136">
        <v>44426</v>
      </c>
      <c r="J182" s="138"/>
      <c r="K182" s="135" t="s">
        <v>84</v>
      </c>
      <c r="L182" s="135"/>
      <c r="M182" s="135"/>
      <c r="N182" s="135"/>
      <c r="O182" s="135"/>
      <c r="P182" s="135"/>
      <c r="Q182" s="135"/>
      <c r="R182" s="135"/>
      <c r="S182" s="135"/>
      <c r="T182" s="135"/>
      <c r="U182" s="135"/>
      <c r="V182" s="135"/>
      <c r="W182" s="135"/>
      <c r="X182" s="135"/>
      <c r="Y182" s="138"/>
      <c r="Z182" s="260"/>
    </row>
    <row r="183" spans="1:26" s="261" customFormat="1" ht="14.1">
      <c r="A183" s="247"/>
      <c r="B183" s="260"/>
      <c r="C183" s="142" t="s">
        <v>2436</v>
      </c>
      <c r="D183" s="138" t="s">
        <v>2337</v>
      </c>
      <c r="E183" s="135" t="s">
        <v>2341</v>
      </c>
      <c r="F183" s="135">
        <v>47</v>
      </c>
      <c r="G183" s="135">
        <v>307255</v>
      </c>
      <c r="H183" s="135">
        <v>313045</v>
      </c>
      <c r="I183" s="136">
        <v>44425</v>
      </c>
      <c r="J183" s="138"/>
      <c r="K183" s="135"/>
      <c r="L183" s="135"/>
      <c r="M183" s="135"/>
      <c r="N183" s="135"/>
      <c r="O183" s="135" t="s">
        <v>84</v>
      </c>
      <c r="P183" s="135"/>
      <c r="Q183" s="135"/>
      <c r="R183" s="135"/>
      <c r="S183" s="135"/>
      <c r="T183" s="135"/>
      <c r="U183" s="135"/>
      <c r="V183" s="135"/>
      <c r="W183" s="135"/>
      <c r="X183" s="135"/>
      <c r="Y183" s="138"/>
      <c r="Z183" s="260"/>
    </row>
    <row r="184" spans="1:26" s="261" customFormat="1" ht="14.1">
      <c r="A184" s="247"/>
      <c r="B184" s="260"/>
      <c r="C184" s="142" t="s">
        <v>2436</v>
      </c>
      <c r="D184" s="138" t="s">
        <v>2337</v>
      </c>
      <c r="E184" s="135" t="s">
        <v>2338</v>
      </c>
      <c r="F184" s="135">
        <v>47</v>
      </c>
      <c r="G184" s="135">
        <v>307500</v>
      </c>
      <c r="H184" s="135">
        <v>313500</v>
      </c>
      <c r="I184" s="136">
        <v>44425</v>
      </c>
      <c r="J184" s="138"/>
      <c r="K184" s="135"/>
      <c r="L184" s="135"/>
      <c r="M184" s="135"/>
      <c r="N184" s="135"/>
      <c r="O184" s="135" t="s">
        <v>84</v>
      </c>
      <c r="P184" s="135"/>
      <c r="Q184" s="135"/>
      <c r="R184" s="135"/>
      <c r="S184" s="135"/>
      <c r="T184" s="135"/>
      <c r="U184" s="135"/>
      <c r="V184" s="135"/>
      <c r="W184" s="135"/>
      <c r="X184" s="135"/>
      <c r="Y184" s="138"/>
      <c r="Z184" s="260"/>
    </row>
    <row r="185" spans="1:26" s="261" customFormat="1" ht="14.1">
      <c r="A185" s="247"/>
      <c r="B185" s="260"/>
      <c r="C185" s="142" t="s">
        <v>2437</v>
      </c>
      <c r="D185" s="138" t="s">
        <v>2332</v>
      </c>
      <c r="E185" s="135" t="s">
        <v>2333</v>
      </c>
      <c r="F185" s="135">
        <v>47</v>
      </c>
      <c r="G185" s="135">
        <v>303150</v>
      </c>
      <c r="H185" s="135">
        <v>315350</v>
      </c>
      <c r="I185" s="136">
        <v>44427</v>
      </c>
      <c r="J185" s="138"/>
      <c r="K185" s="135"/>
      <c r="L185" s="135"/>
      <c r="M185" s="135" t="s">
        <v>84</v>
      </c>
      <c r="N185" s="135"/>
      <c r="O185" s="135"/>
      <c r="P185" s="135"/>
      <c r="Q185" s="135"/>
      <c r="R185" s="135"/>
      <c r="S185" s="135"/>
      <c r="T185" s="135"/>
      <c r="U185" s="135"/>
      <c r="V185" s="135"/>
      <c r="W185" s="135"/>
      <c r="X185" s="135"/>
      <c r="Y185" s="138"/>
      <c r="Z185" s="260"/>
    </row>
    <row r="186" spans="1:26" s="261" customFormat="1" ht="14.1">
      <c r="A186" s="247"/>
      <c r="B186" s="260"/>
      <c r="C186" s="142" t="s">
        <v>2437</v>
      </c>
      <c r="D186" s="138" t="s">
        <v>2329</v>
      </c>
      <c r="E186" s="135" t="s">
        <v>2330</v>
      </c>
      <c r="F186" s="135">
        <v>47</v>
      </c>
      <c r="G186" s="135">
        <v>302500</v>
      </c>
      <c r="H186" s="135">
        <v>317500</v>
      </c>
      <c r="I186" s="136">
        <v>44426</v>
      </c>
      <c r="J186" s="138"/>
      <c r="K186" s="135" t="s">
        <v>84</v>
      </c>
      <c r="L186" s="135"/>
      <c r="M186" s="135"/>
      <c r="N186" s="135"/>
      <c r="O186" s="135"/>
      <c r="P186" s="135"/>
      <c r="Q186" s="135"/>
      <c r="R186" s="135"/>
      <c r="S186" s="135"/>
      <c r="T186" s="135"/>
      <c r="U186" s="135"/>
      <c r="V186" s="135"/>
      <c r="W186" s="135"/>
      <c r="X186" s="135"/>
      <c r="Y186" s="138"/>
      <c r="Z186" s="260"/>
    </row>
    <row r="187" spans="1:26" s="261" customFormat="1" ht="14.1">
      <c r="A187" s="247"/>
      <c r="B187" s="260"/>
      <c r="C187" s="142" t="s">
        <v>2437</v>
      </c>
      <c r="D187" s="138" t="s">
        <v>2320</v>
      </c>
      <c r="E187" s="135" t="s">
        <v>2334</v>
      </c>
      <c r="F187" s="135">
        <v>47</v>
      </c>
      <c r="G187" s="135">
        <v>304500</v>
      </c>
      <c r="H187" s="135">
        <v>314500</v>
      </c>
      <c r="I187" s="136">
        <v>44427</v>
      </c>
      <c r="J187" s="138"/>
      <c r="K187" s="135"/>
      <c r="L187" s="135"/>
      <c r="M187" s="135"/>
      <c r="N187" s="135" t="s">
        <v>84</v>
      </c>
      <c r="O187" s="135"/>
      <c r="P187" s="135"/>
      <c r="Q187" s="135"/>
      <c r="R187" s="135"/>
      <c r="S187" s="135"/>
      <c r="T187" s="135"/>
      <c r="U187" s="135"/>
      <c r="V187" s="135"/>
      <c r="W187" s="135"/>
      <c r="X187" s="135"/>
      <c r="Y187" s="138"/>
      <c r="Z187" s="260"/>
    </row>
    <row r="188" spans="1:26" s="261" customFormat="1" ht="14.1">
      <c r="A188" s="247"/>
      <c r="B188" s="260"/>
      <c r="C188" s="142" t="s">
        <v>2437</v>
      </c>
      <c r="D188" s="138" t="s">
        <v>2329</v>
      </c>
      <c r="E188" s="135" t="s">
        <v>2330</v>
      </c>
      <c r="F188" s="135">
        <v>47</v>
      </c>
      <c r="G188" s="135">
        <v>302500</v>
      </c>
      <c r="H188" s="135">
        <v>317500</v>
      </c>
      <c r="I188" s="136">
        <v>44426</v>
      </c>
      <c r="J188" s="138"/>
      <c r="K188" s="135" t="s">
        <v>84</v>
      </c>
      <c r="L188" s="135"/>
      <c r="M188" s="135"/>
      <c r="N188" s="135"/>
      <c r="O188" s="135"/>
      <c r="P188" s="135"/>
      <c r="Q188" s="135"/>
      <c r="R188" s="135"/>
      <c r="S188" s="135"/>
      <c r="T188" s="135"/>
      <c r="U188" s="135"/>
      <c r="V188" s="135"/>
      <c r="W188" s="135"/>
      <c r="X188" s="135"/>
      <c r="Y188" s="138"/>
      <c r="Z188" s="260"/>
    </row>
    <row r="189" spans="1:26" s="261" customFormat="1" ht="14.1">
      <c r="A189" s="247"/>
      <c r="B189" s="260"/>
      <c r="C189" s="142" t="s">
        <v>2438</v>
      </c>
      <c r="D189" s="138" t="s">
        <v>2332</v>
      </c>
      <c r="E189" s="135" t="s">
        <v>2333</v>
      </c>
      <c r="F189" s="135">
        <v>47</v>
      </c>
      <c r="G189" s="135">
        <v>303150</v>
      </c>
      <c r="H189" s="135">
        <v>315350</v>
      </c>
      <c r="I189" s="136">
        <v>44427</v>
      </c>
      <c r="J189" s="138"/>
      <c r="K189" s="135"/>
      <c r="L189" s="135"/>
      <c r="M189" s="135" t="s">
        <v>84</v>
      </c>
      <c r="N189" s="135"/>
      <c r="O189" s="135"/>
      <c r="P189" s="135"/>
      <c r="Q189" s="135"/>
      <c r="R189" s="135"/>
      <c r="S189" s="135"/>
      <c r="T189" s="135"/>
      <c r="U189" s="135"/>
      <c r="V189" s="135"/>
      <c r="W189" s="135"/>
      <c r="X189" s="135"/>
      <c r="Y189" s="138"/>
      <c r="Z189" s="260"/>
    </row>
    <row r="190" spans="1:26" s="261" customFormat="1" ht="14.1">
      <c r="A190" s="247"/>
      <c r="B190" s="260"/>
      <c r="C190" s="142" t="s">
        <v>2438</v>
      </c>
      <c r="D190" s="138" t="s">
        <v>2337</v>
      </c>
      <c r="E190" s="135" t="s">
        <v>2341</v>
      </c>
      <c r="F190" s="135">
        <v>47</v>
      </c>
      <c r="G190" s="135">
        <v>307255</v>
      </c>
      <c r="H190" s="135">
        <v>313045</v>
      </c>
      <c r="I190" s="136">
        <v>44425</v>
      </c>
      <c r="J190" s="138"/>
      <c r="K190" s="135"/>
      <c r="L190" s="135"/>
      <c r="M190" s="135"/>
      <c r="N190" s="135"/>
      <c r="O190" s="135" t="s">
        <v>84</v>
      </c>
      <c r="P190" s="135"/>
      <c r="Q190" s="135"/>
      <c r="R190" s="135"/>
      <c r="S190" s="135"/>
      <c r="T190" s="135"/>
      <c r="U190" s="135"/>
      <c r="V190" s="135"/>
      <c r="W190" s="135"/>
      <c r="X190" s="135"/>
      <c r="Y190" s="138"/>
      <c r="Z190" s="260"/>
    </row>
    <row r="191" spans="1:26" s="261" customFormat="1" ht="14.1">
      <c r="A191" s="247"/>
      <c r="B191" s="260"/>
      <c r="C191" s="142" t="s">
        <v>2438</v>
      </c>
      <c r="D191" s="138" t="s">
        <v>2320</v>
      </c>
      <c r="E191" s="135" t="s">
        <v>2334</v>
      </c>
      <c r="F191" s="135">
        <v>47</v>
      </c>
      <c r="G191" s="135">
        <v>304500</v>
      </c>
      <c r="H191" s="135">
        <v>314500</v>
      </c>
      <c r="I191" s="136">
        <v>44427</v>
      </c>
      <c r="J191" s="138"/>
      <c r="K191" s="135"/>
      <c r="L191" s="135"/>
      <c r="M191" s="135"/>
      <c r="N191" s="135" t="s">
        <v>84</v>
      </c>
      <c r="O191" s="135"/>
      <c r="P191" s="135"/>
      <c r="Q191" s="135"/>
      <c r="R191" s="135"/>
      <c r="S191" s="135"/>
      <c r="T191" s="135"/>
      <c r="U191" s="135"/>
      <c r="V191" s="135"/>
      <c r="W191" s="135"/>
      <c r="X191" s="135"/>
      <c r="Y191" s="138"/>
      <c r="Z191" s="260"/>
    </row>
    <row r="192" spans="1:26" s="261" customFormat="1" ht="14.1">
      <c r="A192" s="247"/>
      <c r="B192" s="260"/>
      <c r="C192" s="142" t="s">
        <v>2439</v>
      </c>
      <c r="D192" s="138" t="s">
        <v>2337</v>
      </c>
      <c r="E192" s="135" t="s">
        <v>2338</v>
      </c>
      <c r="F192" s="135">
        <v>47</v>
      </c>
      <c r="G192" s="135">
        <v>307500</v>
      </c>
      <c r="H192" s="135">
        <v>313500</v>
      </c>
      <c r="I192" s="136">
        <v>44425</v>
      </c>
      <c r="J192" s="138"/>
      <c r="K192" s="135"/>
      <c r="L192" s="135"/>
      <c r="M192" s="135"/>
      <c r="N192" s="135"/>
      <c r="O192" s="135" t="s">
        <v>84</v>
      </c>
      <c r="P192" s="135"/>
      <c r="Q192" s="135"/>
      <c r="R192" s="135"/>
      <c r="S192" s="135"/>
      <c r="T192" s="135"/>
      <c r="U192" s="135"/>
      <c r="V192" s="135"/>
      <c r="W192" s="135"/>
      <c r="X192" s="135"/>
      <c r="Y192" s="138"/>
      <c r="Z192" s="260"/>
    </row>
    <row r="193" spans="1:26" s="261" customFormat="1" ht="14.1">
      <c r="A193" s="247"/>
      <c r="B193" s="260"/>
      <c r="C193" s="142" t="s">
        <v>2439</v>
      </c>
      <c r="D193" s="138" t="s">
        <v>2335</v>
      </c>
      <c r="E193" s="135" t="s">
        <v>2336</v>
      </c>
      <c r="F193" s="135">
        <v>47</v>
      </c>
      <c r="G193" s="135">
        <v>308500</v>
      </c>
      <c r="H193" s="135">
        <v>313500</v>
      </c>
      <c r="I193" s="136">
        <v>44425</v>
      </c>
      <c r="J193" s="138"/>
      <c r="K193" s="135"/>
      <c r="L193" s="135"/>
      <c r="M193" s="135"/>
      <c r="N193" s="135"/>
      <c r="O193" s="135"/>
      <c r="P193" s="135" t="s">
        <v>84</v>
      </c>
      <c r="Q193" s="135"/>
      <c r="R193" s="135"/>
      <c r="S193" s="135"/>
      <c r="T193" s="135"/>
      <c r="U193" s="135"/>
      <c r="V193" s="135"/>
      <c r="W193" s="135"/>
      <c r="X193" s="135"/>
      <c r="Y193" s="138"/>
      <c r="Z193" s="260"/>
    </row>
    <row r="194" spans="1:26" s="261" customFormat="1" ht="14.1">
      <c r="A194" s="247"/>
      <c r="B194" s="260"/>
      <c r="C194" s="142" t="s">
        <v>2439</v>
      </c>
      <c r="D194" s="138" t="s">
        <v>2315</v>
      </c>
      <c r="E194" s="135" t="s">
        <v>796</v>
      </c>
      <c r="F194" s="135">
        <v>47</v>
      </c>
      <c r="G194" s="135">
        <v>319500</v>
      </c>
      <c r="H194" s="135">
        <v>315500</v>
      </c>
      <c r="I194" s="136">
        <v>44427</v>
      </c>
      <c r="J194" s="138"/>
      <c r="K194" s="135"/>
      <c r="L194" s="135"/>
      <c r="M194" s="135"/>
      <c r="N194" s="135"/>
      <c r="O194" s="135"/>
      <c r="P194" s="135"/>
      <c r="Q194" s="135"/>
      <c r="R194" s="135"/>
      <c r="S194" s="135" t="s">
        <v>84</v>
      </c>
      <c r="T194" s="135"/>
      <c r="U194" s="135"/>
      <c r="V194" s="135"/>
      <c r="W194" s="135"/>
      <c r="X194" s="135"/>
      <c r="Y194" s="138"/>
      <c r="Z194" s="260"/>
    </row>
    <row r="195" spans="1:26" s="261" customFormat="1" ht="14.1">
      <c r="A195" s="247"/>
      <c r="B195" s="260"/>
      <c r="C195" s="142" t="s">
        <v>2439</v>
      </c>
      <c r="D195" s="138" t="s">
        <v>2320</v>
      </c>
      <c r="E195" s="135" t="s">
        <v>2334</v>
      </c>
      <c r="F195" s="135">
        <v>47</v>
      </c>
      <c r="G195" s="135">
        <v>304500</v>
      </c>
      <c r="H195" s="135">
        <v>314500</v>
      </c>
      <c r="I195" s="136">
        <v>44427</v>
      </c>
      <c r="J195" s="138"/>
      <c r="K195" s="135"/>
      <c r="L195" s="135"/>
      <c r="M195" s="135"/>
      <c r="N195" s="135" t="s">
        <v>84</v>
      </c>
      <c r="O195" s="135"/>
      <c r="P195" s="135"/>
      <c r="Q195" s="135"/>
      <c r="R195" s="135"/>
      <c r="S195" s="135"/>
      <c r="T195" s="135"/>
      <c r="U195" s="135"/>
      <c r="V195" s="135"/>
      <c r="W195" s="135"/>
      <c r="X195" s="135"/>
      <c r="Y195" s="138"/>
      <c r="Z195" s="260"/>
    </row>
    <row r="196" spans="1:26" s="261" customFormat="1" ht="14.1">
      <c r="A196" s="247"/>
      <c r="B196" s="260"/>
      <c r="C196" s="142" t="s">
        <v>2440</v>
      </c>
      <c r="D196" s="138" t="s">
        <v>2329</v>
      </c>
      <c r="E196" s="135" t="s">
        <v>2330</v>
      </c>
      <c r="F196" s="135">
        <v>47</v>
      </c>
      <c r="G196" s="135">
        <v>302500</v>
      </c>
      <c r="H196" s="135">
        <v>317500</v>
      </c>
      <c r="I196" s="136">
        <v>44426</v>
      </c>
      <c r="J196" s="138"/>
      <c r="K196" s="135" t="s">
        <v>84</v>
      </c>
      <c r="L196" s="135"/>
      <c r="M196" s="135"/>
      <c r="N196" s="135"/>
      <c r="O196" s="135"/>
      <c r="P196" s="135"/>
      <c r="Q196" s="135"/>
      <c r="R196" s="135"/>
      <c r="S196" s="135"/>
      <c r="T196" s="135"/>
      <c r="U196" s="135"/>
      <c r="V196" s="135"/>
      <c r="W196" s="135"/>
      <c r="X196" s="135"/>
      <c r="Y196" s="138"/>
      <c r="Z196" s="260"/>
    </row>
    <row r="197" spans="1:26" s="261" customFormat="1" ht="14.1">
      <c r="A197" s="247"/>
      <c r="B197" s="260"/>
      <c r="C197" s="142" t="s">
        <v>2440</v>
      </c>
      <c r="D197" s="138" t="s">
        <v>2337</v>
      </c>
      <c r="E197" s="135" t="s">
        <v>2341</v>
      </c>
      <c r="F197" s="135">
        <v>47</v>
      </c>
      <c r="G197" s="135">
        <v>307255</v>
      </c>
      <c r="H197" s="135">
        <v>313045</v>
      </c>
      <c r="I197" s="136">
        <v>44425</v>
      </c>
      <c r="J197" s="138"/>
      <c r="K197" s="135"/>
      <c r="L197" s="135"/>
      <c r="M197" s="135"/>
      <c r="N197" s="135"/>
      <c r="O197" s="135" t="s">
        <v>84</v>
      </c>
      <c r="P197" s="135"/>
      <c r="Q197" s="135"/>
      <c r="R197" s="135"/>
      <c r="S197" s="135"/>
      <c r="T197" s="135"/>
      <c r="U197" s="135"/>
      <c r="V197" s="135"/>
      <c r="W197" s="135"/>
      <c r="X197" s="135"/>
      <c r="Y197" s="138"/>
      <c r="Z197" s="260"/>
    </row>
    <row r="198" spans="1:26" s="261" customFormat="1" ht="14.1">
      <c r="A198" s="247"/>
      <c r="B198" s="260"/>
      <c r="C198" s="142" t="s">
        <v>2440</v>
      </c>
      <c r="D198" s="138" t="s">
        <v>2337</v>
      </c>
      <c r="E198" s="135" t="s">
        <v>2441</v>
      </c>
      <c r="F198" s="135">
        <v>47</v>
      </c>
      <c r="G198" s="135">
        <v>307256</v>
      </c>
      <c r="H198" s="135">
        <v>313060</v>
      </c>
      <c r="I198" s="136">
        <v>44425</v>
      </c>
      <c r="J198" s="138"/>
      <c r="K198" s="135"/>
      <c r="L198" s="135"/>
      <c r="M198" s="135"/>
      <c r="N198" s="135"/>
      <c r="O198" s="135" t="s">
        <v>84</v>
      </c>
      <c r="P198" s="135"/>
      <c r="Q198" s="135"/>
      <c r="R198" s="135"/>
      <c r="S198" s="135"/>
      <c r="T198" s="135"/>
      <c r="U198" s="135"/>
      <c r="V198" s="135"/>
      <c r="W198" s="135"/>
      <c r="X198" s="135"/>
      <c r="Y198" s="138"/>
      <c r="Z198" s="260"/>
    </row>
    <row r="199" spans="1:26" s="261" customFormat="1" ht="14.1">
      <c r="A199" s="247"/>
      <c r="B199" s="260"/>
      <c r="C199" s="142" t="s">
        <v>2442</v>
      </c>
      <c r="D199" s="138" t="s">
        <v>2337</v>
      </c>
      <c r="E199" s="135" t="s">
        <v>2347</v>
      </c>
      <c r="F199" s="135">
        <v>47</v>
      </c>
      <c r="G199" s="135">
        <v>307252</v>
      </c>
      <c r="H199" s="135">
        <v>313060</v>
      </c>
      <c r="I199" s="136">
        <v>44425</v>
      </c>
      <c r="J199" s="138"/>
      <c r="K199" s="135"/>
      <c r="L199" s="135"/>
      <c r="M199" s="135"/>
      <c r="N199" s="135"/>
      <c r="O199" s="135" t="s">
        <v>84</v>
      </c>
      <c r="P199" s="135"/>
      <c r="Q199" s="135"/>
      <c r="R199" s="135"/>
      <c r="S199" s="135"/>
      <c r="T199" s="135"/>
      <c r="U199" s="135"/>
      <c r="V199" s="135"/>
      <c r="W199" s="135"/>
      <c r="X199" s="135"/>
      <c r="Y199" s="138"/>
      <c r="Z199" s="260"/>
    </row>
    <row r="200" spans="1:26" s="261" customFormat="1" ht="14.1">
      <c r="A200" s="247"/>
      <c r="B200" s="260"/>
      <c r="C200" s="142" t="s">
        <v>2442</v>
      </c>
      <c r="D200" s="138" t="s">
        <v>2332</v>
      </c>
      <c r="E200" s="135" t="s">
        <v>2333</v>
      </c>
      <c r="F200" s="135">
        <v>47</v>
      </c>
      <c r="G200" s="135">
        <v>303150</v>
      </c>
      <c r="H200" s="135">
        <v>315350</v>
      </c>
      <c r="I200" s="136">
        <v>44427</v>
      </c>
      <c r="J200" s="138"/>
      <c r="K200" s="135"/>
      <c r="L200" s="135"/>
      <c r="M200" s="135" t="s">
        <v>84</v>
      </c>
      <c r="N200" s="135"/>
      <c r="O200" s="135"/>
      <c r="P200" s="135"/>
      <c r="Q200" s="135"/>
      <c r="R200" s="135"/>
      <c r="S200" s="135"/>
      <c r="T200" s="135"/>
      <c r="U200" s="135"/>
      <c r="V200" s="135"/>
      <c r="W200" s="135"/>
      <c r="X200" s="135"/>
      <c r="Y200" s="138"/>
      <c r="Z200" s="260"/>
    </row>
    <row r="201" spans="1:26" s="261" customFormat="1" ht="14.1">
      <c r="A201" s="247"/>
      <c r="B201" s="260"/>
      <c r="C201" s="143" t="s">
        <v>2443</v>
      </c>
      <c r="D201" s="138" t="s">
        <v>2337</v>
      </c>
      <c r="E201" s="135" t="s">
        <v>2341</v>
      </c>
      <c r="F201" s="135">
        <v>47</v>
      </c>
      <c r="G201" s="135">
        <v>307255</v>
      </c>
      <c r="H201" s="135">
        <v>313045</v>
      </c>
      <c r="I201" s="136">
        <v>44425</v>
      </c>
      <c r="J201" s="138"/>
      <c r="K201" s="135"/>
      <c r="L201" s="135"/>
      <c r="M201" s="135"/>
      <c r="N201" s="135"/>
      <c r="O201" s="135" t="s">
        <v>84</v>
      </c>
      <c r="P201" s="135"/>
      <c r="Q201" s="135"/>
      <c r="R201" s="135"/>
      <c r="S201" s="135"/>
      <c r="T201" s="135"/>
      <c r="U201" s="135"/>
      <c r="V201" s="135"/>
      <c r="W201" s="135"/>
      <c r="X201" s="135"/>
      <c r="Y201" s="138"/>
      <c r="Z201" s="260"/>
    </row>
    <row r="202" spans="1:26" s="261" customFormat="1" ht="14.1">
      <c r="A202" s="247"/>
      <c r="B202" s="260"/>
      <c r="C202" s="143" t="s">
        <v>2443</v>
      </c>
      <c r="D202" s="138" t="s">
        <v>2329</v>
      </c>
      <c r="E202" s="135" t="s">
        <v>2330</v>
      </c>
      <c r="F202" s="135">
        <v>47</v>
      </c>
      <c r="G202" s="135">
        <v>302500</v>
      </c>
      <c r="H202" s="135">
        <v>317500</v>
      </c>
      <c r="I202" s="136">
        <v>44426</v>
      </c>
      <c r="J202" s="138"/>
      <c r="K202" s="135" t="s">
        <v>84</v>
      </c>
      <c r="L202" s="135"/>
      <c r="M202" s="135"/>
      <c r="N202" s="135"/>
      <c r="O202" s="135"/>
      <c r="P202" s="135"/>
      <c r="Q202" s="135"/>
      <c r="R202" s="135"/>
      <c r="S202" s="135"/>
      <c r="T202" s="135"/>
      <c r="U202" s="135"/>
      <c r="V202" s="135"/>
      <c r="W202" s="135"/>
      <c r="X202" s="135"/>
      <c r="Y202" s="138"/>
      <c r="Z202" s="260"/>
    </row>
    <row r="203" spans="1:26" s="261" customFormat="1" ht="14.1">
      <c r="A203" s="247"/>
      <c r="B203" s="260"/>
      <c r="C203" s="143" t="s">
        <v>2443</v>
      </c>
      <c r="D203" s="138" t="s">
        <v>2329</v>
      </c>
      <c r="E203" s="135" t="s">
        <v>2330</v>
      </c>
      <c r="F203" s="135">
        <v>47</v>
      </c>
      <c r="G203" s="135">
        <v>302500</v>
      </c>
      <c r="H203" s="135">
        <v>317500</v>
      </c>
      <c r="I203" s="136">
        <v>44426</v>
      </c>
      <c r="J203" s="138"/>
      <c r="K203" s="135" t="s">
        <v>84</v>
      </c>
      <c r="L203" s="135"/>
      <c r="M203" s="135"/>
      <c r="N203" s="135"/>
      <c r="O203" s="135"/>
      <c r="P203" s="135"/>
      <c r="Q203" s="135"/>
      <c r="R203" s="135"/>
      <c r="S203" s="135"/>
      <c r="T203" s="135"/>
      <c r="U203" s="135"/>
      <c r="V203" s="135"/>
      <c r="W203" s="135"/>
      <c r="X203" s="135"/>
      <c r="Y203" s="138"/>
      <c r="Z203" s="260"/>
    </row>
    <row r="204" spans="1:26" s="261" customFormat="1" ht="14.1">
      <c r="A204" s="247"/>
      <c r="B204" s="260"/>
      <c r="C204" s="142" t="s">
        <v>2444</v>
      </c>
      <c r="D204" s="138" t="s">
        <v>2320</v>
      </c>
      <c r="E204" s="135" t="s">
        <v>2334</v>
      </c>
      <c r="F204" s="135">
        <v>47</v>
      </c>
      <c r="G204" s="135">
        <v>304500</v>
      </c>
      <c r="H204" s="135">
        <v>314500</v>
      </c>
      <c r="I204" s="136">
        <v>44427</v>
      </c>
      <c r="J204" s="138"/>
      <c r="K204" s="135"/>
      <c r="L204" s="135"/>
      <c r="M204" s="135"/>
      <c r="N204" s="135" t="s">
        <v>84</v>
      </c>
      <c r="O204" s="135"/>
      <c r="P204" s="135"/>
      <c r="Q204" s="135"/>
      <c r="R204" s="135"/>
      <c r="S204" s="135"/>
      <c r="T204" s="135"/>
      <c r="U204" s="135"/>
      <c r="V204" s="135"/>
      <c r="W204" s="135"/>
      <c r="X204" s="135"/>
      <c r="Y204" s="138"/>
      <c r="Z204" s="260"/>
    </row>
    <row r="205" spans="1:26" s="261" customFormat="1" ht="26.1">
      <c r="A205" s="247"/>
      <c r="B205" s="260"/>
      <c r="C205" s="142" t="s">
        <v>2445</v>
      </c>
      <c r="D205" s="138" t="s">
        <v>2335</v>
      </c>
      <c r="E205" s="135" t="s">
        <v>2336</v>
      </c>
      <c r="F205" s="135">
        <v>47</v>
      </c>
      <c r="G205" s="135">
        <v>308500</v>
      </c>
      <c r="H205" s="135">
        <v>313500</v>
      </c>
      <c r="I205" s="136">
        <v>44425</v>
      </c>
      <c r="J205" s="138"/>
      <c r="K205" s="135"/>
      <c r="L205" s="135"/>
      <c r="M205" s="135"/>
      <c r="N205" s="135"/>
      <c r="O205" s="135"/>
      <c r="P205" s="135" t="s">
        <v>84</v>
      </c>
      <c r="Q205" s="135"/>
      <c r="R205" s="135"/>
      <c r="S205" s="135"/>
      <c r="T205" s="135"/>
      <c r="U205" s="135"/>
      <c r="V205" s="135"/>
      <c r="W205" s="135"/>
      <c r="X205" s="135"/>
      <c r="Y205" s="138"/>
      <c r="Z205" s="260"/>
    </row>
    <row r="206" spans="1:26" s="261" customFormat="1" ht="26.1">
      <c r="A206" s="247"/>
      <c r="B206" s="260"/>
      <c r="C206" s="142" t="s">
        <v>2446</v>
      </c>
      <c r="D206" s="138" t="s">
        <v>2329</v>
      </c>
      <c r="E206" s="135" t="s">
        <v>2330</v>
      </c>
      <c r="F206" s="135">
        <v>47</v>
      </c>
      <c r="G206" s="135">
        <v>302500</v>
      </c>
      <c r="H206" s="135">
        <v>317500</v>
      </c>
      <c r="I206" s="136">
        <v>44426</v>
      </c>
      <c r="J206" s="138"/>
      <c r="K206" s="135" t="s">
        <v>84</v>
      </c>
      <c r="L206" s="135"/>
      <c r="M206" s="135"/>
      <c r="N206" s="135"/>
      <c r="O206" s="135"/>
      <c r="P206" s="135"/>
      <c r="Q206" s="135"/>
      <c r="R206" s="135"/>
      <c r="S206" s="135"/>
      <c r="T206" s="135"/>
      <c r="U206" s="135"/>
      <c r="V206" s="135"/>
      <c r="W206" s="135"/>
      <c r="X206" s="135"/>
      <c r="Y206" s="138"/>
      <c r="Z206" s="260"/>
    </row>
    <row r="207" spans="1:26" s="261" customFormat="1" ht="26.1">
      <c r="A207" s="247"/>
      <c r="B207" s="260"/>
      <c r="C207" s="142" t="s">
        <v>2446</v>
      </c>
      <c r="D207" s="138" t="s">
        <v>2337</v>
      </c>
      <c r="E207" s="135" t="s">
        <v>2341</v>
      </c>
      <c r="F207" s="135">
        <v>47</v>
      </c>
      <c r="G207" s="135">
        <v>307255</v>
      </c>
      <c r="H207" s="135">
        <v>313045</v>
      </c>
      <c r="I207" s="136">
        <v>44425</v>
      </c>
      <c r="J207" s="138"/>
      <c r="K207" s="135"/>
      <c r="L207" s="135"/>
      <c r="M207" s="135"/>
      <c r="N207" s="135"/>
      <c r="O207" s="135" t="s">
        <v>84</v>
      </c>
      <c r="P207" s="135"/>
      <c r="Q207" s="135"/>
      <c r="R207" s="135"/>
      <c r="S207" s="135"/>
      <c r="T207" s="135"/>
      <c r="U207" s="135"/>
      <c r="V207" s="135"/>
      <c r="W207" s="135"/>
      <c r="X207" s="135"/>
      <c r="Y207" s="138"/>
      <c r="Z207" s="260"/>
    </row>
    <row r="208" spans="1:26" s="261" customFormat="1" ht="14.1">
      <c r="A208" s="247"/>
      <c r="B208" s="260"/>
      <c r="C208" s="142" t="s">
        <v>2447</v>
      </c>
      <c r="D208" s="138" t="s">
        <v>2329</v>
      </c>
      <c r="E208" s="135" t="s">
        <v>2330</v>
      </c>
      <c r="F208" s="135">
        <v>47</v>
      </c>
      <c r="G208" s="135">
        <v>302500</v>
      </c>
      <c r="H208" s="135">
        <v>317500</v>
      </c>
      <c r="I208" s="136">
        <v>44426</v>
      </c>
      <c r="J208" s="138"/>
      <c r="K208" s="135" t="s">
        <v>84</v>
      </c>
      <c r="L208" s="135"/>
      <c r="M208" s="135"/>
      <c r="N208" s="135"/>
      <c r="O208" s="135"/>
      <c r="P208" s="135"/>
      <c r="Q208" s="135"/>
      <c r="R208" s="135"/>
      <c r="S208" s="135"/>
      <c r="T208" s="135"/>
      <c r="U208" s="135"/>
      <c r="V208" s="135"/>
      <c r="W208" s="135"/>
      <c r="X208" s="135"/>
      <c r="Y208" s="138"/>
      <c r="Z208" s="260"/>
    </row>
    <row r="209" spans="1:26" s="261" customFormat="1" ht="14.1">
      <c r="A209" s="247"/>
      <c r="B209" s="260"/>
      <c r="C209" s="142" t="s">
        <v>2447</v>
      </c>
      <c r="D209" s="138" t="s">
        <v>2320</v>
      </c>
      <c r="E209" s="135" t="s">
        <v>2334</v>
      </c>
      <c r="F209" s="135">
        <v>47</v>
      </c>
      <c r="G209" s="135">
        <v>304500</v>
      </c>
      <c r="H209" s="135">
        <v>314500</v>
      </c>
      <c r="I209" s="136">
        <v>44427</v>
      </c>
      <c r="J209" s="138"/>
      <c r="K209" s="135"/>
      <c r="L209" s="135"/>
      <c r="M209" s="135"/>
      <c r="N209" s="135" t="s">
        <v>84</v>
      </c>
      <c r="O209" s="135"/>
      <c r="P209" s="135"/>
      <c r="Q209" s="135"/>
      <c r="R209" s="135"/>
      <c r="S209" s="135"/>
      <c r="T209" s="135"/>
      <c r="U209" s="135"/>
      <c r="V209" s="135"/>
      <c r="W209" s="135"/>
      <c r="X209" s="135"/>
      <c r="Y209" s="138"/>
      <c r="Z209" s="260"/>
    </row>
    <row r="210" spans="1:26" s="261" customFormat="1" ht="14.1">
      <c r="A210" s="247"/>
      <c r="B210" s="260"/>
      <c r="C210" s="142" t="s">
        <v>2448</v>
      </c>
      <c r="D210" s="138" t="s">
        <v>2335</v>
      </c>
      <c r="E210" s="135" t="s">
        <v>2336</v>
      </c>
      <c r="F210" s="135">
        <v>47</v>
      </c>
      <c r="G210" s="135">
        <v>308500</v>
      </c>
      <c r="H210" s="135">
        <v>313500</v>
      </c>
      <c r="I210" s="136">
        <v>44425</v>
      </c>
      <c r="J210" s="138"/>
      <c r="K210" s="135"/>
      <c r="L210" s="135"/>
      <c r="M210" s="135"/>
      <c r="N210" s="135"/>
      <c r="O210" s="135"/>
      <c r="P210" s="135" t="s">
        <v>84</v>
      </c>
      <c r="Q210" s="135"/>
      <c r="R210" s="135"/>
      <c r="S210" s="135"/>
      <c r="T210" s="135"/>
      <c r="U210" s="135"/>
      <c r="V210" s="135"/>
      <c r="W210" s="135"/>
      <c r="X210" s="135"/>
      <c r="Y210" s="138"/>
      <c r="Z210" s="260"/>
    </row>
    <row r="211" spans="1:26" s="261" customFormat="1" ht="14.1">
      <c r="A211" s="247"/>
      <c r="B211" s="260"/>
      <c r="C211" s="142" t="s">
        <v>2448</v>
      </c>
      <c r="D211" s="138" t="s">
        <v>2337</v>
      </c>
      <c r="E211" s="135" t="s">
        <v>2338</v>
      </c>
      <c r="F211" s="135">
        <v>47</v>
      </c>
      <c r="G211" s="135">
        <v>307500</v>
      </c>
      <c r="H211" s="135">
        <v>313500</v>
      </c>
      <c r="I211" s="136">
        <v>44425</v>
      </c>
      <c r="J211" s="138"/>
      <c r="K211" s="135"/>
      <c r="L211" s="135"/>
      <c r="M211" s="135"/>
      <c r="N211" s="135"/>
      <c r="O211" s="135" t="s">
        <v>84</v>
      </c>
      <c r="P211" s="135"/>
      <c r="Q211" s="135"/>
      <c r="R211" s="135"/>
      <c r="S211" s="135"/>
      <c r="T211" s="135"/>
      <c r="U211" s="135"/>
      <c r="V211" s="135"/>
      <c r="W211" s="135"/>
      <c r="X211" s="135"/>
      <c r="Y211" s="138"/>
      <c r="Z211" s="260"/>
    </row>
    <row r="212" spans="1:26" s="261" customFormat="1" ht="14.1">
      <c r="A212" s="247"/>
      <c r="B212" s="260"/>
      <c r="C212" s="142" t="s">
        <v>2448</v>
      </c>
      <c r="D212" s="138" t="s">
        <v>2329</v>
      </c>
      <c r="E212" s="135" t="s">
        <v>2330</v>
      </c>
      <c r="F212" s="135">
        <v>47</v>
      </c>
      <c r="G212" s="135">
        <v>302500</v>
      </c>
      <c r="H212" s="135">
        <v>317500</v>
      </c>
      <c r="I212" s="136">
        <v>44426</v>
      </c>
      <c r="J212" s="138"/>
      <c r="K212" s="135" t="s">
        <v>84</v>
      </c>
      <c r="L212" s="135"/>
      <c r="M212" s="135"/>
      <c r="N212" s="135"/>
      <c r="O212" s="135"/>
      <c r="P212" s="135"/>
      <c r="Q212" s="135"/>
      <c r="R212" s="135"/>
      <c r="S212" s="135"/>
      <c r="T212" s="135"/>
      <c r="U212" s="135"/>
      <c r="V212" s="135"/>
      <c r="W212" s="135"/>
      <c r="X212" s="135"/>
      <c r="Y212" s="138"/>
      <c r="Z212" s="260"/>
    </row>
    <row r="213" spans="1:26" s="261" customFormat="1" ht="14.1">
      <c r="A213" s="247"/>
      <c r="B213" s="260"/>
      <c r="C213" s="142" t="s">
        <v>2448</v>
      </c>
      <c r="D213" s="138" t="s">
        <v>2337</v>
      </c>
      <c r="E213" s="135" t="s">
        <v>2449</v>
      </c>
      <c r="F213" s="135">
        <v>47</v>
      </c>
      <c r="G213" s="135">
        <v>307246</v>
      </c>
      <c r="H213" s="135">
        <v>313088</v>
      </c>
      <c r="I213" s="136">
        <v>44425</v>
      </c>
      <c r="J213" s="138"/>
      <c r="K213" s="135"/>
      <c r="L213" s="135"/>
      <c r="M213" s="135"/>
      <c r="N213" s="135"/>
      <c r="O213" s="135" t="s">
        <v>84</v>
      </c>
      <c r="P213" s="135"/>
      <c r="Q213" s="135"/>
      <c r="R213" s="135"/>
      <c r="S213" s="135"/>
      <c r="T213" s="135"/>
      <c r="U213" s="135"/>
      <c r="V213" s="135"/>
      <c r="W213" s="135"/>
      <c r="X213" s="135"/>
      <c r="Y213" s="138"/>
      <c r="Z213" s="260"/>
    </row>
    <row r="214" spans="1:26" s="261" customFormat="1" ht="14.1">
      <c r="A214" s="247"/>
      <c r="B214" s="260"/>
      <c r="C214" s="143" t="s">
        <v>2450</v>
      </c>
      <c r="D214" s="138" t="s">
        <v>2337</v>
      </c>
      <c r="E214" s="135" t="s">
        <v>2451</v>
      </c>
      <c r="F214" s="135">
        <v>47</v>
      </c>
      <c r="G214" s="135">
        <v>307228</v>
      </c>
      <c r="H214" s="135">
        <v>313032</v>
      </c>
      <c r="I214" s="136">
        <v>44425</v>
      </c>
      <c r="J214" s="138"/>
      <c r="K214" s="135"/>
      <c r="L214" s="135"/>
      <c r="M214" s="135"/>
      <c r="N214" s="135"/>
      <c r="O214" s="135" t="s">
        <v>84</v>
      </c>
      <c r="P214" s="135"/>
      <c r="Q214" s="135"/>
      <c r="R214" s="135"/>
      <c r="S214" s="135"/>
      <c r="T214" s="135"/>
      <c r="U214" s="135"/>
      <c r="V214" s="135"/>
      <c r="W214" s="135"/>
      <c r="X214" s="135"/>
      <c r="Y214" s="138"/>
      <c r="Z214" s="260"/>
    </row>
    <row r="215" spans="1:26" s="261" customFormat="1" ht="14.1">
      <c r="A215" s="247"/>
      <c r="B215" s="260"/>
      <c r="C215" s="143" t="s">
        <v>2450</v>
      </c>
      <c r="D215" s="138" t="s">
        <v>2337</v>
      </c>
      <c r="E215" s="135" t="s">
        <v>2346</v>
      </c>
      <c r="F215" s="135">
        <v>47</v>
      </c>
      <c r="G215" s="135">
        <v>307280</v>
      </c>
      <c r="H215" s="135">
        <v>313180</v>
      </c>
      <c r="I215" s="136">
        <v>44425</v>
      </c>
      <c r="J215" s="138"/>
      <c r="K215" s="135"/>
      <c r="L215" s="135"/>
      <c r="M215" s="135"/>
      <c r="N215" s="135"/>
      <c r="O215" s="135" t="s">
        <v>84</v>
      </c>
      <c r="P215" s="135"/>
      <c r="Q215" s="135"/>
      <c r="R215" s="135"/>
      <c r="S215" s="135"/>
      <c r="T215" s="135"/>
      <c r="U215" s="135"/>
      <c r="V215" s="135"/>
      <c r="W215" s="135"/>
      <c r="X215" s="135"/>
      <c r="Y215" s="138"/>
      <c r="Z215" s="260"/>
    </row>
    <row r="216" spans="1:26" s="261" customFormat="1" ht="14.1">
      <c r="A216" s="247"/>
      <c r="B216" s="260"/>
      <c r="C216" s="143" t="s">
        <v>2450</v>
      </c>
      <c r="D216" s="138" t="s">
        <v>2329</v>
      </c>
      <c r="E216" s="135" t="s">
        <v>2452</v>
      </c>
      <c r="F216" s="135">
        <v>47</v>
      </c>
      <c r="G216" s="135">
        <v>302582</v>
      </c>
      <c r="H216" s="135">
        <v>317436</v>
      </c>
      <c r="I216" s="136">
        <v>44426</v>
      </c>
      <c r="J216" s="138"/>
      <c r="K216" s="135" t="s">
        <v>84</v>
      </c>
      <c r="L216" s="135"/>
      <c r="M216" s="135"/>
      <c r="N216" s="135"/>
      <c r="O216" s="135"/>
      <c r="P216" s="135"/>
      <c r="Q216" s="135"/>
      <c r="R216" s="135"/>
      <c r="S216" s="135"/>
      <c r="T216" s="135"/>
      <c r="U216" s="135"/>
      <c r="V216" s="135"/>
      <c r="W216" s="135"/>
      <c r="X216" s="135"/>
      <c r="Y216" s="138"/>
      <c r="Z216" s="260"/>
    </row>
    <row r="217" spans="1:26" s="261" customFormat="1" ht="14.1">
      <c r="A217" s="247"/>
      <c r="B217" s="260"/>
      <c r="C217" s="143" t="s">
        <v>2450</v>
      </c>
      <c r="D217" s="138" t="s">
        <v>2337</v>
      </c>
      <c r="E217" s="135" t="s">
        <v>2453</v>
      </c>
      <c r="F217" s="135">
        <v>47</v>
      </c>
      <c r="G217" s="135">
        <v>307412</v>
      </c>
      <c r="H217" s="135">
        <v>313296</v>
      </c>
      <c r="I217" s="136">
        <v>44425</v>
      </c>
      <c r="J217" s="138"/>
      <c r="K217" s="135"/>
      <c r="L217" s="135"/>
      <c r="M217" s="135"/>
      <c r="N217" s="135"/>
      <c r="O217" s="135" t="s">
        <v>84</v>
      </c>
      <c r="P217" s="135"/>
      <c r="Q217" s="135"/>
      <c r="R217" s="135"/>
      <c r="S217" s="135"/>
      <c r="T217" s="135"/>
      <c r="U217" s="135"/>
      <c r="V217" s="135"/>
      <c r="W217" s="135"/>
      <c r="X217" s="135"/>
      <c r="Y217" s="138"/>
      <c r="Z217" s="260"/>
    </row>
    <row r="218" spans="1:26" s="261" customFormat="1" ht="14.1">
      <c r="A218" s="247"/>
      <c r="B218" s="260"/>
      <c r="C218" s="143" t="s">
        <v>2450</v>
      </c>
      <c r="D218" s="138" t="s">
        <v>2337</v>
      </c>
      <c r="E218" s="135" t="s">
        <v>2454</v>
      </c>
      <c r="F218" s="135">
        <v>47</v>
      </c>
      <c r="G218" s="135">
        <v>307500</v>
      </c>
      <c r="H218" s="135">
        <v>313360</v>
      </c>
      <c r="I218" s="136">
        <v>44425</v>
      </c>
      <c r="J218" s="138"/>
      <c r="K218" s="135"/>
      <c r="L218" s="135"/>
      <c r="M218" s="135"/>
      <c r="N218" s="135"/>
      <c r="O218" s="135" t="s">
        <v>84</v>
      </c>
      <c r="P218" s="135"/>
      <c r="Q218" s="135"/>
      <c r="R218" s="135"/>
      <c r="S218" s="135"/>
      <c r="T218" s="135"/>
      <c r="U218" s="135"/>
      <c r="V218" s="135"/>
      <c r="W218" s="135"/>
      <c r="X218" s="135"/>
      <c r="Y218" s="138"/>
      <c r="Z218" s="260"/>
    </row>
    <row r="219" spans="1:26" s="261" customFormat="1" ht="14.1">
      <c r="A219" s="247"/>
      <c r="B219" s="260"/>
      <c r="C219" s="143" t="s">
        <v>2450</v>
      </c>
      <c r="D219" s="138" t="s">
        <v>2335</v>
      </c>
      <c r="E219" s="135" t="s">
        <v>2455</v>
      </c>
      <c r="F219" s="135">
        <v>47</v>
      </c>
      <c r="G219" s="135">
        <v>308332</v>
      </c>
      <c r="H219" s="135">
        <v>313538</v>
      </c>
      <c r="I219" s="136">
        <v>44425</v>
      </c>
      <c r="J219" s="138"/>
      <c r="K219" s="135"/>
      <c r="L219" s="135"/>
      <c r="M219" s="135"/>
      <c r="N219" s="135"/>
      <c r="O219" s="135"/>
      <c r="P219" s="135"/>
      <c r="Q219" s="135" t="s">
        <v>84</v>
      </c>
      <c r="R219" s="135"/>
      <c r="S219" s="135"/>
      <c r="T219" s="135"/>
      <c r="U219" s="135"/>
      <c r="V219" s="135"/>
      <c r="W219" s="135"/>
      <c r="X219" s="135"/>
      <c r="Y219" s="138"/>
      <c r="Z219" s="260"/>
    </row>
    <row r="220" spans="1:26" s="261" customFormat="1" ht="14.1">
      <c r="A220" s="247"/>
      <c r="B220" s="260"/>
      <c r="C220" s="143" t="s">
        <v>2450</v>
      </c>
      <c r="D220" s="138" t="s">
        <v>2337</v>
      </c>
      <c r="E220" s="135" t="s">
        <v>2456</v>
      </c>
      <c r="F220" s="135">
        <v>47</v>
      </c>
      <c r="G220" s="135">
        <v>307306</v>
      </c>
      <c r="H220" s="135">
        <v>313210</v>
      </c>
      <c r="I220" s="136">
        <v>44425</v>
      </c>
      <c r="J220" s="138"/>
      <c r="K220" s="135"/>
      <c r="L220" s="135"/>
      <c r="M220" s="135"/>
      <c r="N220" s="135"/>
      <c r="O220" s="135" t="s">
        <v>84</v>
      </c>
      <c r="P220" s="135"/>
      <c r="Q220" s="135"/>
      <c r="R220" s="135"/>
      <c r="S220" s="135"/>
      <c r="T220" s="135"/>
      <c r="U220" s="135"/>
      <c r="V220" s="135"/>
      <c r="W220" s="135"/>
      <c r="X220" s="135"/>
      <c r="Y220" s="138"/>
      <c r="Z220" s="260"/>
    </row>
    <row r="221" spans="1:26" s="261" customFormat="1" ht="14.1">
      <c r="A221" s="247"/>
      <c r="B221" s="260"/>
      <c r="C221" s="143" t="s">
        <v>2450</v>
      </c>
      <c r="D221" s="138" t="s">
        <v>2335</v>
      </c>
      <c r="E221" s="135" t="s">
        <v>2336</v>
      </c>
      <c r="F221" s="135">
        <v>47</v>
      </c>
      <c r="G221" s="135">
        <v>308500</v>
      </c>
      <c r="H221" s="135">
        <v>313500</v>
      </c>
      <c r="I221" s="136">
        <v>44425</v>
      </c>
      <c r="J221" s="138"/>
      <c r="K221" s="135"/>
      <c r="L221" s="135"/>
      <c r="M221" s="135"/>
      <c r="N221" s="135"/>
      <c r="O221" s="135"/>
      <c r="P221" s="135" t="s">
        <v>84</v>
      </c>
      <c r="Q221" s="135"/>
      <c r="R221" s="135"/>
      <c r="S221" s="135"/>
      <c r="T221" s="135"/>
      <c r="U221" s="135"/>
      <c r="V221" s="135"/>
      <c r="W221" s="135"/>
      <c r="X221" s="135"/>
      <c r="Y221" s="138"/>
      <c r="Z221" s="260"/>
    </row>
    <row r="222" spans="1:26" s="261" customFormat="1" ht="14.1">
      <c r="A222" s="247"/>
      <c r="B222" s="260"/>
      <c r="C222" s="142" t="s">
        <v>2457</v>
      </c>
      <c r="D222" s="138" t="s">
        <v>2332</v>
      </c>
      <c r="E222" s="135" t="s">
        <v>2333</v>
      </c>
      <c r="F222" s="135">
        <v>47</v>
      </c>
      <c r="G222" s="135">
        <v>303150</v>
      </c>
      <c r="H222" s="135">
        <v>315350</v>
      </c>
      <c r="I222" s="136">
        <v>44427</v>
      </c>
      <c r="J222" s="138"/>
      <c r="K222" s="135"/>
      <c r="L222" s="135"/>
      <c r="M222" s="135" t="s">
        <v>84</v>
      </c>
      <c r="N222" s="135"/>
      <c r="O222" s="135"/>
      <c r="P222" s="135"/>
      <c r="Q222" s="135"/>
      <c r="R222" s="135"/>
      <c r="S222" s="135"/>
      <c r="T222" s="135"/>
      <c r="U222" s="135"/>
      <c r="V222" s="135"/>
      <c r="W222" s="135"/>
      <c r="X222" s="135"/>
      <c r="Y222" s="138"/>
      <c r="Z222" s="260"/>
    </row>
    <row r="223" spans="1:26" s="261" customFormat="1" ht="14.1">
      <c r="A223" s="247"/>
      <c r="B223" s="260"/>
      <c r="C223" s="142" t="s">
        <v>2457</v>
      </c>
      <c r="D223" s="138" t="s">
        <v>2320</v>
      </c>
      <c r="E223" s="135" t="s">
        <v>2334</v>
      </c>
      <c r="F223" s="135">
        <v>47</v>
      </c>
      <c r="G223" s="135">
        <v>304500</v>
      </c>
      <c r="H223" s="135">
        <v>314500</v>
      </c>
      <c r="I223" s="136">
        <v>44427</v>
      </c>
      <c r="J223" s="138"/>
      <c r="K223" s="135"/>
      <c r="L223" s="135"/>
      <c r="M223" s="135"/>
      <c r="N223" s="135" t="s">
        <v>84</v>
      </c>
      <c r="O223" s="135"/>
      <c r="P223" s="135"/>
      <c r="Q223" s="135"/>
      <c r="R223" s="135"/>
      <c r="S223" s="135"/>
      <c r="T223" s="135"/>
      <c r="U223" s="135"/>
      <c r="V223" s="135"/>
      <c r="W223" s="135"/>
      <c r="X223" s="135"/>
      <c r="Y223" s="138"/>
      <c r="Z223" s="260"/>
    </row>
    <row r="224" spans="1:26" s="261" customFormat="1" ht="14.1">
      <c r="A224" s="247"/>
      <c r="B224" s="260"/>
      <c r="C224" s="142" t="s">
        <v>2457</v>
      </c>
      <c r="D224" s="138" t="s">
        <v>2329</v>
      </c>
      <c r="E224" s="135" t="s">
        <v>2330</v>
      </c>
      <c r="F224" s="135">
        <v>47</v>
      </c>
      <c r="G224" s="135">
        <v>302500</v>
      </c>
      <c r="H224" s="135">
        <v>317500</v>
      </c>
      <c r="I224" s="136">
        <v>44426</v>
      </c>
      <c r="J224" s="138"/>
      <c r="K224" s="135" t="s">
        <v>84</v>
      </c>
      <c r="L224" s="135"/>
      <c r="M224" s="135"/>
      <c r="N224" s="135"/>
      <c r="O224" s="135"/>
      <c r="P224" s="135"/>
      <c r="Q224" s="135"/>
      <c r="R224" s="135"/>
      <c r="S224" s="135"/>
      <c r="T224" s="135"/>
      <c r="U224" s="135"/>
      <c r="V224" s="135"/>
      <c r="W224" s="135"/>
      <c r="X224" s="135"/>
      <c r="Y224" s="138"/>
      <c r="Z224" s="260"/>
    </row>
    <row r="225" spans="1:26" s="261" customFormat="1" ht="14.1">
      <c r="A225" s="247"/>
      <c r="B225" s="260"/>
      <c r="C225" s="142" t="s">
        <v>2457</v>
      </c>
      <c r="D225" s="138" t="s">
        <v>2337</v>
      </c>
      <c r="E225" s="135" t="s">
        <v>2341</v>
      </c>
      <c r="F225" s="135">
        <v>47</v>
      </c>
      <c r="G225" s="135">
        <v>307255</v>
      </c>
      <c r="H225" s="135">
        <v>313045</v>
      </c>
      <c r="I225" s="136">
        <v>44425</v>
      </c>
      <c r="J225" s="138"/>
      <c r="K225" s="135"/>
      <c r="L225" s="135"/>
      <c r="M225" s="135"/>
      <c r="N225" s="135"/>
      <c r="O225" s="135" t="s">
        <v>84</v>
      </c>
      <c r="P225" s="135"/>
      <c r="Q225" s="135"/>
      <c r="R225" s="135"/>
      <c r="S225" s="135"/>
      <c r="T225" s="135"/>
      <c r="U225" s="135"/>
      <c r="V225" s="135"/>
      <c r="W225" s="135"/>
      <c r="X225" s="135"/>
      <c r="Y225" s="138"/>
      <c r="Z225" s="260"/>
    </row>
    <row r="226" spans="1:26" s="261" customFormat="1" ht="14.1">
      <c r="A226" s="247"/>
      <c r="B226" s="260"/>
      <c r="C226" s="142" t="s">
        <v>2457</v>
      </c>
      <c r="D226" s="138" t="s">
        <v>2337</v>
      </c>
      <c r="E226" s="135" t="s">
        <v>2341</v>
      </c>
      <c r="F226" s="135">
        <v>47</v>
      </c>
      <c r="G226" s="135">
        <v>307255</v>
      </c>
      <c r="H226" s="135">
        <v>313045</v>
      </c>
      <c r="I226" s="136">
        <v>44425</v>
      </c>
      <c r="J226" s="138"/>
      <c r="K226" s="135"/>
      <c r="L226" s="135"/>
      <c r="M226" s="135"/>
      <c r="N226" s="135"/>
      <c r="O226" s="135" t="s">
        <v>84</v>
      </c>
      <c r="P226" s="135"/>
      <c r="Q226" s="135"/>
      <c r="R226" s="135"/>
      <c r="S226" s="135"/>
      <c r="T226" s="135"/>
      <c r="U226" s="135"/>
      <c r="V226" s="135"/>
      <c r="W226" s="135"/>
      <c r="X226" s="135"/>
      <c r="Y226" s="138"/>
      <c r="Z226" s="260"/>
    </row>
    <row r="227" spans="1:26" s="261" customFormat="1" ht="14.1">
      <c r="A227" s="247"/>
      <c r="B227" s="260"/>
      <c r="C227" s="142" t="s">
        <v>2458</v>
      </c>
      <c r="D227" s="138" t="s">
        <v>2320</v>
      </c>
      <c r="E227" s="135" t="s">
        <v>2334</v>
      </c>
      <c r="F227" s="135">
        <v>47</v>
      </c>
      <c r="G227" s="135">
        <v>304500</v>
      </c>
      <c r="H227" s="135">
        <v>314500</v>
      </c>
      <c r="I227" s="136">
        <v>44427</v>
      </c>
      <c r="J227" s="138"/>
      <c r="K227" s="135"/>
      <c r="L227" s="135"/>
      <c r="M227" s="135"/>
      <c r="N227" s="135" t="s">
        <v>84</v>
      </c>
      <c r="O227" s="135"/>
      <c r="P227" s="135"/>
      <c r="Q227" s="135"/>
      <c r="R227" s="135"/>
      <c r="S227" s="135"/>
      <c r="T227" s="135"/>
      <c r="U227" s="135"/>
      <c r="V227" s="135"/>
      <c r="W227" s="135"/>
      <c r="X227" s="135"/>
      <c r="Y227" s="138"/>
      <c r="Z227" s="260"/>
    </row>
    <row r="228" spans="1:26" s="261" customFormat="1" ht="14.1">
      <c r="A228" s="247"/>
      <c r="B228" s="260"/>
      <c r="C228" s="142" t="s">
        <v>2458</v>
      </c>
      <c r="D228" s="138" t="s">
        <v>2332</v>
      </c>
      <c r="E228" s="135" t="s">
        <v>2333</v>
      </c>
      <c r="F228" s="135">
        <v>47</v>
      </c>
      <c r="G228" s="135">
        <v>303150</v>
      </c>
      <c r="H228" s="135">
        <v>315350</v>
      </c>
      <c r="I228" s="136">
        <v>44427</v>
      </c>
      <c r="J228" s="138"/>
      <c r="K228" s="135"/>
      <c r="L228" s="135"/>
      <c r="M228" s="135" t="s">
        <v>84</v>
      </c>
      <c r="N228" s="135"/>
      <c r="O228" s="135"/>
      <c r="P228" s="135"/>
      <c r="Q228" s="135"/>
      <c r="R228" s="135"/>
      <c r="S228" s="135"/>
      <c r="T228" s="135"/>
      <c r="U228" s="135"/>
      <c r="V228" s="135"/>
      <c r="W228" s="135"/>
      <c r="X228" s="135"/>
      <c r="Y228" s="138"/>
      <c r="Z228" s="260"/>
    </row>
    <row r="229" spans="1:26" s="261" customFormat="1" ht="14.1">
      <c r="A229" s="247"/>
      <c r="B229" s="260"/>
      <c r="C229" s="142" t="s">
        <v>2458</v>
      </c>
      <c r="D229" s="138" t="s">
        <v>2320</v>
      </c>
      <c r="E229" s="135" t="s">
        <v>2334</v>
      </c>
      <c r="F229" s="135">
        <v>47</v>
      </c>
      <c r="G229" s="135">
        <v>304500</v>
      </c>
      <c r="H229" s="135">
        <v>314500</v>
      </c>
      <c r="I229" s="136">
        <v>44427</v>
      </c>
      <c r="J229" s="138" t="s">
        <v>2459</v>
      </c>
      <c r="K229" s="135"/>
      <c r="L229" s="135"/>
      <c r="M229" s="135"/>
      <c r="N229" s="135" t="s">
        <v>84</v>
      </c>
      <c r="O229" s="135"/>
      <c r="P229" s="135"/>
      <c r="Q229" s="135"/>
      <c r="R229" s="135"/>
      <c r="S229" s="135"/>
      <c r="T229" s="135"/>
      <c r="U229" s="135"/>
      <c r="V229" s="135"/>
      <c r="W229" s="135"/>
      <c r="X229" s="135"/>
      <c r="Y229" s="138"/>
      <c r="Z229" s="260"/>
    </row>
    <row r="230" spans="1:26" s="261" customFormat="1" ht="26.1">
      <c r="A230" s="247"/>
      <c r="B230" s="260"/>
      <c r="C230" s="142" t="s">
        <v>2460</v>
      </c>
      <c r="D230" s="138" t="s">
        <v>2337</v>
      </c>
      <c r="E230" s="135" t="s">
        <v>2341</v>
      </c>
      <c r="F230" s="135">
        <v>47</v>
      </c>
      <c r="G230" s="135">
        <v>307255</v>
      </c>
      <c r="H230" s="135">
        <v>313045</v>
      </c>
      <c r="I230" s="136">
        <v>44425</v>
      </c>
      <c r="J230" s="138" t="s">
        <v>2461</v>
      </c>
      <c r="K230" s="135"/>
      <c r="L230" s="135"/>
      <c r="M230" s="135"/>
      <c r="N230" s="135"/>
      <c r="O230" s="135" t="s">
        <v>84</v>
      </c>
      <c r="P230" s="135"/>
      <c r="Q230" s="135"/>
      <c r="R230" s="135"/>
      <c r="S230" s="135"/>
      <c r="T230" s="135"/>
      <c r="U230" s="135"/>
      <c r="V230" s="135"/>
      <c r="W230" s="135"/>
      <c r="X230" s="135"/>
      <c r="Y230" s="138"/>
      <c r="Z230" s="260"/>
    </row>
    <row r="231" spans="1:26" s="261" customFormat="1" ht="14.1">
      <c r="A231" s="247"/>
      <c r="B231" s="260"/>
      <c r="C231" s="142" t="s">
        <v>2462</v>
      </c>
      <c r="D231" s="138" t="s">
        <v>2320</v>
      </c>
      <c r="E231" s="135" t="s">
        <v>2334</v>
      </c>
      <c r="F231" s="135">
        <v>47</v>
      </c>
      <c r="G231" s="135">
        <v>304500</v>
      </c>
      <c r="H231" s="135">
        <v>314500</v>
      </c>
      <c r="I231" s="136">
        <v>44427</v>
      </c>
      <c r="J231" s="138"/>
      <c r="K231" s="135"/>
      <c r="L231" s="135"/>
      <c r="M231" s="135"/>
      <c r="N231" s="135" t="s">
        <v>84</v>
      </c>
      <c r="O231" s="135"/>
      <c r="P231" s="135"/>
      <c r="Q231" s="135"/>
      <c r="R231" s="135"/>
      <c r="S231" s="135"/>
      <c r="T231" s="135"/>
      <c r="U231" s="135"/>
      <c r="V231" s="135"/>
      <c r="W231" s="135"/>
      <c r="X231" s="135"/>
      <c r="Y231" s="138"/>
      <c r="Z231" s="260"/>
    </row>
    <row r="232" spans="1:26" s="261" customFormat="1" ht="14.1">
      <c r="A232" s="247"/>
      <c r="B232" s="260"/>
      <c r="C232" s="142" t="s">
        <v>2462</v>
      </c>
      <c r="D232" s="138" t="s">
        <v>2316</v>
      </c>
      <c r="E232" s="135" t="s">
        <v>2317</v>
      </c>
      <c r="F232" s="135">
        <v>47</v>
      </c>
      <c r="G232" s="135">
        <v>322450</v>
      </c>
      <c r="H232" s="135">
        <v>319050</v>
      </c>
      <c r="I232" s="136">
        <v>44428</v>
      </c>
      <c r="J232" s="138"/>
      <c r="K232" s="135"/>
      <c r="L232" s="135"/>
      <c r="M232" s="135"/>
      <c r="N232" s="135"/>
      <c r="O232" s="135"/>
      <c r="P232" s="135"/>
      <c r="Q232" s="135"/>
      <c r="R232" s="135"/>
      <c r="S232" s="135"/>
      <c r="T232" s="135"/>
      <c r="U232" s="135"/>
      <c r="V232" s="135"/>
      <c r="W232" s="135"/>
      <c r="X232" s="135"/>
      <c r="Y232" s="138"/>
      <c r="Z232" s="260"/>
    </row>
    <row r="233" spans="1:26" s="261" customFormat="1" ht="14.1">
      <c r="A233" s="247"/>
      <c r="B233" s="260"/>
      <c r="C233" s="142" t="s">
        <v>2463</v>
      </c>
      <c r="D233" s="138" t="s">
        <v>2320</v>
      </c>
      <c r="E233" s="135" t="s">
        <v>2334</v>
      </c>
      <c r="F233" s="135">
        <v>47</v>
      </c>
      <c r="G233" s="135">
        <v>304500</v>
      </c>
      <c r="H233" s="135">
        <v>314500</v>
      </c>
      <c r="I233" s="136">
        <v>44427</v>
      </c>
      <c r="J233" s="138"/>
      <c r="K233" s="135"/>
      <c r="L233" s="135"/>
      <c r="M233" s="135"/>
      <c r="N233" s="135" t="s">
        <v>84</v>
      </c>
      <c r="O233" s="135"/>
      <c r="P233" s="135"/>
      <c r="Q233" s="135"/>
      <c r="R233" s="135"/>
      <c r="S233" s="135"/>
      <c r="T233" s="135"/>
      <c r="U233" s="135"/>
      <c r="V233" s="135"/>
      <c r="W233" s="135"/>
      <c r="X233" s="135"/>
      <c r="Y233" s="138"/>
      <c r="Z233" s="260"/>
    </row>
    <row r="234" spans="1:26" s="261" customFormat="1" ht="14.1">
      <c r="A234" s="247"/>
      <c r="B234" s="260"/>
      <c r="C234" s="142" t="s">
        <v>2463</v>
      </c>
      <c r="D234" s="138" t="s">
        <v>2320</v>
      </c>
      <c r="E234" s="135" t="s">
        <v>2334</v>
      </c>
      <c r="F234" s="135">
        <v>47</v>
      </c>
      <c r="G234" s="135">
        <v>304500</v>
      </c>
      <c r="H234" s="135">
        <v>314500</v>
      </c>
      <c r="I234" s="136">
        <v>44427</v>
      </c>
      <c r="J234" s="138"/>
      <c r="K234" s="135"/>
      <c r="L234" s="135"/>
      <c r="M234" s="135"/>
      <c r="N234" s="135" t="s">
        <v>84</v>
      </c>
      <c r="O234" s="135"/>
      <c r="P234" s="135"/>
      <c r="Q234" s="135"/>
      <c r="R234" s="135"/>
      <c r="S234" s="135"/>
      <c r="T234" s="135"/>
      <c r="U234" s="135"/>
      <c r="V234" s="135"/>
      <c r="W234" s="135"/>
      <c r="X234" s="135"/>
      <c r="Y234" s="138"/>
      <c r="Z234" s="260"/>
    </row>
    <row r="235" spans="1:26" s="261" customFormat="1" ht="14.1">
      <c r="A235" s="247"/>
      <c r="B235" s="260"/>
      <c r="C235" s="142" t="s">
        <v>2464</v>
      </c>
      <c r="D235" s="138" t="s">
        <v>2337</v>
      </c>
      <c r="E235" s="135" t="s">
        <v>2449</v>
      </c>
      <c r="F235" s="135">
        <v>47</v>
      </c>
      <c r="G235" s="135">
        <v>307246</v>
      </c>
      <c r="H235" s="135">
        <v>313088</v>
      </c>
      <c r="I235" s="136">
        <v>44425</v>
      </c>
      <c r="J235" s="138"/>
      <c r="K235" s="135"/>
      <c r="L235" s="135"/>
      <c r="M235" s="135"/>
      <c r="N235" s="135"/>
      <c r="O235" s="135" t="s">
        <v>84</v>
      </c>
      <c r="P235" s="135"/>
      <c r="Q235" s="135"/>
      <c r="R235" s="135"/>
      <c r="S235" s="135"/>
      <c r="T235" s="135"/>
      <c r="U235" s="135"/>
      <c r="V235" s="135"/>
      <c r="W235" s="135"/>
      <c r="X235" s="135"/>
      <c r="Y235" s="138"/>
      <c r="Z235" s="260"/>
    </row>
    <row r="236" spans="1:26" s="261" customFormat="1" ht="14.1">
      <c r="A236" s="247"/>
      <c r="B236" s="260"/>
      <c r="C236" s="144" t="s">
        <v>2465</v>
      </c>
      <c r="D236" s="138" t="s">
        <v>2320</v>
      </c>
      <c r="E236" s="135" t="s">
        <v>2321</v>
      </c>
      <c r="F236" s="135">
        <v>47</v>
      </c>
      <c r="G236" s="135">
        <v>304132</v>
      </c>
      <c r="H236" s="135">
        <v>314778</v>
      </c>
      <c r="I236" s="136">
        <v>44427</v>
      </c>
      <c r="J236" s="138" t="s">
        <v>2466</v>
      </c>
      <c r="K236" s="135"/>
      <c r="L236" s="135"/>
      <c r="M236" s="135"/>
      <c r="N236" s="135" t="s">
        <v>84</v>
      </c>
      <c r="O236" s="135"/>
      <c r="P236" s="135"/>
      <c r="Q236" s="135"/>
      <c r="R236" s="135"/>
      <c r="S236" s="135"/>
      <c r="T236" s="135"/>
      <c r="U236" s="135"/>
      <c r="V236" s="135"/>
      <c r="W236" s="135"/>
      <c r="X236" s="135"/>
      <c r="Y236" s="138"/>
      <c r="Z236" s="260"/>
    </row>
    <row r="237" spans="1:26" s="261" customFormat="1" ht="14.1">
      <c r="A237" s="247"/>
      <c r="B237" s="260"/>
      <c r="C237" s="144" t="s">
        <v>2465</v>
      </c>
      <c r="D237" s="138" t="s">
        <v>2329</v>
      </c>
      <c r="E237" s="135" t="s">
        <v>2467</v>
      </c>
      <c r="F237" s="135">
        <v>47</v>
      </c>
      <c r="G237" s="135">
        <v>302198</v>
      </c>
      <c r="H237" s="135">
        <v>317260</v>
      </c>
      <c r="I237" s="136">
        <v>44426</v>
      </c>
      <c r="J237" s="138"/>
      <c r="K237" s="135" t="s">
        <v>84</v>
      </c>
      <c r="L237" s="135"/>
      <c r="M237" s="135"/>
      <c r="N237" s="135"/>
      <c r="O237" s="135"/>
      <c r="P237" s="135"/>
      <c r="Q237" s="135"/>
      <c r="R237" s="135"/>
      <c r="S237" s="135"/>
      <c r="T237" s="135"/>
      <c r="U237" s="135"/>
      <c r="V237" s="135"/>
      <c r="W237" s="135"/>
      <c r="X237" s="135"/>
      <c r="Y237" s="138"/>
      <c r="Z237" s="260"/>
    </row>
    <row r="238" spans="1:26" s="261" customFormat="1" ht="14.1">
      <c r="A238" s="247"/>
      <c r="B238" s="260"/>
      <c r="C238" s="144" t="s">
        <v>2465</v>
      </c>
      <c r="D238" s="138" t="s">
        <v>2337</v>
      </c>
      <c r="E238" s="135" t="s">
        <v>2344</v>
      </c>
      <c r="F238" s="135">
        <v>47</v>
      </c>
      <c r="G238" s="135">
        <v>307248</v>
      </c>
      <c r="H238" s="135">
        <v>313040</v>
      </c>
      <c r="I238" s="136">
        <v>44425</v>
      </c>
      <c r="J238" s="138"/>
      <c r="K238" s="135"/>
      <c r="L238" s="135"/>
      <c r="M238" s="135"/>
      <c r="N238" s="135"/>
      <c r="O238" s="135" t="s">
        <v>84</v>
      </c>
      <c r="P238" s="135"/>
      <c r="Q238" s="135"/>
      <c r="R238" s="135"/>
      <c r="S238" s="135"/>
      <c r="T238" s="135"/>
      <c r="U238" s="135"/>
      <c r="V238" s="135"/>
      <c r="W238" s="135"/>
      <c r="X238" s="135"/>
      <c r="Y238" s="138"/>
      <c r="Z238" s="260"/>
    </row>
    <row r="239" spans="1:26" s="261" customFormat="1" ht="14.1">
      <c r="A239" s="247"/>
      <c r="B239" s="260"/>
      <c r="C239" s="144" t="s">
        <v>2465</v>
      </c>
      <c r="D239" s="138" t="s">
        <v>2337</v>
      </c>
      <c r="E239" s="135" t="s">
        <v>2339</v>
      </c>
      <c r="F239" s="135">
        <v>47</v>
      </c>
      <c r="G239" s="135">
        <v>307268</v>
      </c>
      <c r="H239" s="135">
        <v>313148</v>
      </c>
      <c r="I239" s="136">
        <v>44425</v>
      </c>
      <c r="J239" s="138"/>
      <c r="K239" s="135"/>
      <c r="L239" s="135"/>
      <c r="M239" s="135"/>
      <c r="N239" s="135"/>
      <c r="O239" s="135" t="s">
        <v>84</v>
      </c>
      <c r="P239" s="135"/>
      <c r="Q239" s="135"/>
      <c r="R239" s="135"/>
      <c r="S239" s="135"/>
      <c r="T239" s="135"/>
      <c r="U239" s="135"/>
      <c r="V239" s="135"/>
      <c r="W239" s="135"/>
      <c r="X239" s="135"/>
      <c r="Y239" s="138"/>
      <c r="Z239" s="260"/>
    </row>
    <row r="240" spans="1:26" s="261" customFormat="1" ht="14.1">
      <c r="A240" s="247"/>
      <c r="B240" s="260"/>
      <c r="C240" s="144" t="s">
        <v>2465</v>
      </c>
      <c r="D240" s="138" t="s">
        <v>2337</v>
      </c>
      <c r="E240" s="135" t="s">
        <v>2468</v>
      </c>
      <c r="F240" s="135">
        <v>47</v>
      </c>
      <c r="G240" s="135">
        <v>307400</v>
      </c>
      <c r="H240" s="135">
        <v>313308</v>
      </c>
      <c r="I240" s="136">
        <v>44425</v>
      </c>
      <c r="J240" s="138"/>
      <c r="K240" s="135"/>
      <c r="L240" s="135"/>
      <c r="M240" s="135"/>
      <c r="N240" s="135"/>
      <c r="O240" s="135" t="s">
        <v>84</v>
      </c>
      <c r="P240" s="135"/>
      <c r="Q240" s="135"/>
      <c r="R240" s="135"/>
      <c r="S240" s="135"/>
      <c r="T240" s="135"/>
      <c r="U240" s="135"/>
      <c r="V240" s="135"/>
      <c r="W240" s="135"/>
      <c r="X240" s="135"/>
      <c r="Y240" s="138"/>
      <c r="Z240" s="260"/>
    </row>
    <row r="241" spans="1:26" s="261" customFormat="1" ht="14.1">
      <c r="A241" s="247"/>
      <c r="B241" s="260"/>
      <c r="C241" s="144" t="s">
        <v>2465</v>
      </c>
      <c r="D241" s="138" t="s">
        <v>2329</v>
      </c>
      <c r="E241" s="135" t="s">
        <v>2452</v>
      </c>
      <c r="F241" s="135">
        <v>47</v>
      </c>
      <c r="G241" s="135">
        <v>302582</v>
      </c>
      <c r="H241" s="135">
        <v>317436</v>
      </c>
      <c r="I241" s="136">
        <v>44426</v>
      </c>
      <c r="J241" s="138"/>
      <c r="K241" s="135" t="s">
        <v>84</v>
      </c>
      <c r="L241" s="135"/>
      <c r="M241" s="135"/>
      <c r="N241" s="135"/>
      <c r="O241" s="135"/>
      <c r="P241" s="135"/>
      <c r="Q241" s="135"/>
      <c r="R241" s="135"/>
      <c r="S241" s="135"/>
      <c r="T241" s="135"/>
      <c r="U241" s="135"/>
      <c r="V241" s="135"/>
      <c r="W241" s="135"/>
      <c r="X241" s="135"/>
      <c r="Y241" s="138"/>
      <c r="Z241" s="260"/>
    </row>
    <row r="242" spans="1:26" s="261" customFormat="1" ht="14.1">
      <c r="A242" s="247"/>
      <c r="B242" s="260"/>
      <c r="C242" s="144" t="s">
        <v>2465</v>
      </c>
      <c r="D242" s="138" t="s">
        <v>2329</v>
      </c>
      <c r="E242" s="135" t="s">
        <v>2469</v>
      </c>
      <c r="F242" s="135">
        <v>47</v>
      </c>
      <c r="G242" s="135">
        <v>302492</v>
      </c>
      <c r="H242" s="135">
        <v>317314</v>
      </c>
      <c r="I242" s="136">
        <v>44426</v>
      </c>
      <c r="J242" s="138"/>
      <c r="K242" s="135" t="s">
        <v>84</v>
      </c>
      <c r="L242" s="135"/>
      <c r="M242" s="135"/>
      <c r="N242" s="135"/>
      <c r="O242" s="135"/>
      <c r="P242" s="135"/>
      <c r="Q242" s="135"/>
      <c r="R242" s="135"/>
      <c r="S242" s="135"/>
      <c r="T242" s="135"/>
      <c r="U242" s="135"/>
      <c r="V242" s="135"/>
      <c r="W242" s="135"/>
      <c r="X242" s="135"/>
      <c r="Y242" s="138"/>
      <c r="Z242" s="260"/>
    </row>
    <row r="243" spans="1:26" s="261" customFormat="1" ht="14.1">
      <c r="A243" s="247"/>
      <c r="B243" s="260"/>
      <c r="C243" s="144" t="s">
        <v>2465</v>
      </c>
      <c r="D243" s="138" t="s">
        <v>2329</v>
      </c>
      <c r="E243" s="135" t="s">
        <v>2470</v>
      </c>
      <c r="F243" s="135">
        <v>47</v>
      </c>
      <c r="G243" s="135">
        <v>302464</v>
      </c>
      <c r="H243" s="135">
        <v>317286</v>
      </c>
      <c r="I243" s="136">
        <v>44426</v>
      </c>
      <c r="J243" s="138"/>
      <c r="K243" s="135" t="s">
        <v>84</v>
      </c>
      <c r="L243" s="135"/>
      <c r="M243" s="135"/>
      <c r="N243" s="135"/>
      <c r="O243" s="135"/>
      <c r="P243" s="135"/>
      <c r="Q243" s="135"/>
      <c r="R243" s="135"/>
      <c r="S243" s="135"/>
      <c r="T243" s="135"/>
      <c r="U243" s="135"/>
      <c r="V243" s="135"/>
      <c r="W243" s="135"/>
      <c r="X243" s="135"/>
      <c r="Y243" s="138"/>
      <c r="Z243" s="260"/>
    </row>
    <row r="244" spans="1:26" s="261" customFormat="1" ht="14.1">
      <c r="A244" s="247"/>
      <c r="B244" s="260"/>
      <c r="C244" s="144" t="s">
        <v>2465</v>
      </c>
      <c r="D244" s="138" t="s">
        <v>2332</v>
      </c>
      <c r="E244" s="135" t="s">
        <v>2471</v>
      </c>
      <c r="F244" s="135">
        <v>47</v>
      </c>
      <c r="G244" s="135">
        <v>303120</v>
      </c>
      <c r="H244" s="135">
        <v>315360</v>
      </c>
      <c r="I244" s="136">
        <v>44427</v>
      </c>
      <c r="J244" s="138" t="s">
        <v>2472</v>
      </c>
      <c r="K244" s="135"/>
      <c r="L244" s="135"/>
      <c r="M244" s="135" t="s">
        <v>84</v>
      </c>
      <c r="N244" s="135"/>
      <c r="O244" s="135"/>
      <c r="P244" s="135"/>
      <c r="Q244" s="135"/>
      <c r="R244" s="135"/>
      <c r="S244" s="135"/>
      <c r="T244" s="135"/>
      <c r="U244" s="135"/>
      <c r="V244" s="135"/>
      <c r="W244" s="135"/>
      <c r="X244" s="135"/>
      <c r="Y244" s="138"/>
      <c r="Z244" s="260"/>
    </row>
    <row r="245" spans="1:26" s="261" customFormat="1" ht="14.1">
      <c r="A245" s="247"/>
      <c r="B245" s="260"/>
      <c r="C245" s="144" t="s">
        <v>2465</v>
      </c>
      <c r="D245" s="138" t="s">
        <v>2329</v>
      </c>
      <c r="E245" s="135" t="s">
        <v>2330</v>
      </c>
      <c r="F245" s="135">
        <v>47</v>
      </c>
      <c r="G245" s="135">
        <v>302500</v>
      </c>
      <c r="H245" s="135">
        <v>317500</v>
      </c>
      <c r="I245" s="136">
        <v>44426</v>
      </c>
      <c r="J245" s="138"/>
      <c r="K245" s="135" t="s">
        <v>84</v>
      </c>
      <c r="L245" s="135"/>
      <c r="M245" s="135"/>
      <c r="N245" s="135"/>
      <c r="O245" s="135"/>
      <c r="P245" s="135"/>
      <c r="Q245" s="135"/>
      <c r="R245" s="135"/>
      <c r="S245" s="135"/>
      <c r="T245" s="135"/>
      <c r="U245" s="135"/>
      <c r="V245" s="135"/>
      <c r="W245" s="135"/>
      <c r="X245" s="135"/>
      <c r="Y245" s="138"/>
      <c r="Z245" s="260"/>
    </row>
    <row r="246" spans="1:26" s="261" customFormat="1" ht="14.1">
      <c r="A246" s="247"/>
      <c r="B246" s="260"/>
      <c r="C246" s="142" t="s">
        <v>2473</v>
      </c>
      <c r="D246" s="138" t="s">
        <v>2335</v>
      </c>
      <c r="E246" s="135" t="s">
        <v>2336</v>
      </c>
      <c r="F246" s="135">
        <v>47</v>
      </c>
      <c r="G246" s="135">
        <v>308500</v>
      </c>
      <c r="H246" s="135">
        <v>313500</v>
      </c>
      <c r="I246" s="136">
        <v>44425</v>
      </c>
      <c r="J246" s="138"/>
      <c r="K246" s="135"/>
      <c r="L246" s="135"/>
      <c r="M246" s="135"/>
      <c r="N246" s="135"/>
      <c r="O246" s="135"/>
      <c r="P246" s="135" t="s">
        <v>84</v>
      </c>
      <c r="Q246" s="135"/>
      <c r="R246" s="135"/>
      <c r="S246" s="135"/>
      <c r="T246" s="135"/>
      <c r="U246" s="135"/>
      <c r="V246" s="135"/>
      <c r="W246" s="135"/>
      <c r="X246" s="135"/>
      <c r="Y246" s="138"/>
      <c r="Z246" s="260"/>
    </row>
    <row r="247" spans="1:26" s="261" customFormat="1" ht="14.1">
      <c r="A247" s="247"/>
      <c r="B247" s="260"/>
      <c r="C247" s="142" t="s">
        <v>2473</v>
      </c>
      <c r="D247" s="138" t="s">
        <v>2359</v>
      </c>
      <c r="E247" s="135" t="s">
        <v>765</v>
      </c>
      <c r="F247" s="135">
        <v>47</v>
      </c>
      <c r="G247" s="135">
        <v>325500</v>
      </c>
      <c r="H247" s="135">
        <v>319500</v>
      </c>
      <c r="I247" s="136">
        <v>44427</v>
      </c>
      <c r="J247" s="138"/>
      <c r="K247" s="135"/>
      <c r="L247" s="135"/>
      <c r="M247" s="135"/>
      <c r="N247" s="135"/>
      <c r="O247" s="135"/>
      <c r="P247" s="135"/>
      <c r="Q247" s="135"/>
      <c r="R247" s="135"/>
      <c r="S247" s="135"/>
      <c r="T247" s="135"/>
      <c r="U247" s="135"/>
      <c r="V247" s="135" t="s">
        <v>84</v>
      </c>
      <c r="W247" s="135"/>
      <c r="X247" s="135"/>
      <c r="Y247" s="138"/>
      <c r="Z247" s="260"/>
    </row>
    <row r="248" spans="1:26" s="261" customFormat="1" ht="14.1">
      <c r="A248" s="247"/>
      <c r="B248" s="260"/>
      <c r="C248" s="142" t="s">
        <v>2474</v>
      </c>
      <c r="D248" s="138" t="s">
        <v>2360</v>
      </c>
      <c r="E248" s="135" t="s">
        <v>2361</v>
      </c>
      <c r="F248" s="135">
        <v>40</v>
      </c>
      <c r="G248" s="135">
        <v>331750</v>
      </c>
      <c r="H248" s="135">
        <v>317450</v>
      </c>
      <c r="I248" s="136">
        <v>44428</v>
      </c>
      <c r="J248" s="138"/>
      <c r="K248" s="135"/>
      <c r="L248" s="135"/>
      <c r="M248" s="135"/>
      <c r="N248" s="135"/>
      <c r="O248" s="135"/>
      <c r="P248" s="135"/>
      <c r="Q248" s="135"/>
      <c r="R248" s="135"/>
      <c r="S248" s="135"/>
      <c r="T248" s="135"/>
      <c r="U248" s="135"/>
      <c r="V248" s="135"/>
      <c r="W248" s="135"/>
      <c r="X248" s="135"/>
      <c r="Y248" s="138"/>
      <c r="Z248" s="260"/>
    </row>
    <row r="249" spans="1:26" s="261" customFormat="1" ht="14.1">
      <c r="A249" s="247"/>
      <c r="B249" s="260"/>
      <c r="C249" s="142" t="s">
        <v>2474</v>
      </c>
      <c r="D249" s="138" t="s">
        <v>2315</v>
      </c>
      <c r="E249" s="135" t="s">
        <v>796</v>
      </c>
      <c r="F249" s="135">
        <v>47</v>
      </c>
      <c r="G249" s="135">
        <v>319500</v>
      </c>
      <c r="H249" s="135">
        <v>315500</v>
      </c>
      <c r="I249" s="136">
        <v>44427</v>
      </c>
      <c r="J249" s="138"/>
      <c r="K249" s="135"/>
      <c r="L249" s="135"/>
      <c r="M249" s="135"/>
      <c r="N249" s="135"/>
      <c r="O249" s="135"/>
      <c r="P249" s="135"/>
      <c r="Q249" s="135"/>
      <c r="R249" s="135"/>
      <c r="S249" s="135" t="s">
        <v>84</v>
      </c>
      <c r="T249" s="135"/>
      <c r="U249" s="135"/>
      <c r="V249" s="135"/>
      <c r="W249" s="135"/>
      <c r="X249" s="135"/>
      <c r="Y249" s="138"/>
      <c r="Z249" s="260"/>
    </row>
    <row r="250" spans="1:26" s="261" customFormat="1" ht="14.1">
      <c r="A250" s="247"/>
      <c r="B250" s="260"/>
      <c r="C250" s="142" t="s">
        <v>2474</v>
      </c>
      <c r="D250" s="138" t="s">
        <v>2312</v>
      </c>
      <c r="E250" s="135" t="s">
        <v>2357</v>
      </c>
      <c r="F250" s="135">
        <v>47</v>
      </c>
      <c r="G250" s="135">
        <v>317850</v>
      </c>
      <c r="H250" s="135">
        <v>314950</v>
      </c>
      <c r="I250" s="136">
        <v>44426</v>
      </c>
      <c r="J250" s="138"/>
      <c r="K250" s="135"/>
      <c r="L250" s="135"/>
      <c r="M250" s="135"/>
      <c r="N250" s="135"/>
      <c r="O250" s="135"/>
      <c r="P250" s="135"/>
      <c r="Q250" s="135"/>
      <c r="R250" s="135"/>
      <c r="S250" s="135"/>
      <c r="T250" s="135"/>
      <c r="U250" s="135"/>
      <c r="V250" s="135"/>
      <c r="W250" s="135"/>
      <c r="X250" s="135"/>
      <c r="Y250" s="138"/>
      <c r="Z250" s="260"/>
    </row>
    <row r="251" spans="1:26" s="261" customFormat="1" ht="14.1">
      <c r="A251" s="247"/>
      <c r="B251" s="260"/>
      <c r="C251" s="142" t="s">
        <v>2474</v>
      </c>
      <c r="D251" s="138" t="s">
        <v>2380</v>
      </c>
      <c r="E251" s="135" t="s">
        <v>2381</v>
      </c>
      <c r="F251" s="135">
        <v>47</v>
      </c>
      <c r="G251" s="135">
        <v>329150</v>
      </c>
      <c r="H251" s="135">
        <v>319750</v>
      </c>
      <c r="I251" s="136">
        <v>44428</v>
      </c>
      <c r="J251" s="138"/>
      <c r="K251" s="135"/>
      <c r="L251" s="135"/>
      <c r="M251" s="135"/>
      <c r="N251" s="135"/>
      <c r="O251" s="135"/>
      <c r="P251" s="135"/>
      <c r="Q251" s="135"/>
      <c r="R251" s="135"/>
      <c r="S251" s="135"/>
      <c r="T251" s="135"/>
      <c r="U251" s="135"/>
      <c r="V251" s="135"/>
      <c r="W251" s="135"/>
      <c r="X251" s="135"/>
      <c r="Y251" s="138"/>
      <c r="Z251" s="260"/>
    </row>
    <row r="252" spans="1:26" s="261" customFormat="1" ht="14.1">
      <c r="A252" s="247"/>
      <c r="B252" s="260"/>
      <c r="C252" s="142" t="s">
        <v>2474</v>
      </c>
      <c r="D252" s="138" t="s">
        <v>2316</v>
      </c>
      <c r="E252" s="135" t="s">
        <v>2317</v>
      </c>
      <c r="F252" s="135">
        <v>47</v>
      </c>
      <c r="G252" s="135">
        <v>322450</v>
      </c>
      <c r="H252" s="135">
        <v>319050</v>
      </c>
      <c r="I252" s="136">
        <v>44428</v>
      </c>
      <c r="J252" s="138"/>
      <c r="K252" s="135"/>
      <c r="L252" s="135"/>
      <c r="M252" s="135"/>
      <c r="N252" s="135"/>
      <c r="O252" s="135"/>
      <c r="P252" s="135"/>
      <c r="Q252" s="135"/>
      <c r="R252" s="135"/>
      <c r="S252" s="135"/>
      <c r="T252" s="135"/>
      <c r="U252" s="135"/>
      <c r="V252" s="135"/>
      <c r="W252" s="135"/>
      <c r="X252" s="135"/>
      <c r="Y252" s="138"/>
      <c r="Z252" s="260"/>
    </row>
    <row r="253" spans="1:26" s="261" customFormat="1" ht="14.1">
      <c r="A253" s="247"/>
      <c r="B253" s="260"/>
      <c r="C253" s="142" t="s">
        <v>2475</v>
      </c>
      <c r="D253" s="138" t="s">
        <v>2380</v>
      </c>
      <c r="E253" s="135" t="s">
        <v>2381</v>
      </c>
      <c r="F253" s="135">
        <v>47</v>
      </c>
      <c r="G253" s="135">
        <v>329150</v>
      </c>
      <c r="H253" s="135">
        <v>319750</v>
      </c>
      <c r="I253" s="136">
        <v>44428</v>
      </c>
      <c r="J253" s="138"/>
      <c r="K253" s="135"/>
      <c r="L253" s="135"/>
      <c r="M253" s="135"/>
      <c r="N253" s="135"/>
      <c r="O253" s="135"/>
      <c r="P253" s="135"/>
      <c r="Q253" s="135"/>
      <c r="R253" s="135"/>
      <c r="S253" s="135"/>
      <c r="T253" s="135"/>
      <c r="U253" s="135"/>
      <c r="V253" s="135"/>
      <c r="W253" s="135"/>
      <c r="X253" s="135"/>
      <c r="Y253" s="138"/>
      <c r="Z253" s="260"/>
    </row>
    <row r="254" spans="1:26" s="261" customFormat="1" ht="14.1">
      <c r="A254" s="247"/>
      <c r="B254" s="260"/>
      <c r="C254" s="142" t="s">
        <v>2475</v>
      </c>
      <c r="D254" s="138" t="s">
        <v>2360</v>
      </c>
      <c r="E254" s="135" t="s">
        <v>2361</v>
      </c>
      <c r="F254" s="135">
        <v>40</v>
      </c>
      <c r="G254" s="135">
        <v>331750</v>
      </c>
      <c r="H254" s="135">
        <v>317450</v>
      </c>
      <c r="I254" s="136">
        <v>44428</v>
      </c>
      <c r="J254" s="138"/>
      <c r="K254" s="135"/>
      <c r="L254" s="135"/>
      <c r="M254" s="135"/>
      <c r="N254" s="135"/>
      <c r="O254" s="135"/>
      <c r="P254" s="135"/>
      <c r="Q254" s="135"/>
      <c r="R254" s="135"/>
      <c r="S254" s="135"/>
      <c r="T254" s="135"/>
      <c r="U254" s="135"/>
      <c r="V254" s="135"/>
      <c r="W254" s="135"/>
      <c r="X254" s="135"/>
      <c r="Y254" s="138"/>
      <c r="Z254" s="260"/>
    </row>
    <row r="255" spans="1:26" s="261" customFormat="1" ht="14.1">
      <c r="A255" s="247"/>
      <c r="B255" s="260"/>
      <c r="C255" s="142" t="s">
        <v>2475</v>
      </c>
      <c r="D255" s="138" t="s">
        <v>2318</v>
      </c>
      <c r="E255" s="135" t="s">
        <v>2319</v>
      </c>
      <c r="F255" s="135">
        <v>47</v>
      </c>
      <c r="G255" s="135">
        <v>315650</v>
      </c>
      <c r="H255" s="135">
        <v>312950</v>
      </c>
      <c r="I255" s="136">
        <v>44425</v>
      </c>
      <c r="J255" s="138"/>
      <c r="K255" s="135"/>
      <c r="L255" s="135"/>
      <c r="M255" s="135"/>
      <c r="N255" s="135"/>
      <c r="O255" s="135"/>
      <c r="P255" s="135"/>
      <c r="Q255" s="135"/>
      <c r="R255" s="135"/>
      <c r="S255" s="135"/>
      <c r="T255" s="135"/>
      <c r="U255" s="135"/>
      <c r="V255" s="135"/>
      <c r="W255" s="135"/>
      <c r="X255" s="135"/>
      <c r="Y255" s="138"/>
      <c r="Z255" s="260"/>
    </row>
    <row r="256" spans="1:26" s="261" customFormat="1" ht="14.1">
      <c r="A256" s="247"/>
      <c r="B256" s="260"/>
      <c r="C256" s="142" t="s">
        <v>2475</v>
      </c>
      <c r="D256" s="138" t="s">
        <v>2359</v>
      </c>
      <c r="E256" s="135" t="s">
        <v>765</v>
      </c>
      <c r="F256" s="135">
        <v>47</v>
      </c>
      <c r="G256" s="135">
        <v>325500</v>
      </c>
      <c r="H256" s="135">
        <v>319500</v>
      </c>
      <c r="I256" s="136">
        <v>44427</v>
      </c>
      <c r="J256" s="138"/>
      <c r="K256" s="135"/>
      <c r="L256" s="135"/>
      <c r="M256" s="135"/>
      <c r="N256" s="135"/>
      <c r="O256" s="135"/>
      <c r="P256" s="135"/>
      <c r="Q256" s="135"/>
      <c r="R256" s="135"/>
      <c r="S256" s="135"/>
      <c r="T256" s="135"/>
      <c r="U256" s="135"/>
      <c r="V256" s="135" t="s">
        <v>84</v>
      </c>
      <c r="W256" s="135"/>
      <c r="X256" s="135"/>
      <c r="Y256" s="138"/>
      <c r="Z256" s="260"/>
    </row>
    <row r="257" spans="1:26" s="261" customFormat="1" ht="14.1">
      <c r="A257" s="247"/>
      <c r="B257" s="260"/>
      <c r="C257" s="142" t="s">
        <v>2475</v>
      </c>
      <c r="D257" s="138" t="s">
        <v>2312</v>
      </c>
      <c r="E257" s="135" t="s">
        <v>2357</v>
      </c>
      <c r="F257" s="135">
        <v>47</v>
      </c>
      <c r="G257" s="135">
        <v>317850</v>
      </c>
      <c r="H257" s="135">
        <v>314950</v>
      </c>
      <c r="I257" s="136">
        <v>44426</v>
      </c>
      <c r="J257" s="138"/>
      <c r="K257" s="135"/>
      <c r="L257" s="135"/>
      <c r="M257" s="135"/>
      <c r="N257" s="135"/>
      <c r="O257" s="135"/>
      <c r="P257" s="135"/>
      <c r="Q257" s="135"/>
      <c r="R257" s="135"/>
      <c r="S257" s="135"/>
      <c r="T257" s="135"/>
      <c r="U257" s="135"/>
      <c r="V257" s="135"/>
      <c r="W257" s="135"/>
      <c r="X257" s="135"/>
      <c r="Y257" s="138"/>
      <c r="Z257" s="260"/>
    </row>
    <row r="258" spans="1:26" s="261" customFormat="1" ht="14.1">
      <c r="A258" s="247"/>
      <c r="B258" s="260"/>
      <c r="C258" s="142" t="s">
        <v>2475</v>
      </c>
      <c r="D258" s="138" t="s">
        <v>2312</v>
      </c>
      <c r="E258" s="135" t="s">
        <v>2383</v>
      </c>
      <c r="F258" s="135">
        <v>47</v>
      </c>
      <c r="G258" s="135">
        <v>317950</v>
      </c>
      <c r="H258" s="135">
        <v>315050</v>
      </c>
      <c r="I258" s="136">
        <v>44426</v>
      </c>
      <c r="J258" s="138"/>
      <c r="K258" s="135"/>
      <c r="L258" s="135"/>
      <c r="M258" s="135"/>
      <c r="N258" s="135"/>
      <c r="O258" s="135"/>
      <c r="P258" s="135"/>
      <c r="Q258" s="135"/>
      <c r="R258" s="135"/>
      <c r="S258" s="135"/>
      <c r="T258" s="135"/>
      <c r="U258" s="135"/>
      <c r="V258" s="135"/>
      <c r="W258" s="135"/>
      <c r="X258" s="135"/>
      <c r="Y258" s="138"/>
      <c r="Z258" s="260"/>
    </row>
    <row r="259" spans="1:26" s="261" customFormat="1" ht="14.1">
      <c r="A259" s="247"/>
      <c r="B259" s="260"/>
      <c r="C259" s="142" t="s">
        <v>2475</v>
      </c>
      <c r="D259" s="138" t="s">
        <v>2315</v>
      </c>
      <c r="E259" s="135" t="s">
        <v>796</v>
      </c>
      <c r="F259" s="135">
        <v>47</v>
      </c>
      <c r="G259" s="135">
        <v>319500</v>
      </c>
      <c r="H259" s="135">
        <v>315500</v>
      </c>
      <c r="I259" s="136">
        <v>44427</v>
      </c>
      <c r="J259" s="138"/>
      <c r="K259" s="135"/>
      <c r="L259" s="135"/>
      <c r="M259" s="135"/>
      <c r="N259" s="135"/>
      <c r="O259" s="135"/>
      <c r="P259" s="135"/>
      <c r="Q259" s="135"/>
      <c r="R259" s="135"/>
      <c r="S259" s="135" t="s">
        <v>84</v>
      </c>
      <c r="T259" s="135"/>
      <c r="U259" s="135"/>
      <c r="V259" s="135"/>
      <c r="W259" s="135"/>
      <c r="X259" s="135"/>
      <c r="Y259" s="138"/>
      <c r="Z259" s="260"/>
    </row>
    <row r="260" spans="1:26" s="261" customFormat="1" ht="14.1">
      <c r="A260" s="247"/>
      <c r="B260" s="260"/>
      <c r="C260" s="142" t="s">
        <v>2475</v>
      </c>
      <c r="D260" s="138" t="s">
        <v>2312</v>
      </c>
      <c r="E260" s="135" t="s">
        <v>2313</v>
      </c>
      <c r="F260" s="135">
        <v>47</v>
      </c>
      <c r="G260" s="135">
        <v>318050</v>
      </c>
      <c r="H260" s="135">
        <v>314950</v>
      </c>
      <c r="I260" s="136">
        <v>44426</v>
      </c>
      <c r="J260" s="138"/>
      <c r="K260" s="135"/>
      <c r="L260" s="135"/>
      <c r="M260" s="135"/>
      <c r="N260" s="135"/>
      <c r="O260" s="135"/>
      <c r="P260" s="135"/>
      <c r="Q260" s="135"/>
      <c r="R260" s="135"/>
      <c r="S260" s="135"/>
      <c r="T260" s="135"/>
      <c r="U260" s="135"/>
      <c r="V260" s="135"/>
      <c r="W260" s="135"/>
      <c r="X260" s="135"/>
      <c r="Y260" s="138"/>
      <c r="Z260" s="260"/>
    </row>
    <row r="261" spans="1:26" s="261" customFormat="1" ht="14.1">
      <c r="A261" s="247"/>
      <c r="B261" s="260"/>
      <c r="C261" s="142" t="s">
        <v>2475</v>
      </c>
      <c r="D261" s="138" t="s">
        <v>2329</v>
      </c>
      <c r="E261" s="135" t="s">
        <v>2330</v>
      </c>
      <c r="F261" s="135">
        <v>47</v>
      </c>
      <c r="G261" s="135">
        <v>302500</v>
      </c>
      <c r="H261" s="135">
        <v>317500</v>
      </c>
      <c r="I261" s="136">
        <v>44426</v>
      </c>
      <c r="J261" s="138"/>
      <c r="K261" s="135" t="s">
        <v>84</v>
      </c>
      <c r="L261" s="135"/>
      <c r="M261" s="135"/>
      <c r="N261" s="135"/>
      <c r="O261" s="135"/>
      <c r="P261" s="135"/>
      <c r="Q261" s="135"/>
      <c r="R261" s="135"/>
      <c r="S261" s="135"/>
      <c r="T261" s="135"/>
      <c r="U261" s="135"/>
      <c r="V261" s="135"/>
      <c r="W261" s="135"/>
      <c r="X261" s="135"/>
      <c r="Y261" s="138"/>
      <c r="Z261" s="260"/>
    </row>
    <row r="262" spans="1:26" s="261" customFormat="1" ht="14.1">
      <c r="A262" s="247"/>
      <c r="B262" s="260"/>
      <c r="C262" s="142" t="s">
        <v>2476</v>
      </c>
      <c r="D262" s="138" t="s">
        <v>2318</v>
      </c>
      <c r="E262" s="135" t="s">
        <v>2363</v>
      </c>
      <c r="F262" s="135">
        <v>47</v>
      </c>
      <c r="G262" s="135">
        <v>315450</v>
      </c>
      <c r="H262" s="135">
        <v>312750</v>
      </c>
      <c r="I262" s="136">
        <v>44425</v>
      </c>
      <c r="J262" s="138"/>
      <c r="K262" s="135"/>
      <c r="L262" s="135"/>
      <c r="M262" s="135"/>
      <c r="N262" s="135"/>
      <c r="O262" s="135"/>
      <c r="P262" s="135"/>
      <c r="Q262" s="135"/>
      <c r="R262" s="135"/>
      <c r="S262" s="135"/>
      <c r="T262" s="135"/>
      <c r="U262" s="135"/>
      <c r="V262" s="135"/>
      <c r="W262" s="135"/>
      <c r="X262" s="135"/>
      <c r="Y262" s="138"/>
      <c r="Z262" s="260"/>
    </row>
    <row r="263" spans="1:26" s="261" customFormat="1" ht="14.1">
      <c r="A263" s="247"/>
      <c r="B263" s="260"/>
      <c r="C263" s="142" t="s">
        <v>2477</v>
      </c>
      <c r="D263" s="138" t="s">
        <v>2312</v>
      </c>
      <c r="E263" s="135" t="s">
        <v>2383</v>
      </c>
      <c r="F263" s="135">
        <v>47</v>
      </c>
      <c r="G263" s="135">
        <v>317950</v>
      </c>
      <c r="H263" s="135">
        <v>315050</v>
      </c>
      <c r="I263" s="136">
        <v>44426</v>
      </c>
      <c r="J263" s="138"/>
      <c r="K263" s="135"/>
      <c r="L263" s="135"/>
      <c r="M263" s="135"/>
      <c r="N263" s="135"/>
      <c r="O263" s="135"/>
      <c r="P263" s="135"/>
      <c r="Q263" s="135"/>
      <c r="R263" s="135"/>
      <c r="S263" s="135"/>
      <c r="T263" s="135"/>
      <c r="U263" s="135"/>
      <c r="V263" s="135"/>
      <c r="W263" s="135"/>
      <c r="X263" s="135"/>
      <c r="Y263" s="138"/>
      <c r="Z263" s="260"/>
    </row>
    <row r="264" spans="1:26" s="261" customFormat="1" ht="14.1">
      <c r="A264" s="247"/>
      <c r="B264" s="260"/>
      <c r="C264" s="142" t="s">
        <v>2477</v>
      </c>
      <c r="D264" s="138" t="s">
        <v>2315</v>
      </c>
      <c r="E264" s="135" t="s">
        <v>796</v>
      </c>
      <c r="F264" s="135">
        <v>47</v>
      </c>
      <c r="G264" s="135">
        <v>319500</v>
      </c>
      <c r="H264" s="135">
        <v>315500</v>
      </c>
      <c r="I264" s="136">
        <v>44427</v>
      </c>
      <c r="J264" s="138"/>
      <c r="K264" s="135"/>
      <c r="L264" s="135"/>
      <c r="M264" s="135"/>
      <c r="N264" s="135"/>
      <c r="O264" s="135"/>
      <c r="P264" s="135"/>
      <c r="Q264" s="135"/>
      <c r="R264" s="135"/>
      <c r="S264" s="135" t="s">
        <v>84</v>
      </c>
      <c r="T264" s="135"/>
      <c r="U264" s="135"/>
      <c r="V264" s="135"/>
      <c r="W264" s="135"/>
      <c r="X264" s="135"/>
      <c r="Y264" s="138"/>
      <c r="Z264" s="260"/>
    </row>
    <row r="265" spans="1:26" s="261" customFormat="1" ht="14.1">
      <c r="A265" s="247"/>
      <c r="B265" s="260"/>
      <c r="C265" s="142" t="s">
        <v>2477</v>
      </c>
      <c r="D265" s="138" t="s">
        <v>2323</v>
      </c>
      <c r="E265" s="135" t="s">
        <v>2324</v>
      </c>
      <c r="F265" s="135">
        <v>47</v>
      </c>
      <c r="G265" s="135">
        <v>322750</v>
      </c>
      <c r="H265" s="135">
        <v>319350</v>
      </c>
      <c r="I265" s="136">
        <v>44428</v>
      </c>
      <c r="J265" s="138"/>
      <c r="K265" s="135"/>
      <c r="L265" s="135"/>
      <c r="M265" s="135"/>
      <c r="N265" s="135"/>
      <c r="O265" s="135"/>
      <c r="P265" s="135"/>
      <c r="Q265" s="135"/>
      <c r="R265" s="135"/>
      <c r="S265" s="135"/>
      <c r="T265" s="135"/>
      <c r="U265" s="135"/>
      <c r="V265" s="135"/>
      <c r="W265" s="135"/>
      <c r="X265" s="135"/>
      <c r="Y265" s="138"/>
      <c r="Z265" s="260"/>
    </row>
    <row r="266" spans="1:26" s="261" customFormat="1" ht="14.1">
      <c r="A266" s="247"/>
      <c r="B266" s="260"/>
      <c r="C266" s="142" t="s">
        <v>2477</v>
      </c>
      <c r="D266" s="138" t="s">
        <v>2359</v>
      </c>
      <c r="E266" s="135" t="s">
        <v>765</v>
      </c>
      <c r="F266" s="135">
        <v>47</v>
      </c>
      <c r="G266" s="135">
        <v>325500</v>
      </c>
      <c r="H266" s="135">
        <v>319500</v>
      </c>
      <c r="I266" s="136">
        <v>44427</v>
      </c>
      <c r="J266" s="138"/>
      <c r="K266" s="135"/>
      <c r="L266" s="135"/>
      <c r="M266" s="135"/>
      <c r="N266" s="135"/>
      <c r="O266" s="135"/>
      <c r="P266" s="135"/>
      <c r="Q266" s="135"/>
      <c r="R266" s="135"/>
      <c r="S266" s="135"/>
      <c r="T266" s="135"/>
      <c r="U266" s="135"/>
      <c r="V266" s="135" t="s">
        <v>84</v>
      </c>
      <c r="W266" s="135"/>
      <c r="X266" s="135"/>
      <c r="Y266" s="138"/>
      <c r="Z266" s="260"/>
    </row>
    <row r="267" spans="1:26" s="261" customFormat="1" ht="26.1">
      <c r="A267" s="247"/>
      <c r="B267" s="260"/>
      <c r="C267" s="142" t="s">
        <v>2478</v>
      </c>
      <c r="D267" s="138" t="s">
        <v>2320</v>
      </c>
      <c r="E267" s="135" t="s">
        <v>2334</v>
      </c>
      <c r="F267" s="135">
        <v>47</v>
      </c>
      <c r="G267" s="135">
        <v>304500</v>
      </c>
      <c r="H267" s="135">
        <v>314500</v>
      </c>
      <c r="I267" s="136">
        <v>44427</v>
      </c>
      <c r="J267" s="138"/>
      <c r="K267" s="135"/>
      <c r="L267" s="135"/>
      <c r="M267" s="135"/>
      <c r="N267" s="135" t="s">
        <v>84</v>
      </c>
      <c r="O267" s="135"/>
      <c r="P267" s="135"/>
      <c r="Q267" s="135"/>
      <c r="R267" s="135"/>
      <c r="S267" s="135"/>
      <c r="T267" s="135"/>
      <c r="U267" s="135"/>
      <c r="V267" s="135"/>
      <c r="W267" s="135"/>
      <c r="X267" s="135"/>
      <c r="Y267" s="138"/>
      <c r="Z267" s="260"/>
    </row>
    <row r="268" spans="1:26" s="261" customFormat="1" ht="26.1">
      <c r="A268" s="247"/>
      <c r="B268" s="260"/>
      <c r="C268" s="142" t="s">
        <v>2478</v>
      </c>
      <c r="D268" s="138" t="s">
        <v>2318</v>
      </c>
      <c r="E268" s="135" t="s">
        <v>2363</v>
      </c>
      <c r="F268" s="135">
        <v>47</v>
      </c>
      <c r="G268" s="135">
        <v>315450</v>
      </c>
      <c r="H268" s="135">
        <v>312750</v>
      </c>
      <c r="I268" s="136">
        <v>44425</v>
      </c>
      <c r="J268" s="138"/>
      <c r="K268" s="135"/>
      <c r="L268" s="135"/>
      <c r="M268" s="135"/>
      <c r="N268" s="135"/>
      <c r="O268" s="135"/>
      <c r="P268" s="135"/>
      <c r="Q268" s="135"/>
      <c r="R268" s="135"/>
      <c r="S268" s="135"/>
      <c r="T268" s="135"/>
      <c r="U268" s="135"/>
      <c r="V268" s="135"/>
      <c r="W268" s="135"/>
      <c r="X268" s="135"/>
      <c r="Y268" s="138"/>
      <c r="Z268" s="260"/>
    </row>
    <row r="269" spans="1:26" s="261" customFormat="1" ht="26.1">
      <c r="A269" s="247"/>
      <c r="B269" s="260"/>
      <c r="C269" s="142" t="s">
        <v>2478</v>
      </c>
      <c r="D269" s="138" t="s">
        <v>2332</v>
      </c>
      <c r="E269" s="135" t="s">
        <v>2333</v>
      </c>
      <c r="F269" s="135">
        <v>47</v>
      </c>
      <c r="G269" s="135">
        <v>303150</v>
      </c>
      <c r="H269" s="135">
        <v>315350</v>
      </c>
      <c r="I269" s="136">
        <v>44427</v>
      </c>
      <c r="J269" s="138"/>
      <c r="K269" s="135"/>
      <c r="L269" s="135"/>
      <c r="M269" s="135" t="s">
        <v>84</v>
      </c>
      <c r="N269" s="135"/>
      <c r="O269" s="135"/>
      <c r="P269" s="135"/>
      <c r="Q269" s="135"/>
      <c r="R269" s="135"/>
      <c r="S269" s="135"/>
      <c r="T269" s="135"/>
      <c r="U269" s="135"/>
      <c r="V269" s="135"/>
      <c r="W269" s="135"/>
      <c r="X269" s="135"/>
      <c r="Y269" s="138"/>
      <c r="Z269" s="260"/>
    </row>
    <row r="270" spans="1:26" s="261" customFormat="1" ht="26.1">
      <c r="A270" s="247"/>
      <c r="B270" s="260"/>
      <c r="C270" s="142" t="s">
        <v>2479</v>
      </c>
      <c r="D270" s="138" t="s">
        <v>2337</v>
      </c>
      <c r="E270" s="135" t="s">
        <v>2341</v>
      </c>
      <c r="F270" s="135">
        <v>47</v>
      </c>
      <c r="G270" s="135">
        <v>307255</v>
      </c>
      <c r="H270" s="135">
        <v>313045</v>
      </c>
      <c r="I270" s="136">
        <v>44425</v>
      </c>
      <c r="J270" s="138"/>
      <c r="K270" s="135"/>
      <c r="L270" s="135"/>
      <c r="M270" s="135"/>
      <c r="N270" s="135"/>
      <c r="O270" s="135" t="s">
        <v>84</v>
      </c>
      <c r="P270" s="135"/>
      <c r="Q270" s="135"/>
      <c r="R270" s="135"/>
      <c r="S270" s="135"/>
      <c r="T270" s="135"/>
      <c r="U270" s="135"/>
      <c r="V270" s="135"/>
      <c r="W270" s="135"/>
      <c r="X270" s="135"/>
      <c r="Y270" s="138"/>
      <c r="Z270" s="260"/>
    </row>
    <row r="271" spans="1:26" s="261" customFormat="1" ht="26.1">
      <c r="A271" s="247"/>
      <c r="B271" s="260"/>
      <c r="C271" s="142" t="s">
        <v>2479</v>
      </c>
      <c r="D271" s="138" t="s">
        <v>2316</v>
      </c>
      <c r="E271" s="135" t="s">
        <v>2317</v>
      </c>
      <c r="F271" s="135">
        <v>47</v>
      </c>
      <c r="G271" s="135">
        <v>322450</v>
      </c>
      <c r="H271" s="135">
        <v>319050</v>
      </c>
      <c r="I271" s="136">
        <v>44428</v>
      </c>
      <c r="J271" s="138"/>
      <c r="K271" s="135"/>
      <c r="L271" s="135"/>
      <c r="M271" s="135"/>
      <c r="N271" s="135"/>
      <c r="O271" s="135"/>
      <c r="P271" s="135"/>
      <c r="Q271" s="135"/>
      <c r="R271" s="135"/>
      <c r="S271" s="135"/>
      <c r="T271" s="135"/>
      <c r="U271" s="135"/>
      <c r="V271" s="135"/>
      <c r="W271" s="135"/>
      <c r="X271" s="135"/>
      <c r="Y271" s="138"/>
      <c r="Z271" s="260"/>
    </row>
    <row r="272" spans="1:26" s="261" customFormat="1" ht="14.1">
      <c r="A272" s="247"/>
      <c r="B272" s="260"/>
      <c r="C272" s="142" t="s">
        <v>2480</v>
      </c>
      <c r="D272" s="138" t="s">
        <v>2337</v>
      </c>
      <c r="E272" s="135" t="s">
        <v>2341</v>
      </c>
      <c r="F272" s="135">
        <v>47</v>
      </c>
      <c r="G272" s="135">
        <v>307255</v>
      </c>
      <c r="H272" s="135">
        <v>313045</v>
      </c>
      <c r="I272" s="136">
        <v>44425</v>
      </c>
      <c r="J272" s="138"/>
      <c r="K272" s="135"/>
      <c r="L272" s="135"/>
      <c r="M272" s="135"/>
      <c r="N272" s="135"/>
      <c r="O272" s="135" t="s">
        <v>84</v>
      </c>
      <c r="P272" s="135"/>
      <c r="Q272" s="135"/>
      <c r="R272" s="135"/>
      <c r="S272" s="135"/>
      <c r="T272" s="135"/>
      <c r="U272" s="135"/>
      <c r="V272" s="135"/>
      <c r="W272" s="135"/>
      <c r="X272" s="135"/>
      <c r="Y272" s="138"/>
      <c r="Z272" s="260"/>
    </row>
    <row r="273" spans="1:26" s="261" customFormat="1" ht="14.1">
      <c r="A273" s="247"/>
      <c r="B273" s="260"/>
      <c r="C273" s="142" t="s">
        <v>2481</v>
      </c>
      <c r="D273" s="138" t="s">
        <v>2320</v>
      </c>
      <c r="E273" s="135" t="s">
        <v>2334</v>
      </c>
      <c r="F273" s="135">
        <v>47</v>
      </c>
      <c r="G273" s="135">
        <v>304500</v>
      </c>
      <c r="H273" s="135">
        <v>314500</v>
      </c>
      <c r="I273" s="136">
        <v>44427</v>
      </c>
      <c r="J273" s="138"/>
      <c r="K273" s="135"/>
      <c r="L273" s="135"/>
      <c r="M273" s="135"/>
      <c r="N273" s="135" t="s">
        <v>84</v>
      </c>
      <c r="O273" s="135"/>
      <c r="P273" s="135"/>
      <c r="Q273" s="135"/>
      <c r="R273" s="135"/>
      <c r="S273" s="135"/>
      <c r="T273" s="135"/>
      <c r="U273" s="135"/>
      <c r="V273" s="135"/>
      <c r="W273" s="135"/>
      <c r="X273" s="135"/>
      <c r="Y273" s="138"/>
      <c r="Z273" s="260"/>
    </row>
    <row r="274" spans="1:26" s="261" customFormat="1" ht="14.1">
      <c r="A274" s="247"/>
      <c r="B274" s="260"/>
      <c r="C274" s="142" t="s">
        <v>2481</v>
      </c>
      <c r="D274" s="138" t="s">
        <v>2335</v>
      </c>
      <c r="E274" s="135" t="s">
        <v>2336</v>
      </c>
      <c r="F274" s="135">
        <v>47</v>
      </c>
      <c r="G274" s="135">
        <v>308500</v>
      </c>
      <c r="H274" s="135">
        <v>313500</v>
      </c>
      <c r="I274" s="136">
        <v>44425</v>
      </c>
      <c r="J274" s="138"/>
      <c r="K274" s="135"/>
      <c r="L274" s="135"/>
      <c r="M274" s="135"/>
      <c r="N274" s="135"/>
      <c r="O274" s="135"/>
      <c r="P274" s="135" t="s">
        <v>84</v>
      </c>
      <c r="Q274" s="135"/>
      <c r="R274" s="135"/>
      <c r="S274" s="135"/>
      <c r="T274" s="135"/>
      <c r="U274" s="135"/>
      <c r="V274" s="135"/>
      <c r="W274" s="135"/>
      <c r="X274" s="135"/>
      <c r="Y274" s="138"/>
      <c r="Z274" s="260"/>
    </row>
    <row r="275" spans="1:26" s="261" customFormat="1" ht="14.1">
      <c r="A275" s="247"/>
      <c r="B275" s="260"/>
      <c r="C275" s="142" t="s">
        <v>2481</v>
      </c>
      <c r="D275" s="138" t="s">
        <v>2329</v>
      </c>
      <c r="E275" s="135" t="s">
        <v>2330</v>
      </c>
      <c r="F275" s="135">
        <v>47</v>
      </c>
      <c r="G275" s="135">
        <v>302500</v>
      </c>
      <c r="H275" s="135">
        <v>317500</v>
      </c>
      <c r="I275" s="136">
        <v>44426</v>
      </c>
      <c r="J275" s="138"/>
      <c r="K275" s="135" t="s">
        <v>84</v>
      </c>
      <c r="L275" s="135"/>
      <c r="M275" s="135"/>
      <c r="N275" s="135"/>
      <c r="O275" s="135"/>
      <c r="P275" s="135"/>
      <c r="Q275" s="135"/>
      <c r="R275" s="135"/>
      <c r="S275" s="135"/>
      <c r="T275" s="135"/>
      <c r="U275" s="135"/>
      <c r="V275" s="135"/>
      <c r="W275" s="135"/>
      <c r="X275" s="135"/>
      <c r="Y275" s="138"/>
      <c r="Z275" s="260"/>
    </row>
    <row r="276" spans="1:26" s="261" customFormat="1" ht="14.1">
      <c r="A276" s="247"/>
      <c r="B276" s="260"/>
      <c r="C276" s="142" t="s">
        <v>2481</v>
      </c>
      <c r="D276" s="138" t="s">
        <v>2316</v>
      </c>
      <c r="E276" s="135" t="s">
        <v>2358</v>
      </c>
      <c r="F276" s="135">
        <v>47</v>
      </c>
      <c r="G276" s="135">
        <v>322350</v>
      </c>
      <c r="H276" s="135">
        <v>318950</v>
      </c>
      <c r="I276" s="136">
        <v>44428</v>
      </c>
      <c r="J276" s="138"/>
      <c r="K276" s="135"/>
      <c r="L276" s="135"/>
      <c r="M276" s="135"/>
      <c r="N276" s="135"/>
      <c r="O276" s="135"/>
      <c r="P276" s="135"/>
      <c r="Q276" s="135"/>
      <c r="R276" s="135"/>
      <c r="S276" s="135"/>
      <c r="T276" s="135"/>
      <c r="U276" s="135"/>
      <c r="V276" s="135"/>
      <c r="W276" s="135"/>
      <c r="X276" s="135"/>
      <c r="Y276" s="138"/>
      <c r="Z276" s="260"/>
    </row>
    <row r="277" spans="1:26" s="261" customFormat="1" ht="14.1">
      <c r="A277" s="247"/>
      <c r="B277" s="260"/>
      <c r="C277" s="142" t="s">
        <v>2481</v>
      </c>
      <c r="D277" s="138" t="s">
        <v>2312</v>
      </c>
      <c r="E277" s="135" t="s">
        <v>2313</v>
      </c>
      <c r="F277" s="135">
        <v>47</v>
      </c>
      <c r="G277" s="135">
        <v>318050</v>
      </c>
      <c r="H277" s="135">
        <v>314950</v>
      </c>
      <c r="I277" s="136">
        <v>44426</v>
      </c>
      <c r="J277" s="138"/>
      <c r="K277" s="135"/>
      <c r="L277" s="135"/>
      <c r="M277" s="135"/>
      <c r="N277" s="135"/>
      <c r="O277" s="135"/>
      <c r="P277" s="135"/>
      <c r="Q277" s="135"/>
      <c r="R277" s="135"/>
      <c r="S277" s="135"/>
      <c r="T277" s="135"/>
      <c r="U277" s="135"/>
      <c r="V277" s="135"/>
      <c r="W277" s="135"/>
      <c r="X277" s="135"/>
      <c r="Y277" s="138"/>
      <c r="Z277" s="260"/>
    </row>
    <row r="278" spans="1:26" s="261" customFormat="1" ht="14.1">
      <c r="A278" s="247"/>
      <c r="B278" s="260"/>
      <c r="C278" s="142" t="s">
        <v>2481</v>
      </c>
      <c r="D278" s="138" t="s">
        <v>2359</v>
      </c>
      <c r="E278" s="135" t="s">
        <v>765</v>
      </c>
      <c r="F278" s="135">
        <v>47</v>
      </c>
      <c r="G278" s="135">
        <v>325500</v>
      </c>
      <c r="H278" s="135">
        <v>319500</v>
      </c>
      <c r="I278" s="136">
        <v>44427</v>
      </c>
      <c r="J278" s="138"/>
      <c r="K278" s="135"/>
      <c r="L278" s="135"/>
      <c r="M278" s="135"/>
      <c r="N278" s="135"/>
      <c r="O278" s="135"/>
      <c r="P278" s="135"/>
      <c r="Q278" s="135"/>
      <c r="R278" s="135"/>
      <c r="S278" s="135"/>
      <c r="T278" s="135"/>
      <c r="U278" s="135"/>
      <c r="V278" s="135" t="s">
        <v>84</v>
      </c>
      <c r="W278" s="135"/>
      <c r="X278" s="135"/>
      <c r="Y278" s="138"/>
      <c r="Z278" s="260"/>
    </row>
    <row r="279" spans="1:26" s="261" customFormat="1" ht="14.1">
      <c r="A279" s="247"/>
      <c r="B279" s="260"/>
      <c r="C279" s="142" t="s">
        <v>2481</v>
      </c>
      <c r="D279" s="138" t="s">
        <v>2329</v>
      </c>
      <c r="E279" s="135" t="s">
        <v>2330</v>
      </c>
      <c r="F279" s="135">
        <v>47</v>
      </c>
      <c r="G279" s="135">
        <v>302500</v>
      </c>
      <c r="H279" s="135">
        <v>317500</v>
      </c>
      <c r="I279" s="136">
        <v>44426</v>
      </c>
      <c r="J279" s="138"/>
      <c r="K279" s="135" t="s">
        <v>84</v>
      </c>
      <c r="L279" s="135"/>
      <c r="M279" s="135"/>
      <c r="N279" s="135"/>
      <c r="O279" s="135"/>
      <c r="P279" s="135"/>
      <c r="Q279" s="135"/>
      <c r="R279" s="135"/>
      <c r="S279" s="135"/>
      <c r="T279" s="135"/>
      <c r="U279" s="135"/>
      <c r="V279" s="135"/>
      <c r="W279" s="135"/>
      <c r="X279" s="135"/>
      <c r="Y279" s="138"/>
      <c r="Z279" s="260"/>
    </row>
    <row r="280" spans="1:26" s="261" customFormat="1" ht="14.1">
      <c r="A280" s="247"/>
      <c r="B280" s="260"/>
      <c r="C280" s="142" t="s">
        <v>2482</v>
      </c>
      <c r="D280" s="138" t="s">
        <v>2329</v>
      </c>
      <c r="E280" s="135" t="s">
        <v>2330</v>
      </c>
      <c r="F280" s="135">
        <v>47</v>
      </c>
      <c r="G280" s="135">
        <v>302500</v>
      </c>
      <c r="H280" s="135">
        <v>317500</v>
      </c>
      <c r="I280" s="136">
        <v>44426</v>
      </c>
      <c r="J280" s="138"/>
      <c r="K280" s="135" t="s">
        <v>84</v>
      </c>
      <c r="L280" s="135"/>
      <c r="M280" s="135"/>
      <c r="N280" s="135"/>
      <c r="O280" s="135"/>
      <c r="P280" s="135"/>
      <c r="Q280" s="135"/>
      <c r="R280" s="135"/>
      <c r="S280" s="135"/>
      <c r="T280" s="135"/>
      <c r="U280" s="135"/>
      <c r="V280" s="135"/>
      <c r="W280" s="135"/>
      <c r="X280" s="135"/>
      <c r="Y280" s="138"/>
      <c r="Z280" s="260"/>
    </row>
    <row r="281" spans="1:26" s="261" customFormat="1" ht="14.1">
      <c r="A281" s="247"/>
      <c r="B281" s="260"/>
      <c r="C281" s="142" t="s">
        <v>2483</v>
      </c>
      <c r="D281" s="138" t="s">
        <v>2318</v>
      </c>
      <c r="E281" s="135" t="s">
        <v>2319</v>
      </c>
      <c r="F281" s="135">
        <v>47</v>
      </c>
      <c r="G281" s="135">
        <v>315650</v>
      </c>
      <c r="H281" s="135">
        <v>312950</v>
      </c>
      <c r="I281" s="136">
        <v>44425</v>
      </c>
      <c r="J281" s="138"/>
      <c r="K281" s="135"/>
      <c r="L281" s="135"/>
      <c r="M281" s="135"/>
      <c r="N281" s="135"/>
      <c r="O281" s="135"/>
      <c r="P281" s="135"/>
      <c r="Q281" s="135"/>
      <c r="R281" s="135"/>
      <c r="S281" s="135"/>
      <c r="T281" s="135"/>
      <c r="U281" s="135"/>
      <c r="V281" s="135"/>
      <c r="W281" s="135"/>
      <c r="X281" s="135"/>
      <c r="Y281" s="138"/>
      <c r="Z281" s="260"/>
    </row>
    <row r="282" spans="1:26" s="261" customFormat="1" ht="14.1">
      <c r="A282" s="253"/>
      <c r="B282" s="260"/>
      <c r="C282" s="142" t="s">
        <v>2483</v>
      </c>
      <c r="D282" s="138" t="s">
        <v>2320</v>
      </c>
      <c r="E282" s="135" t="s">
        <v>2334</v>
      </c>
      <c r="F282" s="135">
        <v>47</v>
      </c>
      <c r="G282" s="135">
        <v>304500</v>
      </c>
      <c r="H282" s="135">
        <v>314500</v>
      </c>
      <c r="I282" s="136">
        <v>44427</v>
      </c>
      <c r="J282" s="138"/>
      <c r="K282" s="135"/>
      <c r="L282" s="135"/>
      <c r="M282" s="135"/>
      <c r="N282" s="135" t="s">
        <v>84</v>
      </c>
      <c r="O282" s="135"/>
      <c r="P282" s="135"/>
      <c r="Q282" s="135"/>
      <c r="R282" s="135"/>
      <c r="S282" s="135"/>
      <c r="T282" s="135"/>
      <c r="U282" s="135"/>
      <c r="V282" s="135"/>
      <c r="W282" s="135"/>
      <c r="X282" s="135"/>
      <c r="Y282" s="138"/>
      <c r="Z282" s="260"/>
    </row>
    <row r="283" spans="1:26" s="261" customFormat="1" ht="14.1">
      <c r="A283" s="253"/>
      <c r="B283" s="260"/>
      <c r="C283" s="142" t="s">
        <v>2483</v>
      </c>
      <c r="D283" s="138" t="s">
        <v>2335</v>
      </c>
      <c r="E283" s="135" t="s">
        <v>2336</v>
      </c>
      <c r="F283" s="135">
        <v>47</v>
      </c>
      <c r="G283" s="135">
        <v>308500</v>
      </c>
      <c r="H283" s="135">
        <v>313500</v>
      </c>
      <c r="I283" s="136">
        <v>44425</v>
      </c>
      <c r="J283" s="138"/>
      <c r="K283" s="135"/>
      <c r="L283" s="135"/>
      <c r="M283" s="135"/>
      <c r="N283" s="135"/>
      <c r="O283" s="135"/>
      <c r="P283" s="135" t="s">
        <v>84</v>
      </c>
      <c r="Q283" s="135"/>
      <c r="R283" s="135"/>
      <c r="S283" s="135"/>
      <c r="T283" s="135"/>
      <c r="U283" s="135"/>
      <c r="V283" s="135"/>
      <c r="W283" s="135"/>
      <c r="X283" s="135"/>
      <c r="Y283" s="138"/>
      <c r="Z283" s="260"/>
    </row>
    <row r="284" spans="1:26" s="261" customFormat="1" ht="14.1">
      <c r="A284" s="253"/>
      <c r="B284" s="260"/>
      <c r="C284" s="142" t="s">
        <v>2483</v>
      </c>
      <c r="D284" s="138" t="s">
        <v>2332</v>
      </c>
      <c r="E284" s="135" t="s">
        <v>2333</v>
      </c>
      <c r="F284" s="135">
        <v>47</v>
      </c>
      <c r="G284" s="135">
        <v>303150</v>
      </c>
      <c r="H284" s="135">
        <v>315350</v>
      </c>
      <c r="I284" s="136">
        <v>44427</v>
      </c>
      <c r="J284" s="138"/>
      <c r="K284" s="135"/>
      <c r="L284" s="135"/>
      <c r="M284" s="135" t="s">
        <v>84</v>
      </c>
      <c r="N284" s="135"/>
      <c r="O284" s="135"/>
      <c r="P284" s="135"/>
      <c r="Q284" s="135"/>
      <c r="R284" s="135"/>
      <c r="S284" s="135"/>
      <c r="T284" s="135"/>
      <c r="U284" s="135"/>
      <c r="V284" s="135"/>
      <c r="W284" s="135"/>
      <c r="X284" s="135"/>
      <c r="Y284" s="138"/>
      <c r="Z284" s="260"/>
    </row>
    <row r="285" spans="1:26" s="261" customFormat="1" ht="14.1">
      <c r="A285" s="253"/>
      <c r="B285" s="260"/>
      <c r="C285" s="142" t="s">
        <v>2483</v>
      </c>
      <c r="D285" s="138" t="s">
        <v>2316</v>
      </c>
      <c r="E285" s="135" t="s">
        <v>2317</v>
      </c>
      <c r="F285" s="135">
        <v>47</v>
      </c>
      <c r="G285" s="135">
        <v>322450</v>
      </c>
      <c r="H285" s="135">
        <v>319050</v>
      </c>
      <c r="I285" s="136">
        <v>44428</v>
      </c>
      <c r="J285" s="138"/>
      <c r="K285" s="135"/>
      <c r="L285" s="135"/>
      <c r="M285" s="135"/>
      <c r="N285" s="135"/>
      <c r="O285" s="135"/>
      <c r="P285" s="135"/>
      <c r="Q285" s="135"/>
      <c r="R285" s="135"/>
      <c r="S285" s="135"/>
      <c r="T285" s="135"/>
      <c r="U285" s="135"/>
      <c r="V285" s="135"/>
      <c r="W285" s="135"/>
      <c r="X285" s="135"/>
      <c r="Y285" s="138"/>
      <c r="Z285" s="260"/>
    </row>
    <row r="286" spans="1:26" s="261" customFormat="1" ht="14.1">
      <c r="A286" s="253"/>
      <c r="B286" s="260"/>
      <c r="C286" s="142" t="s">
        <v>2483</v>
      </c>
      <c r="D286" s="138" t="s">
        <v>2312</v>
      </c>
      <c r="E286" s="135" t="s">
        <v>2419</v>
      </c>
      <c r="F286" s="135">
        <v>47</v>
      </c>
      <c r="G286" s="135">
        <v>317932</v>
      </c>
      <c r="H286" s="135">
        <v>315074</v>
      </c>
      <c r="I286" s="136">
        <v>44426</v>
      </c>
      <c r="J286" s="138" t="s">
        <v>2395</v>
      </c>
      <c r="K286" s="135"/>
      <c r="L286" s="135"/>
      <c r="M286" s="135"/>
      <c r="N286" s="135"/>
      <c r="O286" s="135"/>
      <c r="P286" s="135"/>
      <c r="Q286" s="135"/>
      <c r="R286" s="135"/>
      <c r="S286" s="135" t="s">
        <v>84</v>
      </c>
      <c r="T286" s="135"/>
      <c r="U286" s="135"/>
      <c r="V286" s="135"/>
      <c r="W286" s="135"/>
      <c r="X286" s="135"/>
      <c r="Y286" s="138"/>
      <c r="Z286" s="260"/>
    </row>
    <row r="287" spans="1:26" s="261" customFormat="1" ht="14.1">
      <c r="A287" s="253"/>
      <c r="B287" s="260"/>
      <c r="C287" s="142" t="s">
        <v>2484</v>
      </c>
      <c r="D287" s="138" t="s">
        <v>2359</v>
      </c>
      <c r="E287" s="135" t="s">
        <v>2485</v>
      </c>
      <c r="F287" s="135">
        <v>47</v>
      </c>
      <c r="G287" s="135">
        <v>325235</v>
      </c>
      <c r="H287" s="135">
        <v>319615</v>
      </c>
      <c r="I287" s="136">
        <v>44427</v>
      </c>
      <c r="J287" s="138" t="s">
        <v>2486</v>
      </c>
      <c r="K287" s="135"/>
      <c r="L287" s="135"/>
      <c r="M287" s="135"/>
      <c r="N287" s="135"/>
      <c r="O287" s="135"/>
      <c r="P287" s="135"/>
      <c r="Q287" s="135"/>
      <c r="R287" s="135"/>
      <c r="S287" s="135"/>
      <c r="T287" s="135"/>
      <c r="U287" s="135"/>
      <c r="V287" s="135" t="s">
        <v>84</v>
      </c>
      <c r="W287" s="135"/>
      <c r="X287" s="135"/>
      <c r="Y287" s="138"/>
      <c r="Z287" s="260"/>
    </row>
    <row r="288" spans="1:26" s="261" customFormat="1" ht="14.1">
      <c r="A288" s="253"/>
      <c r="B288" s="260"/>
      <c r="C288" s="142" t="s">
        <v>2484</v>
      </c>
      <c r="D288" s="138" t="s">
        <v>2315</v>
      </c>
      <c r="E288" s="135" t="s">
        <v>2487</v>
      </c>
      <c r="F288" s="135">
        <v>47</v>
      </c>
      <c r="G288" s="135">
        <v>319612</v>
      </c>
      <c r="H288" s="135">
        <v>315732</v>
      </c>
      <c r="I288" s="136">
        <v>44427</v>
      </c>
      <c r="J288" s="138" t="s">
        <v>2488</v>
      </c>
      <c r="K288" s="135"/>
      <c r="L288" s="135"/>
      <c r="M288" s="135"/>
      <c r="N288" s="135"/>
      <c r="O288" s="135"/>
      <c r="P288" s="135"/>
      <c r="Q288" s="135"/>
      <c r="R288" s="135"/>
      <c r="S288" s="135"/>
      <c r="T288" s="135" t="s">
        <v>84</v>
      </c>
      <c r="U288" s="135"/>
      <c r="V288" s="135"/>
      <c r="W288" s="135"/>
      <c r="X288" s="135"/>
      <c r="Y288" s="138"/>
      <c r="Z288" s="260"/>
    </row>
    <row r="289" spans="1:26" s="261" customFormat="1" ht="14.1">
      <c r="A289" s="253"/>
      <c r="B289" s="260"/>
      <c r="C289" s="142" t="s">
        <v>2484</v>
      </c>
      <c r="D289" s="138" t="s">
        <v>2316</v>
      </c>
      <c r="E289" s="135" t="s">
        <v>2489</v>
      </c>
      <c r="F289" s="135">
        <v>47</v>
      </c>
      <c r="G289" s="135">
        <v>322574</v>
      </c>
      <c r="H289" s="135">
        <v>319226</v>
      </c>
      <c r="I289" s="136">
        <v>44428</v>
      </c>
      <c r="J289" s="138" t="s">
        <v>2490</v>
      </c>
      <c r="K289" s="135"/>
      <c r="L289" s="135"/>
      <c r="M289" s="135"/>
      <c r="N289" s="135"/>
      <c r="O289" s="135"/>
      <c r="P289" s="135"/>
      <c r="Q289" s="135"/>
      <c r="R289" s="135"/>
      <c r="S289" s="135"/>
      <c r="T289" s="135"/>
      <c r="U289" s="135" t="s">
        <v>84</v>
      </c>
      <c r="V289" s="135"/>
      <c r="W289" s="135"/>
      <c r="X289" s="135"/>
      <c r="Y289" s="138"/>
      <c r="Z289" s="260"/>
    </row>
    <row r="290" spans="1:26" s="261" customFormat="1" ht="25.5">
      <c r="A290" s="253"/>
      <c r="B290" s="260"/>
      <c r="C290" s="142" t="s">
        <v>2484</v>
      </c>
      <c r="D290" s="138" t="s">
        <v>2316</v>
      </c>
      <c r="E290" s="135" t="s">
        <v>2491</v>
      </c>
      <c r="F290" s="135">
        <v>47</v>
      </c>
      <c r="G290" s="135">
        <v>322394</v>
      </c>
      <c r="H290" s="135">
        <v>319056</v>
      </c>
      <c r="I290" s="136">
        <v>44428</v>
      </c>
      <c r="J290" s="138" t="s">
        <v>2492</v>
      </c>
      <c r="K290" s="135"/>
      <c r="L290" s="135"/>
      <c r="M290" s="135"/>
      <c r="N290" s="135"/>
      <c r="O290" s="135"/>
      <c r="P290" s="135"/>
      <c r="Q290" s="135"/>
      <c r="R290" s="135"/>
      <c r="S290" s="135"/>
      <c r="T290" s="135"/>
      <c r="U290" s="135" t="s">
        <v>84</v>
      </c>
      <c r="V290" s="135"/>
      <c r="W290" s="135"/>
      <c r="X290" s="135"/>
      <c r="Y290" s="138"/>
      <c r="Z290" s="260"/>
    </row>
    <row r="291" spans="1:26" s="261" customFormat="1" ht="38.1">
      <c r="A291" s="253"/>
      <c r="B291" s="260"/>
      <c r="C291" s="142" t="s">
        <v>2484</v>
      </c>
      <c r="D291" s="138" t="s">
        <v>2316</v>
      </c>
      <c r="E291" s="135" t="s">
        <v>2493</v>
      </c>
      <c r="F291" s="135">
        <v>47</v>
      </c>
      <c r="G291" s="135">
        <v>322366</v>
      </c>
      <c r="H291" s="135">
        <v>319028</v>
      </c>
      <c r="I291" s="136">
        <v>44428</v>
      </c>
      <c r="J291" s="138" t="s">
        <v>2494</v>
      </c>
      <c r="K291" s="135"/>
      <c r="L291" s="135"/>
      <c r="M291" s="135"/>
      <c r="N291" s="135"/>
      <c r="O291" s="135"/>
      <c r="P291" s="135"/>
      <c r="Q291" s="135"/>
      <c r="R291" s="135"/>
      <c r="S291" s="135"/>
      <c r="T291" s="135"/>
      <c r="U291" s="135" t="s">
        <v>84</v>
      </c>
      <c r="V291" s="135"/>
      <c r="W291" s="135"/>
      <c r="X291" s="135"/>
      <c r="Y291" s="138"/>
      <c r="Z291" s="260"/>
    </row>
    <row r="292" spans="1:26" s="261" customFormat="1" ht="14.1">
      <c r="A292" s="253"/>
      <c r="B292" s="260"/>
      <c r="C292" s="142" t="s">
        <v>2484</v>
      </c>
      <c r="D292" s="138" t="s">
        <v>2318</v>
      </c>
      <c r="E292" s="135" t="s">
        <v>2495</v>
      </c>
      <c r="F292" s="135">
        <v>47</v>
      </c>
      <c r="G292" s="135">
        <v>315540</v>
      </c>
      <c r="H292" s="135">
        <v>312812</v>
      </c>
      <c r="I292" s="136">
        <v>44425</v>
      </c>
      <c r="J292" s="138" t="s">
        <v>2496</v>
      </c>
      <c r="K292" s="135"/>
      <c r="L292" s="135"/>
      <c r="M292" s="135"/>
      <c r="N292" s="135"/>
      <c r="O292" s="135"/>
      <c r="P292" s="135"/>
      <c r="Q292" s="135"/>
      <c r="R292" s="135" t="s">
        <v>84</v>
      </c>
      <c r="S292" s="135"/>
      <c r="T292" s="135"/>
      <c r="U292" s="135"/>
      <c r="V292" s="135"/>
      <c r="W292" s="135"/>
      <c r="X292" s="135"/>
      <c r="Y292" s="138"/>
      <c r="Z292" s="260"/>
    </row>
    <row r="293" spans="1:26" s="261" customFormat="1" ht="25.5">
      <c r="A293" s="253"/>
      <c r="B293" s="260"/>
      <c r="C293" s="142" t="s">
        <v>2484</v>
      </c>
      <c r="D293" s="138" t="s">
        <v>2316</v>
      </c>
      <c r="E293" s="135" t="s">
        <v>2497</v>
      </c>
      <c r="F293" s="135">
        <v>47</v>
      </c>
      <c r="G293" s="135">
        <v>322308</v>
      </c>
      <c r="H293" s="135">
        <v>318998</v>
      </c>
      <c r="I293" s="136">
        <v>44428</v>
      </c>
      <c r="J293" s="138" t="s">
        <v>2498</v>
      </c>
      <c r="K293" s="135"/>
      <c r="L293" s="135"/>
      <c r="M293" s="135"/>
      <c r="N293" s="135"/>
      <c r="O293" s="135"/>
      <c r="P293" s="135"/>
      <c r="Q293" s="135"/>
      <c r="R293" s="135"/>
      <c r="S293" s="135"/>
      <c r="T293" s="135"/>
      <c r="U293" s="135" t="s">
        <v>84</v>
      </c>
      <c r="V293" s="135"/>
      <c r="W293" s="135"/>
      <c r="X293" s="135"/>
      <c r="Y293" s="138"/>
      <c r="Z293" s="260"/>
    </row>
    <row r="294" spans="1:26" s="261" customFormat="1" ht="38.1">
      <c r="A294" s="253"/>
      <c r="B294" s="260"/>
      <c r="C294" s="142" t="s">
        <v>2484</v>
      </c>
      <c r="D294" s="138" t="s">
        <v>2312</v>
      </c>
      <c r="E294" s="135" t="s">
        <v>2499</v>
      </c>
      <c r="F294" s="135">
        <v>47</v>
      </c>
      <c r="G294" s="135">
        <v>317950</v>
      </c>
      <c r="H294" s="135">
        <v>315058</v>
      </c>
      <c r="I294" s="136">
        <v>44426</v>
      </c>
      <c r="J294" s="138" t="s">
        <v>2500</v>
      </c>
      <c r="K294" s="135"/>
      <c r="L294" s="135"/>
      <c r="M294" s="135"/>
      <c r="N294" s="135"/>
      <c r="O294" s="135"/>
      <c r="P294" s="135"/>
      <c r="Q294" s="135"/>
      <c r="R294" s="135"/>
      <c r="S294" s="135" t="s">
        <v>84</v>
      </c>
      <c r="T294" s="135"/>
      <c r="U294" s="135"/>
      <c r="V294" s="135"/>
      <c r="W294" s="135"/>
      <c r="X294" s="135"/>
      <c r="Y294" s="138"/>
      <c r="Z294" s="260"/>
    </row>
    <row r="295" spans="1:26" s="261" customFormat="1" ht="25.5">
      <c r="A295" s="253"/>
      <c r="B295" s="260"/>
      <c r="C295" s="142" t="s">
        <v>2484</v>
      </c>
      <c r="D295" s="138" t="s">
        <v>2312</v>
      </c>
      <c r="E295" s="135" t="s">
        <v>2501</v>
      </c>
      <c r="F295" s="135">
        <v>47</v>
      </c>
      <c r="G295" s="135">
        <v>317904</v>
      </c>
      <c r="H295" s="135">
        <v>315066</v>
      </c>
      <c r="I295" s="136">
        <v>44426</v>
      </c>
      <c r="J295" s="138" t="s">
        <v>2502</v>
      </c>
      <c r="K295" s="135"/>
      <c r="L295" s="135"/>
      <c r="M295" s="135"/>
      <c r="N295" s="135"/>
      <c r="O295" s="135"/>
      <c r="P295" s="135"/>
      <c r="Q295" s="135"/>
      <c r="R295" s="135"/>
      <c r="S295" s="135" t="s">
        <v>84</v>
      </c>
      <c r="T295" s="135"/>
      <c r="U295" s="135"/>
      <c r="V295" s="135"/>
      <c r="W295" s="135"/>
      <c r="X295" s="135"/>
      <c r="Y295" s="138"/>
      <c r="Z295" s="260"/>
    </row>
    <row r="296" spans="1:26" s="261" customFormat="1" ht="25.5">
      <c r="A296" s="253"/>
      <c r="B296" s="260"/>
      <c r="C296" s="142" t="s">
        <v>2484</v>
      </c>
      <c r="D296" s="138" t="s">
        <v>2316</v>
      </c>
      <c r="E296" s="135" t="s">
        <v>2411</v>
      </c>
      <c r="F296" s="135">
        <v>47</v>
      </c>
      <c r="G296" s="135">
        <v>322310</v>
      </c>
      <c r="H296" s="135">
        <v>318996</v>
      </c>
      <c r="I296" s="136">
        <v>44428</v>
      </c>
      <c r="J296" s="138" t="s">
        <v>2503</v>
      </c>
      <c r="K296" s="135"/>
      <c r="L296" s="135"/>
      <c r="M296" s="135"/>
      <c r="N296" s="135"/>
      <c r="O296" s="135"/>
      <c r="P296" s="135"/>
      <c r="Q296" s="135"/>
      <c r="R296" s="135"/>
      <c r="S296" s="135"/>
      <c r="T296" s="135"/>
      <c r="U296" s="135" t="s">
        <v>84</v>
      </c>
      <c r="V296" s="135"/>
      <c r="W296" s="135"/>
      <c r="X296" s="135"/>
      <c r="Y296" s="138"/>
      <c r="Z296" s="260"/>
    </row>
    <row r="297" spans="1:26" s="261" customFormat="1" ht="14.1">
      <c r="A297" s="253"/>
      <c r="B297" s="260"/>
      <c r="C297" s="142" t="s">
        <v>2484</v>
      </c>
      <c r="D297" s="138" t="s">
        <v>2318</v>
      </c>
      <c r="E297" s="135" t="s">
        <v>2504</v>
      </c>
      <c r="F297" s="135">
        <v>47</v>
      </c>
      <c r="G297" s="135">
        <v>315492</v>
      </c>
      <c r="H297" s="135">
        <v>312712</v>
      </c>
      <c r="I297" s="136">
        <v>44425</v>
      </c>
      <c r="J297" s="138" t="s">
        <v>2505</v>
      </c>
      <c r="K297" s="135"/>
      <c r="L297" s="135"/>
      <c r="M297" s="135"/>
      <c r="N297" s="135"/>
      <c r="O297" s="135"/>
      <c r="P297" s="135"/>
      <c r="Q297" s="135"/>
      <c r="R297" s="135" t="s">
        <v>84</v>
      </c>
      <c r="S297" s="135"/>
      <c r="T297" s="135"/>
      <c r="U297" s="135"/>
      <c r="V297" s="135"/>
      <c r="W297" s="135"/>
      <c r="X297" s="135"/>
      <c r="Y297" s="138"/>
      <c r="Z297" s="260"/>
    </row>
    <row r="298" spans="1:26" s="261" customFormat="1" ht="14.1">
      <c r="A298" s="253"/>
      <c r="B298" s="260"/>
      <c r="C298" s="142" t="s">
        <v>2484</v>
      </c>
      <c r="D298" s="138" t="s">
        <v>2312</v>
      </c>
      <c r="E298" s="135" t="s">
        <v>2506</v>
      </c>
      <c r="F298" s="135">
        <v>47</v>
      </c>
      <c r="G298" s="135">
        <v>317814</v>
      </c>
      <c r="H298" s="135">
        <v>314936</v>
      </c>
      <c r="I298" s="136">
        <v>44426</v>
      </c>
      <c r="J298" s="138" t="s">
        <v>2496</v>
      </c>
      <c r="K298" s="135"/>
      <c r="L298" s="135"/>
      <c r="M298" s="135"/>
      <c r="N298" s="135"/>
      <c r="O298" s="135"/>
      <c r="P298" s="135"/>
      <c r="Q298" s="135"/>
      <c r="R298" s="135"/>
      <c r="S298" s="135" t="s">
        <v>84</v>
      </c>
      <c r="T298" s="135"/>
      <c r="U298" s="135"/>
      <c r="V298" s="135"/>
      <c r="W298" s="135"/>
      <c r="X298" s="135"/>
      <c r="Y298" s="138"/>
      <c r="Z298" s="260"/>
    </row>
    <row r="299" spans="1:26" s="261" customFormat="1" ht="14.1">
      <c r="A299" s="253"/>
      <c r="B299" s="260"/>
      <c r="C299" s="142" t="s">
        <v>2484</v>
      </c>
      <c r="D299" s="138" t="s">
        <v>2329</v>
      </c>
      <c r="E299" s="135" t="s">
        <v>2330</v>
      </c>
      <c r="F299" s="135">
        <v>47</v>
      </c>
      <c r="G299" s="135">
        <v>302500</v>
      </c>
      <c r="H299" s="135">
        <v>317500</v>
      </c>
      <c r="I299" s="136">
        <v>44426</v>
      </c>
      <c r="J299" s="138"/>
      <c r="K299" s="135" t="s">
        <v>84</v>
      </c>
      <c r="L299" s="135"/>
      <c r="M299" s="135"/>
      <c r="N299" s="135"/>
      <c r="O299" s="135"/>
      <c r="P299" s="135"/>
      <c r="Q299" s="135"/>
      <c r="R299" s="135"/>
      <c r="S299" s="135"/>
      <c r="T299" s="135"/>
      <c r="U299" s="135"/>
      <c r="V299" s="135"/>
      <c r="W299" s="135"/>
      <c r="X299" s="135"/>
      <c r="Y299" s="138"/>
      <c r="Z299" s="260"/>
    </row>
    <row r="300" spans="1:26" s="261" customFormat="1" ht="14.1">
      <c r="A300" s="253"/>
      <c r="B300" s="260"/>
      <c r="C300" s="142" t="s">
        <v>2507</v>
      </c>
      <c r="D300" s="138" t="s">
        <v>2335</v>
      </c>
      <c r="E300" s="135" t="s">
        <v>2336</v>
      </c>
      <c r="F300" s="135">
        <v>47</v>
      </c>
      <c r="G300" s="135">
        <v>308500</v>
      </c>
      <c r="H300" s="135">
        <v>313500</v>
      </c>
      <c r="I300" s="136">
        <v>44425</v>
      </c>
      <c r="J300" s="138"/>
      <c r="K300" s="135"/>
      <c r="L300" s="135"/>
      <c r="M300" s="135"/>
      <c r="N300" s="135"/>
      <c r="O300" s="135"/>
      <c r="P300" s="135" t="s">
        <v>84</v>
      </c>
      <c r="Q300" s="135"/>
      <c r="R300" s="135"/>
      <c r="S300" s="135"/>
      <c r="T300" s="135"/>
      <c r="U300" s="135"/>
      <c r="V300" s="135"/>
      <c r="W300" s="135"/>
      <c r="X300" s="135"/>
      <c r="Y300" s="138"/>
      <c r="Z300" s="260"/>
    </row>
    <row r="301" spans="1:26" s="261" customFormat="1" ht="14.1">
      <c r="A301" s="253"/>
      <c r="B301" s="260"/>
      <c r="C301" s="142" t="s">
        <v>2507</v>
      </c>
      <c r="D301" s="138" t="s">
        <v>2320</v>
      </c>
      <c r="E301" s="135" t="s">
        <v>2334</v>
      </c>
      <c r="F301" s="135">
        <v>47</v>
      </c>
      <c r="G301" s="135">
        <v>304500</v>
      </c>
      <c r="H301" s="135">
        <v>314500</v>
      </c>
      <c r="I301" s="136">
        <v>44427</v>
      </c>
      <c r="J301" s="138"/>
      <c r="K301" s="135"/>
      <c r="L301" s="135"/>
      <c r="M301" s="135"/>
      <c r="N301" s="135" t="s">
        <v>84</v>
      </c>
      <c r="O301" s="135"/>
      <c r="P301" s="135"/>
      <c r="Q301" s="135"/>
      <c r="R301" s="135"/>
      <c r="S301" s="135"/>
      <c r="T301" s="135"/>
      <c r="U301" s="135"/>
      <c r="V301" s="135"/>
      <c r="W301" s="135"/>
      <c r="X301" s="135"/>
      <c r="Y301" s="138"/>
      <c r="Z301" s="260"/>
    </row>
    <row r="302" spans="1:26" s="261" customFormat="1" ht="14.1">
      <c r="A302" s="253"/>
      <c r="B302" s="260"/>
      <c r="C302" s="142" t="s">
        <v>2507</v>
      </c>
      <c r="D302" s="138" t="s">
        <v>2315</v>
      </c>
      <c r="E302" s="135" t="s">
        <v>796</v>
      </c>
      <c r="F302" s="135">
        <v>47</v>
      </c>
      <c r="G302" s="135">
        <v>319500</v>
      </c>
      <c r="H302" s="135">
        <v>315500</v>
      </c>
      <c r="I302" s="136">
        <v>44427</v>
      </c>
      <c r="J302" s="138"/>
      <c r="K302" s="135"/>
      <c r="L302" s="135"/>
      <c r="M302" s="135"/>
      <c r="N302" s="135"/>
      <c r="O302" s="135"/>
      <c r="P302" s="135"/>
      <c r="Q302" s="135"/>
      <c r="R302" s="135"/>
      <c r="S302" s="135" t="s">
        <v>84</v>
      </c>
      <c r="T302" s="135"/>
      <c r="U302" s="135"/>
      <c r="V302" s="135"/>
      <c r="W302" s="135"/>
      <c r="X302" s="135"/>
      <c r="Y302" s="138"/>
      <c r="Z302" s="260"/>
    </row>
    <row r="303" spans="1:26" s="261" customFormat="1" ht="14.1">
      <c r="A303" s="253"/>
      <c r="B303" s="260"/>
      <c r="C303" s="142" t="s">
        <v>2507</v>
      </c>
      <c r="D303" s="138" t="s">
        <v>2320</v>
      </c>
      <c r="E303" s="135" t="s">
        <v>2334</v>
      </c>
      <c r="F303" s="135">
        <v>47</v>
      </c>
      <c r="G303" s="135">
        <v>304500</v>
      </c>
      <c r="H303" s="135">
        <v>314500</v>
      </c>
      <c r="I303" s="136">
        <v>44427</v>
      </c>
      <c r="J303" s="138"/>
      <c r="K303" s="135"/>
      <c r="L303" s="135"/>
      <c r="M303" s="135"/>
      <c r="N303" s="135" t="s">
        <v>84</v>
      </c>
      <c r="O303" s="135"/>
      <c r="P303" s="135"/>
      <c r="Q303" s="135"/>
      <c r="R303" s="135"/>
      <c r="S303" s="135"/>
      <c r="T303" s="135"/>
      <c r="U303" s="135"/>
      <c r="V303" s="135"/>
      <c r="W303" s="135"/>
      <c r="X303" s="135"/>
      <c r="Y303" s="138"/>
      <c r="Z303" s="260"/>
    </row>
    <row r="304" spans="1:26" s="261" customFormat="1" ht="14.1">
      <c r="A304" s="253"/>
      <c r="B304" s="260"/>
      <c r="C304" s="142" t="s">
        <v>2508</v>
      </c>
      <c r="D304" s="138" t="s">
        <v>2335</v>
      </c>
      <c r="E304" s="135" t="s">
        <v>2336</v>
      </c>
      <c r="F304" s="135">
        <v>47</v>
      </c>
      <c r="G304" s="135">
        <v>308500</v>
      </c>
      <c r="H304" s="135">
        <v>313500</v>
      </c>
      <c r="I304" s="136">
        <v>44425</v>
      </c>
      <c r="J304" s="138"/>
      <c r="K304" s="135"/>
      <c r="L304" s="135"/>
      <c r="M304" s="135"/>
      <c r="N304" s="135"/>
      <c r="O304" s="135"/>
      <c r="P304" s="135" t="s">
        <v>84</v>
      </c>
      <c r="Q304" s="135"/>
      <c r="R304" s="135"/>
      <c r="S304" s="135"/>
      <c r="T304" s="135"/>
      <c r="U304" s="135"/>
      <c r="V304" s="135"/>
      <c r="W304" s="135"/>
      <c r="X304" s="135"/>
      <c r="Y304" s="138"/>
      <c r="Z304" s="260"/>
    </row>
    <row r="305" spans="1:26" s="261" customFormat="1" ht="14.1">
      <c r="A305" s="253"/>
      <c r="B305" s="260"/>
      <c r="C305" s="142" t="s">
        <v>2509</v>
      </c>
      <c r="D305" s="138" t="s">
        <v>2332</v>
      </c>
      <c r="E305" s="135" t="s">
        <v>2333</v>
      </c>
      <c r="F305" s="135">
        <v>47</v>
      </c>
      <c r="G305" s="135">
        <v>303150</v>
      </c>
      <c r="H305" s="135">
        <v>315350</v>
      </c>
      <c r="I305" s="136">
        <v>44427</v>
      </c>
      <c r="J305" s="138"/>
      <c r="K305" s="135"/>
      <c r="L305" s="135"/>
      <c r="M305" s="135" t="s">
        <v>84</v>
      </c>
      <c r="N305" s="135"/>
      <c r="O305" s="135"/>
      <c r="P305" s="135"/>
      <c r="Q305" s="135"/>
      <c r="R305" s="135"/>
      <c r="S305" s="135"/>
      <c r="T305" s="135"/>
      <c r="U305" s="135"/>
      <c r="V305" s="135"/>
      <c r="W305" s="135"/>
      <c r="X305" s="135"/>
      <c r="Y305" s="138"/>
      <c r="Z305" s="260"/>
    </row>
    <row r="306" spans="1:26" s="261" customFormat="1" ht="14.1">
      <c r="A306" s="253"/>
      <c r="B306" s="260"/>
      <c r="C306" s="142" t="s">
        <v>2509</v>
      </c>
      <c r="D306" s="138" t="s">
        <v>2329</v>
      </c>
      <c r="E306" s="135" t="s">
        <v>2330</v>
      </c>
      <c r="F306" s="135">
        <v>47</v>
      </c>
      <c r="G306" s="135">
        <v>302500</v>
      </c>
      <c r="H306" s="135">
        <v>317500</v>
      </c>
      <c r="I306" s="136">
        <v>44426</v>
      </c>
      <c r="J306" s="138"/>
      <c r="K306" s="135" t="s">
        <v>84</v>
      </c>
      <c r="L306" s="135"/>
      <c r="M306" s="135"/>
      <c r="N306" s="135"/>
      <c r="O306" s="135"/>
      <c r="P306" s="135"/>
      <c r="Q306" s="135"/>
      <c r="R306" s="135"/>
      <c r="S306" s="135"/>
      <c r="T306" s="135"/>
      <c r="U306" s="135"/>
      <c r="V306" s="135"/>
      <c r="W306" s="135"/>
      <c r="X306" s="135"/>
      <c r="Y306" s="138"/>
      <c r="Z306" s="260"/>
    </row>
    <row r="307" spans="1:26" s="261" customFormat="1" ht="14.1">
      <c r="A307" s="253"/>
      <c r="B307" s="260"/>
      <c r="C307" s="142" t="s">
        <v>2509</v>
      </c>
      <c r="D307" s="138" t="s">
        <v>2329</v>
      </c>
      <c r="E307" s="135" t="s">
        <v>2330</v>
      </c>
      <c r="F307" s="135">
        <v>47</v>
      </c>
      <c r="G307" s="135">
        <v>302500</v>
      </c>
      <c r="H307" s="135">
        <v>317500</v>
      </c>
      <c r="I307" s="136">
        <v>44426</v>
      </c>
      <c r="J307" s="138"/>
      <c r="K307" s="135" t="s">
        <v>84</v>
      </c>
      <c r="L307" s="135"/>
      <c r="M307" s="135"/>
      <c r="N307" s="135"/>
      <c r="O307" s="135"/>
      <c r="P307" s="135"/>
      <c r="Q307" s="135"/>
      <c r="R307" s="135"/>
      <c r="S307" s="135"/>
      <c r="T307" s="135"/>
      <c r="U307" s="135"/>
      <c r="V307" s="135"/>
      <c r="W307" s="135"/>
      <c r="X307" s="135"/>
      <c r="Y307" s="138"/>
      <c r="Z307" s="260"/>
    </row>
    <row r="308" spans="1:26" s="261" customFormat="1" ht="14.1">
      <c r="A308" s="253"/>
      <c r="B308" s="260"/>
      <c r="C308" s="142" t="s">
        <v>2510</v>
      </c>
      <c r="D308" s="138" t="s">
        <v>2316</v>
      </c>
      <c r="E308" s="135" t="s">
        <v>2317</v>
      </c>
      <c r="F308" s="135">
        <v>47</v>
      </c>
      <c r="G308" s="135">
        <v>322450</v>
      </c>
      <c r="H308" s="135">
        <v>319050</v>
      </c>
      <c r="I308" s="136">
        <v>44428</v>
      </c>
      <c r="J308" s="138"/>
      <c r="K308" s="135"/>
      <c r="L308" s="135"/>
      <c r="M308" s="135"/>
      <c r="N308" s="135"/>
      <c r="O308" s="135"/>
      <c r="P308" s="135"/>
      <c r="Q308" s="135"/>
      <c r="R308" s="135"/>
      <c r="S308" s="135"/>
      <c r="T308" s="135"/>
      <c r="U308" s="135"/>
      <c r="V308" s="135"/>
      <c r="W308" s="135"/>
      <c r="X308" s="135"/>
      <c r="Y308" s="138"/>
      <c r="Z308" s="260"/>
    </row>
    <row r="309" spans="1:26" s="261" customFormat="1" ht="14.1">
      <c r="A309" s="253"/>
      <c r="B309" s="260"/>
      <c r="C309" s="142" t="s">
        <v>2511</v>
      </c>
      <c r="D309" s="138" t="s">
        <v>2329</v>
      </c>
      <c r="E309" s="135" t="s">
        <v>2330</v>
      </c>
      <c r="F309" s="135">
        <v>47</v>
      </c>
      <c r="G309" s="135">
        <v>302500</v>
      </c>
      <c r="H309" s="135">
        <v>317500</v>
      </c>
      <c r="I309" s="136">
        <v>44426</v>
      </c>
      <c r="J309" s="138"/>
      <c r="K309" s="135" t="s">
        <v>84</v>
      </c>
      <c r="L309" s="135"/>
      <c r="M309" s="135"/>
      <c r="N309" s="135"/>
      <c r="O309" s="135"/>
      <c r="P309" s="135"/>
      <c r="Q309" s="135"/>
      <c r="R309" s="135"/>
      <c r="S309" s="135"/>
      <c r="T309" s="135"/>
      <c r="U309" s="135"/>
      <c r="V309" s="135"/>
      <c r="W309" s="135"/>
      <c r="X309" s="135"/>
      <c r="Y309" s="138"/>
      <c r="Z309" s="260"/>
    </row>
    <row r="310" spans="1:26" s="261" customFormat="1" ht="14.1">
      <c r="A310" s="253"/>
      <c r="B310" s="260"/>
      <c r="C310" s="142" t="s">
        <v>2511</v>
      </c>
      <c r="D310" s="138" t="s">
        <v>2360</v>
      </c>
      <c r="E310" s="135" t="s">
        <v>2361</v>
      </c>
      <c r="F310" s="135">
        <v>40</v>
      </c>
      <c r="G310" s="135">
        <v>331750</v>
      </c>
      <c r="H310" s="135">
        <v>317450</v>
      </c>
      <c r="I310" s="136">
        <v>44428</v>
      </c>
      <c r="J310" s="138"/>
      <c r="K310" s="135"/>
      <c r="L310" s="135"/>
      <c r="M310" s="135"/>
      <c r="N310" s="135"/>
      <c r="O310" s="135"/>
      <c r="P310" s="135"/>
      <c r="Q310" s="135"/>
      <c r="R310" s="135"/>
      <c r="S310" s="135"/>
      <c r="T310" s="135"/>
      <c r="U310" s="135"/>
      <c r="V310" s="135"/>
      <c r="W310" s="135"/>
      <c r="X310" s="135"/>
      <c r="Y310" s="138"/>
      <c r="Z310" s="260"/>
    </row>
    <row r="311" spans="1:26" s="261" customFormat="1" ht="14.1">
      <c r="A311" s="253"/>
      <c r="B311" s="260"/>
      <c r="C311" s="142" t="s">
        <v>2511</v>
      </c>
      <c r="D311" s="138" t="s">
        <v>2320</v>
      </c>
      <c r="E311" s="135" t="s">
        <v>2334</v>
      </c>
      <c r="F311" s="135">
        <v>47</v>
      </c>
      <c r="G311" s="135">
        <v>304500</v>
      </c>
      <c r="H311" s="135">
        <v>314500</v>
      </c>
      <c r="I311" s="136">
        <v>44427</v>
      </c>
      <c r="J311" s="138"/>
      <c r="K311" s="135"/>
      <c r="L311" s="135"/>
      <c r="M311" s="135"/>
      <c r="N311" s="135" t="s">
        <v>84</v>
      </c>
      <c r="O311" s="135"/>
      <c r="P311" s="135"/>
      <c r="Q311" s="135"/>
      <c r="R311" s="135"/>
      <c r="S311" s="135"/>
      <c r="T311" s="135"/>
      <c r="U311" s="135"/>
      <c r="V311" s="135"/>
      <c r="W311" s="135"/>
      <c r="X311" s="135"/>
      <c r="Y311" s="138"/>
      <c r="Z311" s="260"/>
    </row>
    <row r="312" spans="1:26" s="261" customFormat="1" ht="14.1">
      <c r="A312" s="253"/>
      <c r="B312" s="260"/>
      <c r="C312" s="142" t="s">
        <v>2511</v>
      </c>
      <c r="D312" s="138" t="s">
        <v>2318</v>
      </c>
      <c r="E312" s="135" t="s">
        <v>2319</v>
      </c>
      <c r="F312" s="135">
        <v>47</v>
      </c>
      <c r="G312" s="135">
        <v>315650</v>
      </c>
      <c r="H312" s="135">
        <v>312950</v>
      </c>
      <c r="I312" s="136">
        <v>44425</v>
      </c>
      <c r="J312" s="138"/>
      <c r="K312" s="135"/>
      <c r="L312" s="135"/>
      <c r="M312" s="135"/>
      <c r="N312" s="135"/>
      <c r="O312" s="135"/>
      <c r="P312" s="135"/>
      <c r="Q312" s="135"/>
      <c r="R312" s="135"/>
      <c r="S312" s="135"/>
      <c r="T312" s="135"/>
      <c r="U312" s="135"/>
      <c r="V312" s="135"/>
      <c r="W312" s="135"/>
      <c r="X312" s="135"/>
      <c r="Y312" s="138"/>
      <c r="Z312" s="260"/>
    </row>
    <row r="313" spans="1:26" s="261" customFormat="1" ht="14.1">
      <c r="A313" s="253"/>
      <c r="B313" s="260"/>
      <c r="C313" s="142" t="s">
        <v>2511</v>
      </c>
      <c r="D313" s="138" t="s">
        <v>2359</v>
      </c>
      <c r="E313" s="135" t="s">
        <v>765</v>
      </c>
      <c r="F313" s="135">
        <v>47</v>
      </c>
      <c r="G313" s="135">
        <v>325500</v>
      </c>
      <c r="H313" s="135">
        <v>319500</v>
      </c>
      <c r="I313" s="136">
        <v>44427</v>
      </c>
      <c r="J313" s="138"/>
      <c r="K313" s="135"/>
      <c r="L313" s="135"/>
      <c r="M313" s="135"/>
      <c r="N313" s="135"/>
      <c r="O313" s="135"/>
      <c r="P313" s="135"/>
      <c r="Q313" s="135"/>
      <c r="R313" s="135"/>
      <c r="S313" s="135"/>
      <c r="T313" s="135"/>
      <c r="U313" s="135"/>
      <c r="V313" s="135" t="s">
        <v>84</v>
      </c>
      <c r="W313" s="135"/>
      <c r="X313" s="135"/>
      <c r="Y313" s="138"/>
      <c r="Z313" s="260"/>
    </row>
    <row r="314" spans="1:26" s="261" customFormat="1" ht="14.1">
      <c r="A314" s="253"/>
      <c r="B314" s="260"/>
      <c r="C314" s="142" t="s">
        <v>2511</v>
      </c>
      <c r="D314" s="138" t="s">
        <v>2312</v>
      </c>
      <c r="E314" s="135" t="s">
        <v>2313</v>
      </c>
      <c r="F314" s="135">
        <v>47</v>
      </c>
      <c r="G314" s="135">
        <v>318050</v>
      </c>
      <c r="H314" s="135">
        <v>314950</v>
      </c>
      <c r="I314" s="136">
        <v>44426</v>
      </c>
      <c r="J314" s="138"/>
      <c r="K314" s="135"/>
      <c r="L314" s="135"/>
      <c r="M314" s="135"/>
      <c r="N314" s="135"/>
      <c r="O314" s="135"/>
      <c r="P314" s="135"/>
      <c r="Q314" s="135"/>
      <c r="R314" s="135"/>
      <c r="S314" s="135"/>
      <c r="T314" s="135"/>
      <c r="U314" s="135"/>
      <c r="V314" s="135"/>
      <c r="W314" s="135"/>
      <c r="X314" s="135"/>
      <c r="Y314" s="138"/>
      <c r="Z314" s="260"/>
    </row>
    <row r="315" spans="1:26" s="261" customFormat="1" ht="14.1">
      <c r="A315" s="253"/>
      <c r="B315" s="260"/>
      <c r="C315" s="142" t="s">
        <v>2511</v>
      </c>
      <c r="D315" s="138" t="s">
        <v>2380</v>
      </c>
      <c r="E315" s="135" t="s">
        <v>2381</v>
      </c>
      <c r="F315" s="135">
        <v>47</v>
      </c>
      <c r="G315" s="135">
        <v>329150</v>
      </c>
      <c r="H315" s="135">
        <v>319750</v>
      </c>
      <c r="I315" s="136">
        <v>44428</v>
      </c>
      <c r="J315" s="138"/>
      <c r="K315" s="135"/>
      <c r="L315" s="135"/>
      <c r="M315" s="135"/>
      <c r="N315" s="135"/>
      <c r="O315" s="135"/>
      <c r="P315" s="135"/>
      <c r="Q315" s="135"/>
      <c r="R315" s="135"/>
      <c r="S315" s="135"/>
      <c r="T315" s="135"/>
      <c r="U315" s="135"/>
      <c r="V315" s="135"/>
      <c r="W315" s="135"/>
      <c r="X315" s="135"/>
      <c r="Y315" s="138"/>
      <c r="Z315" s="260"/>
    </row>
    <row r="316" spans="1:26" s="261" customFormat="1" ht="14.1">
      <c r="A316" s="253"/>
      <c r="B316" s="260"/>
      <c r="C316" s="142" t="s">
        <v>2511</v>
      </c>
      <c r="D316" s="138" t="s">
        <v>2312</v>
      </c>
      <c r="E316" s="135" t="s">
        <v>2383</v>
      </c>
      <c r="F316" s="135">
        <v>47</v>
      </c>
      <c r="G316" s="135">
        <v>317950</v>
      </c>
      <c r="H316" s="135">
        <v>315050</v>
      </c>
      <c r="I316" s="136">
        <v>44426</v>
      </c>
      <c r="J316" s="138"/>
      <c r="K316" s="135"/>
      <c r="L316" s="135"/>
      <c r="M316" s="135"/>
      <c r="N316" s="135"/>
      <c r="O316" s="135"/>
      <c r="P316" s="135"/>
      <c r="Q316" s="135"/>
      <c r="R316" s="135"/>
      <c r="S316" s="135"/>
      <c r="T316" s="135"/>
      <c r="U316" s="135"/>
      <c r="V316" s="135"/>
      <c r="W316" s="135"/>
      <c r="X316" s="135"/>
      <c r="Y316" s="138"/>
      <c r="Z316" s="260"/>
    </row>
    <row r="317" spans="1:26" s="261" customFormat="1" ht="14.1">
      <c r="A317" s="253"/>
      <c r="B317" s="260"/>
      <c r="C317" s="142" t="s">
        <v>2512</v>
      </c>
      <c r="D317" s="138" t="s">
        <v>2315</v>
      </c>
      <c r="E317" s="135" t="s">
        <v>796</v>
      </c>
      <c r="F317" s="135">
        <v>47</v>
      </c>
      <c r="G317" s="135">
        <v>319500</v>
      </c>
      <c r="H317" s="135">
        <v>315500</v>
      </c>
      <c r="I317" s="136">
        <v>44427</v>
      </c>
      <c r="J317" s="138"/>
      <c r="K317" s="135"/>
      <c r="L317" s="135"/>
      <c r="M317" s="135"/>
      <c r="N317" s="135"/>
      <c r="O317" s="135"/>
      <c r="P317" s="135"/>
      <c r="Q317" s="135"/>
      <c r="R317" s="135"/>
      <c r="S317" s="135" t="s">
        <v>84</v>
      </c>
      <c r="T317" s="135"/>
      <c r="U317" s="135"/>
      <c r="V317" s="135"/>
      <c r="W317" s="135"/>
      <c r="X317" s="135"/>
      <c r="Y317" s="138"/>
      <c r="Z317" s="260"/>
    </row>
    <row r="318" spans="1:26" s="261" customFormat="1" ht="14.1">
      <c r="A318" s="253"/>
      <c r="B318" s="260"/>
      <c r="C318" s="142" t="s">
        <v>2512</v>
      </c>
      <c r="D318" s="138" t="s">
        <v>2359</v>
      </c>
      <c r="E318" s="135" t="s">
        <v>765</v>
      </c>
      <c r="F318" s="135">
        <v>47</v>
      </c>
      <c r="G318" s="135">
        <v>325500</v>
      </c>
      <c r="H318" s="135">
        <v>319500</v>
      </c>
      <c r="I318" s="136">
        <v>44427</v>
      </c>
      <c r="J318" s="138"/>
      <c r="K318" s="135"/>
      <c r="L318" s="135"/>
      <c r="M318" s="135"/>
      <c r="N318" s="135"/>
      <c r="O318" s="135"/>
      <c r="P318" s="135"/>
      <c r="Q318" s="135"/>
      <c r="R318" s="135"/>
      <c r="S318" s="135"/>
      <c r="T318" s="135"/>
      <c r="U318" s="135"/>
      <c r="V318" s="135" t="s">
        <v>84</v>
      </c>
      <c r="W318" s="135"/>
      <c r="X318" s="135"/>
      <c r="Y318" s="138"/>
      <c r="Z318" s="260"/>
    </row>
    <row r="319" spans="1:26" s="261" customFormat="1" ht="14.1">
      <c r="A319" s="253"/>
      <c r="B319" s="260"/>
      <c r="C319" s="142" t="s">
        <v>2512</v>
      </c>
      <c r="D319" s="138" t="s">
        <v>2318</v>
      </c>
      <c r="E319" s="135" t="s">
        <v>2319</v>
      </c>
      <c r="F319" s="135">
        <v>47</v>
      </c>
      <c r="G319" s="135">
        <v>315650</v>
      </c>
      <c r="H319" s="135">
        <v>312950</v>
      </c>
      <c r="I319" s="136">
        <v>44425</v>
      </c>
      <c r="J319" s="138"/>
      <c r="K319" s="135"/>
      <c r="L319" s="135"/>
      <c r="M319" s="135"/>
      <c r="N319" s="135"/>
      <c r="O319" s="135"/>
      <c r="P319" s="135"/>
      <c r="Q319" s="135"/>
      <c r="R319" s="135"/>
      <c r="S319" s="135"/>
      <c r="T319" s="135"/>
      <c r="U319" s="135"/>
      <c r="V319" s="135"/>
      <c r="W319" s="135"/>
      <c r="X319" s="135"/>
      <c r="Y319" s="138"/>
      <c r="Z319" s="260"/>
    </row>
    <row r="320" spans="1:26" s="261" customFormat="1" ht="14.1">
      <c r="A320" s="253"/>
      <c r="B320" s="260"/>
      <c r="C320" s="142" t="s">
        <v>2512</v>
      </c>
      <c r="D320" s="138" t="s">
        <v>2335</v>
      </c>
      <c r="E320" s="135" t="s">
        <v>2336</v>
      </c>
      <c r="F320" s="135">
        <v>47</v>
      </c>
      <c r="G320" s="135">
        <v>308500</v>
      </c>
      <c r="H320" s="135">
        <v>313500</v>
      </c>
      <c r="I320" s="136">
        <v>44425</v>
      </c>
      <c r="J320" s="138"/>
      <c r="K320" s="135"/>
      <c r="L320" s="135"/>
      <c r="M320" s="135"/>
      <c r="N320" s="135"/>
      <c r="O320" s="135"/>
      <c r="P320" s="135" t="s">
        <v>84</v>
      </c>
      <c r="Q320" s="135"/>
      <c r="R320" s="135"/>
      <c r="S320" s="135"/>
      <c r="T320" s="135"/>
      <c r="U320" s="135"/>
      <c r="V320" s="135"/>
      <c r="W320" s="135"/>
      <c r="X320" s="135"/>
      <c r="Y320" s="138"/>
      <c r="Z320" s="260"/>
    </row>
    <row r="321" spans="1:26" s="261" customFormat="1" ht="14.1">
      <c r="A321" s="253"/>
      <c r="B321" s="260"/>
      <c r="C321" s="142" t="s">
        <v>2513</v>
      </c>
      <c r="D321" s="138" t="s">
        <v>2316</v>
      </c>
      <c r="E321" s="135" t="s">
        <v>2358</v>
      </c>
      <c r="F321" s="135">
        <v>47</v>
      </c>
      <c r="G321" s="135">
        <v>322350</v>
      </c>
      <c r="H321" s="135">
        <v>318950</v>
      </c>
      <c r="I321" s="136">
        <v>44428</v>
      </c>
      <c r="J321" s="138"/>
      <c r="K321" s="135"/>
      <c r="L321" s="135"/>
      <c r="M321" s="135"/>
      <c r="N321" s="135"/>
      <c r="O321" s="135"/>
      <c r="P321" s="135"/>
      <c r="Q321" s="135"/>
      <c r="R321" s="135"/>
      <c r="S321" s="135"/>
      <c r="T321" s="135"/>
      <c r="U321" s="135"/>
      <c r="V321" s="135"/>
      <c r="W321" s="135"/>
      <c r="X321" s="135"/>
      <c r="Y321" s="138"/>
      <c r="Z321" s="260"/>
    </row>
    <row r="322" spans="1:26" s="261" customFormat="1" ht="14.1">
      <c r="A322" s="253"/>
      <c r="B322" s="260"/>
      <c r="C322" s="142" t="s">
        <v>2513</v>
      </c>
      <c r="D322" s="138" t="s">
        <v>2312</v>
      </c>
      <c r="E322" s="135" t="s">
        <v>2383</v>
      </c>
      <c r="F322" s="135">
        <v>47</v>
      </c>
      <c r="G322" s="135">
        <v>317950</v>
      </c>
      <c r="H322" s="135">
        <v>315050</v>
      </c>
      <c r="I322" s="136">
        <v>44426</v>
      </c>
      <c r="J322" s="138"/>
      <c r="K322" s="135"/>
      <c r="L322" s="135"/>
      <c r="M322" s="135"/>
      <c r="N322" s="135"/>
      <c r="O322" s="135"/>
      <c r="P322" s="135"/>
      <c r="Q322" s="135"/>
      <c r="R322" s="135"/>
      <c r="S322" s="135"/>
      <c r="T322" s="135"/>
      <c r="U322" s="135"/>
      <c r="V322" s="135"/>
      <c r="W322" s="135"/>
      <c r="X322" s="135"/>
      <c r="Y322" s="138"/>
      <c r="Z322" s="260"/>
    </row>
    <row r="323" spans="1:26" s="261" customFormat="1" ht="14.1">
      <c r="A323" s="253"/>
      <c r="B323" s="260"/>
      <c r="C323" s="142" t="s">
        <v>2513</v>
      </c>
      <c r="D323" s="138" t="s">
        <v>2320</v>
      </c>
      <c r="E323" s="135" t="s">
        <v>2334</v>
      </c>
      <c r="F323" s="135">
        <v>47</v>
      </c>
      <c r="G323" s="135">
        <v>304500</v>
      </c>
      <c r="H323" s="135">
        <v>314500</v>
      </c>
      <c r="I323" s="136">
        <v>44427</v>
      </c>
      <c r="J323" s="138"/>
      <c r="K323" s="135"/>
      <c r="L323" s="135"/>
      <c r="M323" s="135"/>
      <c r="N323" s="135" t="s">
        <v>84</v>
      </c>
      <c r="O323" s="135"/>
      <c r="P323" s="135"/>
      <c r="Q323" s="135"/>
      <c r="R323" s="135"/>
      <c r="S323" s="135"/>
      <c r="T323" s="135"/>
      <c r="U323" s="135"/>
      <c r="V323" s="135"/>
      <c r="W323" s="135"/>
      <c r="X323" s="135"/>
      <c r="Y323" s="138"/>
      <c r="Z323" s="260"/>
    </row>
    <row r="324" spans="1:26" s="261" customFormat="1" ht="14.1">
      <c r="A324" s="253"/>
      <c r="B324" s="260"/>
      <c r="C324" s="142" t="s">
        <v>2513</v>
      </c>
      <c r="D324" s="138" t="s">
        <v>2315</v>
      </c>
      <c r="E324" s="135" t="s">
        <v>796</v>
      </c>
      <c r="F324" s="135">
        <v>47</v>
      </c>
      <c r="G324" s="135">
        <v>319500</v>
      </c>
      <c r="H324" s="135">
        <v>315500</v>
      </c>
      <c r="I324" s="136">
        <v>44427</v>
      </c>
      <c r="J324" s="138"/>
      <c r="K324" s="135"/>
      <c r="L324" s="135"/>
      <c r="M324" s="135"/>
      <c r="N324" s="135"/>
      <c r="O324" s="135"/>
      <c r="P324" s="135"/>
      <c r="Q324" s="135"/>
      <c r="R324" s="135"/>
      <c r="S324" s="135" t="s">
        <v>84</v>
      </c>
      <c r="T324" s="135"/>
      <c r="U324" s="135"/>
      <c r="V324" s="135"/>
      <c r="W324" s="135"/>
      <c r="X324" s="135"/>
      <c r="Y324" s="138"/>
      <c r="Z324" s="260"/>
    </row>
    <row r="325" spans="1:26" s="261" customFormat="1" ht="14.1">
      <c r="A325" s="253"/>
      <c r="B325" s="260"/>
      <c r="C325" s="142" t="s">
        <v>2513</v>
      </c>
      <c r="D325" s="138" t="s">
        <v>2318</v>
      </c>
      <c r="E325" s="135" t="s">
        <v>2363</v>
      </c>
      <c r="F325" s="135">
        <v>47</v>
      </c>
      <c r="G325" s="135">
        <v>315450</v>
      </c>
      <c r="H325" s="135">
        <v>312750</v>
      </c>
      <c r="I325" s="136">
        <v>44425</v>
      </c>
      <c r="J325" s="138"/>
      <c r="K325" s="135"/>
      <c r="L325" s="135"/>
      <c r="M325" s="135"/>
      <c r="N325" s="135"/>
      <c r="O325" s="135"/>
      <c r="P325" s="135"/>
      <c r="Q325" s="135"/>
      <c r="R325" s="135"/>
      <c r="S325" s="135"/>
      <c r="T325" s="135"/>
      <c r="U325" s="135"/>
      <c r="V325" s="135"/>
      <c r="W325" s="135"/>
      <c r="X325" s="135"/>
      <c r="Y325" s="138"/>
      <c r="Z325" s="260"/>
    </row>
    <row r="326" spans="1:26" s="261" customFormat="1" ht="14.1">
      <c r="A326" s="253"/>
      <c r="B326" s="260"/>
      <c r="C326" s="142" t="s">
        <v>2513</v>
      </c>
      <c r="D326" s="138" t="s">
        <v>2337</v>
      </c>
      <c r="E326" s="135" t="s">
        <v>2341</v>
      </c>
      <c r="F326" s="135">
        <v>47</v>
      </c>
      <c r="G326" s="135">
        <v>307255</v>
      </c>
      <c r="H326" s="135">
        <v>313045</v>
      </c>
      <c r="I326" s="136">
        <v>44425</v>
      </c>
      <c r="J326" s="138"/>
      <c r="K326" s="135"/>
      <c r="L326" s="135"/>
      <c r="M326" s="135"/>
      <c r="N326" s="135"/>
      <c r="O326" s="135" t="s">
        <v>84</v>
      </c>
      <c r="P326" s="135"/>
      <c r="Q326" s="135"/>
      <c r="R326" s="135"/>
      <c r="S326" s="135"/>
      <c r="T326" s="135"/>
      <c r="U326" s="135"/>
      <c r="V326" s="135"/>
      <c r="W326" s="135"/>
      <c r="X326" s="135"/>
      <c r="Y326" s="138"/>
      <c r="Z326" s="260"/>
    </row>
    <row r="327" spans="1:26" s="261" customFormat="1" ht="14.1">
      <c r="A327" s="253"/>
      <c r="B327" s="260"/>
      <c r="C327" s="142" t="s">
        <v>2514</v>
      </c>
      <c r="D327" s="138" t="s">
        <v>2329</v>
      </c>
      <c r="E327" s="135" t="s">
        <v>2330</v>
      </c>
      <c r="F327" s="135">
        <v>47</v>
      </c>
      <c r="G327" s="135">
        <v>302500</v>
      </c>
      <c r="H327" s="135">
        <v>317500</v>
      </c>
      <c r="I327" s="136">
        <v>44426</v>
      </c>
      <c r="J327" s="138"/>
      <c r="K327" s="135" t="s">
        <v>84</v>
      </c>
      <c r="L327" s="135"/>
      <c r="M327" s="135"/>
      <c r="N327" s="135"/>
      <c r="O327" s="135"/>
      <c r="P327" s="135"/>
      <c r="Q327" s="135"/>
      <c r="R327" s="135"/>
      <c r="S327" s="135"/>
      <c r="T327" s="135"/>
      <c r="U327" s="135"/>
      <c r="V327" s="135"/>
      <c r="W327" s="135"/>
      <c r="X327" s="135"/>
      <c r="Y327" s="138"/>
      <c r="Z327" s="260"/>
    </row>
    <row r="328" spans="1:26" s="261" customFormat="1" ht="14.1">
      <c r="A328" s="253"/>
      <c r="B328" s="260"/>
      <c r="C328" s="142" t="s">
        <v>2514</v>
      </c>
      <c r="D328" s="138" t="s">
        <v>2316</v>
      </c>
      <c r="E328" s="135" t="s">
        <v>2358</v>
      </c>
      <c r="F328" s="135">
        <v>47</v>
      </c>
      <c r="G328" s="135">
        <v>322350</v>
      </c>
      <c r="H328" s="135">
        <v>318950</v>
      </c>
      <c r="I328" s="136">
        <v>44428</v>
      </c>
      <c r="J328" s="138" t="s">
        <v>2395</v>
      </c>
      <c r="K328" s="135"/>
      <c r="L328" s="135"/>
      <c r="M328" s="135"/>
      <c r="N328" s="135"/>
      <c r="O328" s="135"/>
      <c r="P328" s="135"/>
      <c r="Q328" s="135"/>
      <c r="R328" s="135"/>
      <c r="S328" s="135"/>
      <c r="T328" s="135"/>
      <c r="U328" s="135"/>
      <c r="V328" s="135"/>
      <c r="W328" s="135"/>
      <c r="X328" s="135"/>
      <c r="Y328" s="138"/>
      <c r="Z328" s="260"/>
    </row>
    <row r="329" spans="1:26" s="261" customFormat="1" ht="14.1">
      <c r="A329" s="253"/>
      <c r="B329" s="260"/>
      <c r="C329" s="142" t="s">
        <v>2515</v>
      </c>
      <c r="D329" s="138" t="s">
        <v>2320</v>
      </c>
      <c r="E329" s="135" t="s">
        <v>2516</v>
      </c>
      <c r="F329" s="135">
        <v>47</v>
      </c>
      <c r="G329" s="135">
        <v>304065</v>
      </c>
      <c r="H329" s="135">
        <v>314855</v>
      </c>
      <c r="I329" s="136">
        <v>44427</v>
      </c>
      <c r="J329" s="138" t="s">
        <v>2395</v>
      </c>
      <c r="K329" s="135"/>
      <c r="L329" s="135"/>
      <c r="M329" s="135"/>
      <c r="N329" s="135" t="s">
        <v>84</v>
      </c>
      <c r="O329" s="135"/>
      <c r="P329" s="135"/>
      <c r="Q329" s="135"/>
      <c r="R329" s="135"/>
      <c r="S329" s="135"/>
      <c r="T329" s="135"/>
      <c r="U329" s="135"/>
      <c r="V329" s="135"/>
      <c r="W329" s="135"/>
      <c r="X329" s="135"/>
      <c r="Y329" s="138"/>
      <c r="Z329" s="260"/>
    </row>
    <row r="330" spans="1:26" s="261" customFormat="1" ht="14.1">
      <c r="A330" s="253"/>
      <c r="B330" s="260"/>
      <c r="C330" s="142" t="s">
        <v>2515</v>
      </c>
      <c r="D330" s="138" t="s">
        <v>2316</v>
      </c>
      <c r="E330" s="135" t="s">
        <v>2416</v>
      </c>
      <c r="F330" s="135">
        <v>47</v>
      </c>
      <c r="G330" s="135">
        <v>322450</v>
      </c>
      <c r="H330" s="135">
        <v>319094</v>
      </c>
      <c r="I330" s="136">
        <v>44428</v>
      </c>
      <c r="J330" s="138" t="s">
        <v>2395</v>
      </c>
      <c r="K330" s="135"/>
      <c r="L330" s="135"/>
      <c r="M330" s="135"/>
      <c r="N330" s="135"/>
      <c r="O330" s="135"/>
      <c r="P330" s="135"/>
      <c r="Q330" s="135"/>
      <c r="R330" s="135"/>
      <c r="S330" s="135"/>
      <c r="T330" s="135"/>
      <c r="U330" s="135" t="s">
        <v>84</v>
      </c>
      <c r="V330" s="135"/>
      <c r="W330" s="135"/>
      <c r="X330" s="135"/>
      <c r="Y330" s="138"/>
      <c r="Z330" s="260"/>
    </row>
    <row r="331" spans="1:26" s="261" customFormat="1" ht="25.5">
      <c r="A331" s="253"/>
      <c r="B331" s="260"/>
      <c r="C331" s="142" t="s">
        <v>2517</v>
      </c>
      <c r="D331" s="138" t="s">
        <v>2315</v>
      </c>
      <c r="E331" s="135" t="s">
        <v>2518</v>
      </c>
      <c r="F331" s="135">
        <v>47</v>
      </c>
      <c r="G331" s="135">
        <v>319616</v>
      </c>
      <c r="H331" s="135">
        <v>315604</v>
      </c>
      <c r="I331" s="136">
        <v>44427</v>
      </c>
      <c r="J331" s="138" t="s">
        <v>2519</v>
      </c>
      <c r="K331" s="135"/>
      <c r="L331" s="135"/>
      <c r="M331" s="135"/>
      <c r="N331" s="135"/>
      <c r="O331" s="135"/>
      <c r="P331" s="135"/>
      <c r="Q331" s="135"/>
      <c r="R331" s="135"/>
      <c r="S331" s="135"/>
      <c r="T331" s="135" t="s">
        <v>84</v>
      </c>
      <c r="U331" s="135"/>
      <c r="V331" s="135"/>
      <c r="W331" s="135"/>
      <c r="X331" s="135"/>
      <c r="Y331" s="138"/>
      <c r="Z331" s="260"/>
    </row>
    <row r="332" spans="1:26" s="261" customFormat="1" ht="25.5">
      <c r="A332" s="253"/>
      <c r="B332" s="260"/>
      <c r="C332" s="142" t="s">
        <v>2517</v>
      </c>
      <c r="D332" s="138" t="s">
        <v>2315</v>
      </c>
      <c r="E332" s="135" t="s">
        <v>2418</v>
      </c>
      <c r="F332" s="135">
        <v>47</v>
      </c>
      <c r="G332" s="135">
        <v>319588</v>
      </c>
      <c r="H332" s="135">
        <v>315674</v>
      </c>
      <c r="I332" s="136">
        <v>44427</v>
      </c>
      <c r="J332" s="138" t="s">
        <v>2520</v>
      </c>
      <c r="K332" s="135"/>
      <c r="L332" s="135"/>
      <c r="M332" s="135"/>
      <c r="N332" s="135"/>
      <c r="O332" s="135"/>
      <c r="P332" s="135"/>
      <c r="Q332" s="135"/>
      <c r="R332" s="135"/>
      <c r="S332" s="135"/>
      <c r="T332" s="135" t="s">
        <v>84</v>
      </c>
      <c r="U332" s="135"/>
      <c r="V332" s="135"/>
      <c r="W332" s="135"/>
      <c r="X332" s="135"/>
      <c r="Y332" s="138"/>
      <c r="Z332" s="260"/>
    </row>
    <row r="333" spans="1:26" s="261" customFormat="1" ht="25.5">
      <c r="A333" s="253"/>
      <c r="B333" s="260"/>
      <c r="C333" s="142" t="s">
        <v>2517</v>
      </c>
      <c r="D333" s="138" t="s">
        <v>2316</v>
      </c>
      <c r="E333" s="135" t="s">
        <v>2497</v>
      </c>
      <c r="F333" s="135">
        <v>47</v>
      </c>
      <c r="G333" s="135">
        <v>322308</v>
      </c>
      <c r="H333" s="135">
        <v>318998</v>
      </c>
      <c r="I333" s="136">
        <v>44428</v>
      </c>
      <c r="J333" s="138" t="s">
        <v>2498</v>
      </c>
      <c r="K333" s="135"/>
      <c r="L333" s="135"/>
      <c r="M333" s="135"/>
      <c r="N333" s="135"/>
      <c r="O333" s="135"/>
      <c r="P333" s="135"/>
      <c r="Q333" s="135"/>
      <c r="R333" s="135"/>
      <c r="S333" s="135"/>
      <c r="T333" s="135"/>
      <c r="U333" s="135" t="s">
        <v>84</v>
      </c>
      <c r="V333" s="135"/>
      <c r="W333" s="135"/>
      <c r="X333" s="135"/>
      <c r="Y333" s="138"/>
      <c r="Z333" s="260"/>
    </row>
    <row r="334" spans="1:26" s="261" customFormat="1" ht="25.5">
      <c r="A334" s="253"/>
      <c r="B334" s="260"/>
      <c r="C334" s="142" t="s">
        <v>2517</v>
      </c>
      <c r="D334" s="138" t="s">
        <v>2316</v>
      </c>
      <c r="E334" s="135" t="s">
        <v>2491</v>
      </c>
      <c r="F334" s="135">
        <v>47</v>
      </c>
      <c r="G334" s="135">
        <v>322394</v>
      </c>
      <c r="H334" s="135">
        <v>319056</v>
      </c>
      <c r="I334" s="136">
        <v>44428</v>
      </c>
      <c r="J334" s="138" t="s">
        <v>2521</v>
      </c>
      <c r="K334" s="135"/>
      <c r="L334" s="135"/>
      <c r="M334" s="135"/>
      <c r="N334" s="135"/>
      <c r="O334" s="135"/>
      <c r="P334" s="135"/>
      <c r="Q334" s="135"/>
      <c r="R334" s="135"/>
      <c r="S334" s="135"/>
      <c r="T334" s="135"/>
      <c r="U334" s="135" t="s">
        <v>84</v>
      </c>
      <c r="V334" s="135"/>
      <c r="W334" s="135"/>
      <c r="X334" s="135"/>
      <c r="Y334" s="138"/>
      <c r="Z334" s="260"/>
    </row>
    <row r="335" spans="1:26" s="261" customFormat="1" ht="25.5">
      <c r="A335" s="253"/>
      <c r="B335" s="260"/>
      <c r="C335" s="142" t="s">
        <v>2517</v>
      </c>
      <c r="D335" s="138" t="s">
        <v>2312</v>
      </c>
      <c r="E335" s="135" t="s">
        <v>2501</v>
      </c>
      <c r="F335" s="135">
        <v>47</v>
      </c>
      <c r="G335" s="135">
        <v>317904</v>
      </c>
      <c r="H335" s="135">
        <v>315066</v>
      </c>
      <c r="I335" s="136">
        <v>44426</v>
      </c>
      <c r="J335" s="138" t="s">
        <v>2522</v>
      </c>
      <c r="K335" s="135"/>
      <c r="L335" s="135"/>
      <c r="M335" s="135"/>
      <c r="N335" s="135"/>
      <c r="O335" s="135"/>
      <c r="P335" s="135"/>
      <c r="Q335" s="135"/>
      <c r="R335" s="135"/>
      <c r="S335" s="135" t="s">
        <v>84</v>
      </c>
      <c r="T335" s="135"/>
      <c r="U335" s="135"/>
      <c r="V335" s="135"/>
      <c r="W335" s="135"/>
      <c r="X335" s="135"/>
      <c r="Y335" s="138"/>
      <c r="Z335" s="260"/>
    </row>
    <row r="336" spans="1:26" s="261" customFormat="1" ht="25.5">
      <c r="A336" s="253"/>
      <c r="B336" s="260"/>
      <c r="C336" s="142" t="s">
        <v>2517</v>
      </c>
      <c r="D336" s="138" t="s">
        <v>2380</v>
      </c>
      <c r="E336" s="135" t="s">
        <v>2523</v>
      </c>
      <c r="F336" s="135">
        <v>47</v>
      </c>
      <c r="G336" s="135">
        <v>329158</v>
      </c>
      <c r="H336" s="135">
        <v>319782</v>
      </c>
      <c r="I336" s="136">
        <v>44428</v>
      </c>
      <c r="J336" s="138" t="s">
        <v>2524</v>
      </c>
      <c r="K336" s="135"/>
      <c r="L336" s="135"/>
      <c r="M336" s="135"/>
      <c r="N336" s="135"/>
      <c r="O336" s="135"/>
      <c r="P336" s="135"/>
      <c r="Q336" s="135"/>
      <c r="R336" s="135"/>
      <c r="S336" s="135"/>
      <c r="T336" s="135"/>
      <c r="U336" s="135"/>
      <c r="V336" s="135"/>
      <c r="W336" s="135" t="s">
        <v>84</v>
      </c>
      <c r="X336" s="135"/>
      <c r="Y336" s="138"/>
      <c r="Z336" s="260"/>
    </row>
    <row r="337" spans="1:26" s="261" customFormat="1" ht="25.5">
      <c r="A337" s="253"/>
      <c r="B337" s="260"/>
      <c r="C337" s="142" t="s">
        <v>2517</v>
      </c>
      <c r="D337" s="138" t="s">
        <v>2380</v>
      </c>
      <c r="E337" s="135" t="s">
        <v>2525</v>
      </c>
      <c r="F337" s="135">
        <v>40</v>
      </c>
      <c r="G337" s="135">
        <v>329274</v>
      </c>
      <c r="H337" s="135">
        <v>319890</v>
      </c>
      <c r="I337" s="136">
        <v>44428</v>
      </c>
      <c r="J337" s="138" t="s">
        <v>2526</v>
      </c>
      <c r="K337" s="135"/>
      <c r="L337" s="135"/>
      <c r="M337" s="135"/>
      <c r="N337" s="135"/>
      <c r="O337" s="135"/>
      <c r="P337" s="135"/>
      <c r="Q337" s="135"/>
      <c r="R337" s="135"/>
      <c r="S337" s="135"/>
      <c r="T337" s="135"/>
      <c r="U337" s="135"/>
      <c r="V337" s="135"/>
      <c r="W337" s="135" t="s">
        <v>84</v>
      </c>
      <c r="X337" s="135"/>
      <c r="Y337" s="138"/>
      <c r="Z337" s="260"/>
    </row>
    <row r="338" spans="1:26" s="261" customFormat="1" ht="14.1">
      <c r="A338" s="253"/>
      <c r="B338" s="260"/>
      <c r="C338" s="142" t="s">
        <v>2517</v>
      </c>
      <c r="D338" s="138" t="s">
        <v>2380</v>
      </c>
      <c r="E338" s="135" t="s">
        <v>2527</v>
      </c>
      <c r="F338" s="135">
        <v>40</v>
      </c>
      <c r="G338" s="135">
        <v>329236</v>
      </c>
      <c r="H338" s="135">
        <v>319938</v>
      </c>
      <c r="I338" s="136">
        <v>44428</v>
      </c>
      <c r="J338" s="138" t="s">
        <v>2496</v>
      </c>
      <c r="K338" s="135"/>
      <c r="L338" s="135"/>
      <c r="M338" s="135"/>
      <c r="N338" s="135"/>
      <c r="O338" s="135"/>
      <c r="P338" s="135"/>
      <c r="Q338" s="135"/>
      <c r="R338" s="135"/>
      <c r="S338" s="135"/>
      <c r="T338" s="135"/>
      <c r="U338" s="135"/>
      <c r="V338" s="135"/>
      <c r="W338" s="135" t="s">
        <v>84</v>
      </c>
      <c r="X338" s="135"/>
      <c r="Y338" s="138"/>
      <c r="Z338" s="260"/>
    </row>
    <row r="339" spans="1:26" s="261" customFormat="1" ht="14.1">
      <c r="A339" s="253"/>
      <c r="B339" s="260"/>
      <c r="C339" s="142" t="s">
        <v>2517</v>
      </c>
      <c r="D339" s="138" t="s">
        <v>2318</v>
      </c>
      <c r="E339" s="135" t="s">
        <v>2504</v>
      </c>
      <c r="F339" s="135">
        <v>47</v>
      </c>
      <c r="G339" s="135">
        <v>315492</v>
      </c>
      <c r="H339" s="135">
        <v>312712</v>
      </c>
      <c r="I339" s="136">
        <v>44425</v>
      </c>
      <c r="J339" s="138" t="s">
        <v>2395</v>
      </c>
      <c r="K339" s="135"/>
      <c r="L339" s="135"/>
      <c r="M339" s="135"/>
      <c r="N339" s="135"/>
      <c r="O339" s="135"/>
      <c r="P339" s="135"/>
      <c r="Q339" s="135"/>
      <c r="R339" s="135" t="s">
        <v>84</v>
      </c>
      <c r="S339" s="135"/>
      <c r="T339" s="135"/>
      <c r="U339" s="135"/>
      <c r="V339" s="135"/>
      <c r="W339" s="135"/>
      <c r="X339" s="135"/>
      <c r="Y339" s="138"/>
      <c r="Z339" s="260"/>
    </row>
    <row r="340" spans="1:26" s="261" customFormat="1" ht="14.1">
      <c r="A340" s="253"/>
      <c r="B340" s="260"/>
      <c r="C340" s="142" t="s">
        <v>2517</v>
      </c>
      <c r="D340" s="138" t="s">
        <v>2312</v>
      </c>
      <c r="E340" s="135" t="s">
        <v>2528</v>
      </c>
      <c r="F340" s="135">
        <v>47</v>
      </c>
      <c r="G340" s="135">
        <v>317840</v>
      </c>
      <c r="H340" s="135">
        <v>315010</v>
      </c>
      <c r="I340" s="136">
        <v>44426</v>
      </c>
      <c r="J340" s="138"/>
      <c r="K340" s="135"/>
      <c r="L340" s="135"/>
      <c r="M340" s="135"/>
      <c r="N340" s="135"/>
      <c r="O340" s="135"/>
      <c r="P340" s="135"/>
      <c r="Q340" s="135"/>
      <c r="R340" s="135"/>
      <c r="S340" s="135" t="s">
        <v>84</v>
      </c>
      <c r="T340" s="135"/>
      <c r="U340" s="135"/>
      <c r="V340" s="135"/>
      <c r="W340" s="135"/>
      <c r="X340" s="135"/>
      <c r="Y340" s="138"/>
      <c r="Z340" s="260"/>
    </row>
    <row r="341" spans="1:26" s="261" customFormat="1" ht="25.5">
      <c r="A341" s="253"/>
      <c r="B341" s="260"/>
      <c r="C341" s="142" t="s">
        <v>2517</v>
      </c>
      <c r="D341" s="138" t="s">
        <v>2312</v>
      </c>
      <c r="E341" s="135" t="s">
        <v>2529</v>
      </c>
      <c r="F341" s="135">
        <v>47</v>
      </c>
      <c r="G341" s="135">
        <v>317892</v>
      </c>
      <c r="H341" s="135">
        <v>315064</v>
      </c>
      <c r="I341" s="136">
        <v>44426</v>
      </c>
      <c r="J341" s="138" t="s">
        <v>2530</v>
      </c>
      <c r="K341" s="135"/>
      <c r="L341" s="135"/>
      <c r="M341" s="135"/>
      <c r="N341" s="135"/>
      <c r="O341" s="135"/>
      <c r="P341" s="135"/>
      <c r="Q341" s="135"/>
      <c r="R341" s="135"/>
      <c r="S341" s="135" t="s">
        <v>84</v>
      </c>
      <c r="T341" s="135"/>
      <c r="U341" s="135"/>
      <c r="V341" s="135"/>
      <c r="W341" s="135"/>
      <c r="X341" s="135"/>
      <c r="Y341" s="138"/>
      <c r="Z341" s="260"/>
    </row>
    <row r="342" spans="1:26" s="261" customFormat="1" ht="14.1">
      <c r="A342" s="253"/>
      <c r="B342" s="260"/>
      <c r="C342" s="142" t="s">
        <v>2517</v>
      </c>
      <c r="D342" s="138" t="s">
        <v>2359</v>
      </c>
      <c r="E342" s="135" t="s">
        <v>2531</v>
      </c>
      <c r="F342" s="135">
        <v>47</v>
      </c>
      <c r="G342" s="135">
        <v>325245</v>
      </c>
      <c r="H342" s="135">
        <v>319605</v>
      </c>
      <c r="I342" s="136">
        <v>44427</v>
      </c>
      <c r="J342" s="138" t="s">
        <v>2532</v>
      </c>
      <c r="K342" s="135"/>
      <c r="L342" s="135"/>
      <c r="M342" s="135"/>
      <c r="N342" s="135"/>
      <c r="O342" s="135"/>
      <c r="P342" s="135"/>
      <c r="Q342" s="135"/>
      <c r="R342" s="135"/>
      <c r="S342" s="135"/>
      <c r="T342" s="135"/>
      <c r="U342" s="135"/>
      <c r="V342" s="135" t="s">
        <v>84</v>
      </c>
      <c r="W342" s="135"/>
      <c r="X342" s="135"/>
      <c r="Y342" s="138"/>
      <c r="Z342" s="260"/>
    </row>
    <row r="343" spans="1:26" s="261" customFormat="1" ht="25.5">
      <c r="A343" s="253"/>
      <c r="B343" s="260"/>
      <c r="C343" s="142" t="s">
        <v>2517</v>
      </c>
      <c r="D343" s="138" t="s">
        <v>2312</v>
      </c>
      <c r="E343" s="135" t="s">
        <v>2533</v>
      </c>
      <c r="F343" s="135">
        <v>47</v>
      </c>
      <c r="G343" s="135">
        <v>318030</v>
      </c>
      <c r="H343" s="135">
        <v>314960</v>
      </c>
      <c r="I343" s="136">
        <v>44426</v>
      </c>
      <c r="J343" s="138" t="s">
        <v>2534</v>
      </c>
      <c r="K343" s="135"/>
      <c r="L343" s="135"/>
      <c r="M343" s="135"/>
      <c r="N343" s="135"/>
      <c r="O343" s="135"/>
      <c r="P343" s="135"/>
      <c r="Q343" s="135"/>
      <c r="R343" s="135"/>
      <c r="S343" s="135" t="s">
        <v>84</v>
      </c>
      <c r="T343" s="135"/>
      <c r="U343" s="135"/>
      <c r="V343" s="135"/>
      <c r="W343" s="135"/>
      <c r="X343" s="135"/>
      <c r="Y343" s="138"/>
      <c r="Z343" s="260"/>
    </row>
    <row r="344" spans="1:26" s="261" customFormat="1" ht="25.5">
      <c r="A344" s="253"/>
      <c r="B344" s="260"/>
      <c r="C344" s="142" t="s">
        <v>2517</v>
      </c>
      <c r="D344" s="138" t="s">
        <v>2360</v>
      </c>
      <c r="E344" s="135" t="s">
        <v>2535</v>
      </c>
      <c r="F344" s="135">
        <v>40</v>
      </c>
      <c r="G344" s="135">
        <v>331900</v>
      </c>
      <c r="H344" s="135">
        <v>317464</v>
      </c>
      <c r="I344" s="136">
        <v>44428</v>
      </c>
      <c r="J344" s="138" t="s">
        <v>2536</v>
      </c>
      <c r="K344" s="135"/>
      <c r="L344" s="135"/>
      <c r="M344" s="135"/>
      <c r="N344" s="135"/>
      <c r="O344" s="135"/>
      <c r="P344" s="135"/>
      <c r="Q344" s="135"/>
      <c r="R344" s="135"/>
      <c r="S344" s="135"/>
      <c r="T344" s="135"/>
      <c r="U344" s="135"/>
      <c r="V344" s="135"/>
      <c r="W344" s="135"/>
      <c r="X344" s="135" t="s">
        <v>84</v>
      </c>
      <c r="Y344" s="138"/>
      <c r="Z344" s="260"/>
    </row>
    <row r="345" spans="1:26" s="261" customFormat="1" ht="25.5">
      <c r="A345" s="253"/>
      <c r="B345" s="260"/>
      <c r="C345" s="142" t="s">
        <v>2517</v>
      </c>
      <c r="D345" s="138" t="s">
        <v>2360</v>
      </c>
      <c r="E345" s="135" t="s">
        <v>2537</v>
      </c>
      <c r="F345" s="135">
        <v>40</v>
      </c>
      <c r="G345" s="135">
        <v>331688</v>
      </c>
      <c r="H345" s="135">
        <v>317396</v>
      </c>
      <c r="I345" s="136">
        <v>44428</v>
      </c>
      <c r="J345" s="138" t="s">
        <v>2538</v>
      </c>
      <c r="K345" s="135"/>
      <c r="L345" s="135"/>
      <c r="M345" s="135"/>
      <c r="N345" s="135"/>
      <c r="O345" s="135"/>
      <c r="P345" s="135"/>
      <c r="Q345" s="135"/>
      <c r="R345" s="135"/>
      <c r="S345" s="135"/>
      <c r="T345" s="135"/>
      <c r="U345" s="135"/>
      <c r="V345" s="135"/>
      <c r="W345" s="135"/>
      <c r="X345" s="135" t="s">
        <v>84</v>
      </c>
      <c r="Y345" s="138"/>
      <c r="Z345" s="260"/>
    </row>
    <row r="346" spans="1:26" s="261" customFormat="1" ht="38.1">
      <c r="A346" s="253"/>
      <c r="B346" s="260"/>
      <c r="C346" s="142" t="s">
        <v>2517</v>
      </c>
      <c r="D346" s="138" t="s">
        <v>2316</v>
      </c>
      <c r="E346" s="135" t="s">
        <v>2411</v>
      </c>
      <c r="F346" s="135">
        <v>47</v>
      </c>
      <c r="G346" s="135">
        <v>322310</v>
      </c>
      <c r="H346" s="135">
        <v>318996</v>
      </c>
      <c r="I346" s="136">
        <v>44428</v>
      </c>
      <c r="J346" s="138" t="s">
        <v>2539</v>
      </c>
      <c r="K346" s="135"/>
      <c r="L346" s="135"/>
      <c r="M346" s="135"/>
      <c r="N346" s="135"/>
      <c r="O346" s="135"/>
      <c r="P346" s="135"/>
      <c r="Q346" s="135"/>
      <c r="R346" s="135"/>
      <c r="S346" s="135"/>
      <c r="T346" s="135"/>
      <c r="U346" s="135" t="s">
        <v>84</v>
      </c>
      <c r="V346" s="135"/>
      <c r="W346" s="135"/>
      <c r="X346" s="135"/>
      <c r="Y346" s="138"/>
      <c r="Z346" s="260"/>
    </row>
    <row r="347" spans="1:26" s="261" customFormat="1" ht="14.1">
      <c r="A347" s="253"/>
      <c r="B347" s="260"/>
      <c r="C347" s="142" t="s">
        <v>2517</v>
      </c>
      <c r="D347" s="138" t="s">
        <v>2337</v>
      </c>
      <c r="E347" s="135" t="s">
        <v>2341</v>
      </c>
      <c r="F347" s="135">
        <v>47</v>
      </c>
      <c r="G347" s="135">
        <v>307255</v>
      </c>
      <c r="H347" s="135">
        <v>313045</v>
      </c>
      <c r="I347" s="136">
        <v>44425</v>
      </c>
      <c r="J347" s="138"/>
      <c r="K347" s="135"/>
      <c r="L347" s="135"/>
      <c r="M347" s="135"/>
      <c r="N347" s="135"/>
      <c r="O347" s="135" t="s">
        <v>84</v>
      </c>
      <c r="P347" s="135"/>
      <c r="Q347" s="135"/>
      <c r="R347" s="135"/>
      <c r="S347" s="135"/>
      <c r="T347" s="135"/>
      <c r="U347" s="135"/>
      <c r="V347" s="135"/>
      <c r="W347" s="135"/>
      <c r="X347" s="135"/>
      <c r="Y347" s="138"/>
      <c r="Z347" s="260"/>
    </row>
    <row r="348" spans="1:26" s="261" customFormat="1" ht="14.1">
      <c r="A348" s="253"/>
      <c r="B348" s="260"/>
      <c r="C348" s="142" t="s">
        <v>2540</v>
      </c>
      <c r="D348" s="138" t="s">
        <v>2318</v>
      </c>
      <c r="E348" s="135" t="s">
        <v>2319</v>
      </c>
      <c r="F348" s="135">
        <v>47</v>
      </c>
      <c r="G348" s="135">
        <v>315650</v>
      </c>
      <c r="H348" s="135">
        <v>312950</v>
      </c>
      <c r="I348" s="136">
        <v>44425</v>
      </c>
      <c r="J348" s="138"/>
      <c r="K348" s="135"/>
      <c r="L348" s="135"/>
      <c r="M348" s="135"/>
      <c r="N348" s="135"/>
      <c r="O348" s="135"/>
      <c r="P348" s="135"/>
      <c r="Q348" s="135"/>
      <c r="R348" s="135"/>
      <c r="S348" s="135"/>
      <c r="T348" s="135"/>
      <c r="U348" s="135"/>
      <c r="V348" s="135"/>
      <c r="W348" s="135"/>
      <c r="X348" s="135"/>
      <c r="Y348" s="138"/>
      <c r="Z348" s="260"/>
    </row>
    <row r="349" spans="1:26" s="261" customFormat="1" ht="14.1">
      <c r="A349" s="253"/>
      <c r="B349" s="260"/>
      <c r="C349" s="142" t="s">
        <v>2541</v>
      </c>
      <c r="D349" s="138" t="s">
        <v>2315</v>
      </c>
      <c r="E349" s="135" t="s">
        <v>796</v>
      </c>
      <c r="F349" s="135">
        <v>47</v>
      </c>
      <c r="G349" s="135">
        <v>319500</v>
      </c>
      <c r="H349" s="135">
        <v>315500</v>
      </c>
      <c r="I349" s="136">
        <v>44427</v>
      </c>
      <c r="J349" s="138"/>
      <c r="K349" s="135"/>
      <c r="L349" s="135"/>
      <c r="M349" s="135"/>
      <c r="N349" s="135"/>
      <c r="O349" s="135"/>
      <c r="P349" s="135"/>
      <c r="Q349" s="135"/>
      <c r="R349" s="135"/>
      <c r="S349" s="135" t="s">
        <v>84</v>
      </c>
      <c r="T349" s="135"/>
      <c r="U349" s="135"/>
      <c r="V349" s="135"/>
      <c r="W349" s="135"/>
      <c r="X349" s="135"/>
      <c r="Y349" s="138"/>
      <c r="Z349" s="260"/>
    </row>
    <row r="350" spans="1:26" s="261" customFormat="1" ht="14.1">
      <c r="A350" s="253"/>
      <c r="B350" s="260"/>
      <c r="C350" s="142" t="s">
        <v>2542</v>
      </c>
      <c r="D350" s="138" t="s">
        <v>2323</v>
      </c>
      <c r="E350" s="135" t="s">
        <v>2324</v>
      </c>
      <c r="F350" s="135">
        <v>47</v>
      </c>
      <c r="G350" s="135">
        <v>322750</v>
      </c>
      <c r="H350" s="135">
        <v>319350</v>
      </c>
      <c r="I350" s="136">
        <v>44428</v>
      </c>
      <c r="J350" s="138"/>
      <c r="K350" s="135"/>
      <c r="L350" s="135"/>
      <c r="M350" s="135"/>
      <c r="N350" s="135"/>
      <c r="O350" s="135"/>
      <c r="P350" s="135"/>
      <c r="Q350" s="135"/>
      <c r="R350" s="135"/>
      <c r="S350" s="135"/>
      <c r="T350" s="135"/>
      <c r="U350" s="135"/>
      <c r="V350" s="135"/>
      <c r="W350" s="135"/>
      <c r="X350" s="135"/>
      <c r="Y350" s="138"/>
      <c r="Z350" s="260"/>
    </row>
    <row r="351" spans="1:26" s="261" customFormat="1" ht="14.1">
      <c r="A351" s="253"/>
      <c r="B351" s="260"/>
      <c r="C351" s="142" t="s">
        <v>2542</v>
      </c>
      <c r="D351" s="138" t="s">
        <v>2318</v>
      </c>
      <c r="E351" s="135" t="s">
        <v>2363</v>
      </c>
      <c r="F351" s="135">
        <v>47</v>
      </c>
      <c r="G351" s="135">
        <v>315450</v>
      </c>
      <c r="H351" s="135">
        <v>312750</v>
      </c>
      <c r="I351" s="136">
        <v>44425</v>
      </c>
      <c r="J351" s="138"/>
      <c r="K351" s="135"/>
      <c r="L351" s="135"/>
      <c r="M351" s="135"/>
      <c r="N351" s="135"/>
      <c r="O351" s="135"/>
      <c r="P351" s="135"/>
      <c r="Q351" s="135"/>
      <c r="R351" s="135"/>
      <c r="S351" s="135"/>
      <c r="T351" s="135"/>
      <c r="U351" s="135"/>
      <c r="V351" s="135"/>
      <c r="W351" s="135"/>
      <c r="X351" s="135"/>
      <c r="Y351" s="138"/>
      <c r="Z351" s="260"/>
    </row>
    <row r="352" spans="1:26" s="261" customFormat="1" ht="14.1">
      <c r="A352" s="253"/>
      <c r="B352" s="260"/>
      <c r="C352" s="142" t="s">
        <v>2542</v>
      </c>
      <c r="D352" s="138" t="s">
        <v>2320</v>
      </c>
      <c r="E352" s="135" t="s">
        <v>2334</v>
      </c>
      <c r="F352" s="135">
        <v>47</v>
      </c>
      <c r="G352" s="135">
        <v>304500</v>
      </c>
      <c r="H352" s="135">
        <v>314500</v>
      </c>
      <c r="I352" s="136">
        <v>44427</v>
      </c>
      <c r="J352" s="138"/>
      <c r="K352" s="135"/>
      <c r="L352" s="135"/>
      <c r="M352" s="135"/>
      <c r="N352" s="135" t="s">
        <v>84</v>
      </c>
      <c r="O352" s="135"/>
      <c r="P352" s="135"/>
      <c r="Q352" s="135"/>
      <c r="R352" s="135"/>
      <c r="S352" s="135"/>
      <c r="T352" s="135"/>
      <c r="U352" s="135"/>
      <c r="V352" s="135"/>
      <c r="W352" s="135"/>
      <c r="X352" s="135"/>
      <c r="Y352" s="138"/>
      <c r="Z352" s="260"/>
    </row>
    <row r="353" spans="1:26" s="261" customFormat="1" ht="14.1">
      <c r="A353" s="253"/>
      <c r="B353" s="260"/>
      <c r="C353" s="142" t="s">
        <v>2542</v>
      </c>
      <c r="D353" s="138" t="s">
        <v>2312</v>
      </c>
      <c r="E353" s="135" t="s">
        <v>2357</v>
      </c>
      <c r="F353" s="135">
        <v>47</v>
      </c>
      <c r="G353" s="135">
        <v>317850</v>
      </c>
      <c r="H353" s="135">
        <v>314950</v>
      </c>
      <c r="I353" s="136">
        <v>44426</v>
      </c>
      <c r="J353" s="138"/>
      <c r="K353" s="135"/>
      <c r="L353" s="135"/>
      <c r="M353" s="135"/>
      <c r="N353" s="135"/>
      <c r="O353" s="135"/>
      <c r="P353" s="135"/>
      <c r="Q353" s="135"/>
      <c r="R353" s="135"/>
      <c r="S353" s="135"/>
      <c r="T353" s="135"/>
      <c r="U353" s="135"/>
      <c r="V353" s="135"/>
      <c r="W353" s="135"/>
      <c r="X353" s="135"/>
      <c r="Y353" s="138"/>
      <c r="Z353" s="260"/>
    </row>
    <row r="354" spans="1:26" s="261" customFormat="1" ht="14.1">
      <c r="A354" s="253"/>
      <c r="B354" s="260"/>
      <c r="C354" s="142" t="s">
        <v>2542</v>
      </c>
      <c r="D354" s="138" t="s">
        <v>2312</v>
      </c>
      <c r="E354" s="135" t="s">
        <v>2383</v>
      </c>
      <c r="F354" s="135">
        <v>47</v>
      </c>
      <c r="G354" s="135">
        <v>317950</v>
      </c>
      <c r="H354" s="135">
        <v>315050</v>
      </c>
      <c r="I354" s="136">
        <v>44426</v>
      </c>
      <c r="J354" s="138"/>
      <c r="K354" s="135"/>
      <c r="L354" s="135"/>
      <c r="M354" s="135"/>
      <c r="N354" s="135"/>
      <c r="O354" s="135"/>
      <c r="P354" s="135"/>
      <c r="Q354" s="135"/>
      <c r="R354" s="135"/>
      <c r="S354" s="135"/>
      <c r="T354" s="135"/>
      <c r="U354" s="135"/>
      <c r="V354" s="135"/>
      <c r="W354" s="135"/>
      <c r="X354" s="135"/>
      <c r="Y354" s="138"/>
      <c r="Z354" s="260"/>
    </row>
    <row r="355" spans="1:26" s="261" customFormat="1" ht="25.5">
      <c r="A355" s="253"/>
      <c r="B355" s="260"/>
      <c r="C355" s="142" t="s">
        <v>2542</v>
      </c>
      <c r="D355" s="138" t="s">
        <v>2320</v>
      </c>
      <c r="E355" s="135" t="s">
        <v>2543</v>
      </c>
      <c r="F355" s="135">
        <v>47</v>
      </c>
      <c r="G355" s="135">
        <v>304050</v>
      </c>
      <c r="H355" s="135">
        <v>314850</v>
      </c>
      <c r="I355" s="136">
        <v>44427</v>
      </c>
      <c r="J355" s="138" t="s">
        <v>2544</v>
      </c>
      <c r="K355" s="135"/>
      <c r="L355" s="135"/>
      <c r="M355" s="135"/>
      <c r="N355" s="135" t="s">
        <v>84</v>
      </c>
      <c r="O355" s="135"/>
      <c r="P355" s="135"/>
      <c r="Q355" s="135"/>
      <c r="R355" s="135"/>
      <c r="S355" s="135"/>
      <c r="T355" s="135"/>
      <c r="U355" s="135"/>
      <c r="V355" s="135"/>
      <c r="W355" s="135"/>
      <c r="X355" s="135"/>
      <c r="Y355" s="138"/>
      <c r="Z355" s="260"/>
    </row>
    <row r="356" spans="1:26" s="261" customFormat="1" ht="14.1">
      <c r="A356" s="253"/>
      <c r="B356" s="260"/>
      <c r="C356" s="142" t="s">
        <v>2545</v>
      </c>
      <c r="D356" s="138" t="s">
        <v>2320</v>
      </c>
      <c r="E356" s="135" t="s">
        <v>2334</v>
      </c>
      <c r="F356" s="135">
        <v>47</v>
      </c>
      <c r="G356" s="135">
        <v>304500</v>
      </c>
      <c r="H356" s="135">
        <v>314500</v>
      </c>
      <c r="I356" s="136">
        <v>44427</v>
      </c>
      <c r="J356" s="138"/>
      <c r="K356" s="135"/>
      <c r="L356" s="135"/>
      <c r="M356" s="135"/>
      <c r="N356" s="135" t="s">
        <v>84</v>
      </c>
      <c r="O356" s="135"/>
      <c r="P356" s="135"/>
      <c r="Q356" s="135"/>
      <c r="R356" s="135"/>
      <c r="S356" s="135"/>
      <c r="T356" s="135"/>
      <c r="U356" s="135"/>
      <c r="V356" s="135"/>
      <c r="W356" s="135"/>
      <c r="X356" s="135"/>
      <c r="Y356" s="138"/>
      <c r="Z356" s="260"/>
    </row>
    <row r="357" spans="1:26" s="261" customFormat="1" ht="14.1">
      <c r="A357" s="253"/>
      <c r="B357" s="260"/>
      <c r="C357" s="142" t="s">
        <v>2546</v>
      </c>
      <c r="D357" s="138" t="s">
        <v>2329</v>
      </c>
      <c r="E357" s="135" t="s">
        <v>2330</v>
      </c>
      <c r="F357" s="135">
        <v>47</v>
      </c>
      <c r="G357" s="135">
        <v>302500</v>
      </c>
      <c r="H357" s="135">
        <v>317500</v>
      </c>
      <c r="I357" s="136">
        <v>44426</v>
      </c>
      <c r="J357" s="138"/>
      <c r="K357" s="135" t="s">
        <v>84</v>
      </c>
      <c r="L357" s="135"/>
      <c r="M357" s="135"/>
      <c r="N357" s="135"/>
      <c r="O357" s="135"/>
      <c r="P357" s="135"/>
      <c r="Q357" s="135"/>
      <c r="R357" s="135"/>
      <c r="S357" s="135"/>
      <c r="T357" s="135"/>
      <c r="U357" s="135"/>
      <c r="V357" s="135"/>
      <c r="W357" s="135"/>
      <c r="X357" s="135"/>
      <c r="Y357" s="138"/>
      <c r="Z357" s="260"/>
    </row>
    <row r="358" spans="1:26" s="261" customFormat="1" ht="14.1">
      <c r="A358" s="253"/>
      <c r="B358" s="260"/>
      <c r="C358" s="142" t="s">
        <v>2547</v>
      </c>
      <c r="D358" s="138" t="s">
        <v>2332</v>
      </c>
      <c r="E358" s="135" t="s">
        <v>2333</v>
      </c>
      <c r="F358" s="135">
        <v>47</v>
      </c>
      <c r="G358" s="135">
        <v>303150</v>
      </c>
      <c r="H358" s="135">
        <v>315350</v>
      </c>
      <c r="I358" s="136">
        <v>44427</v>
      </c>
      <c r="J358" s="138"/>
      <c r="K358" s="135"/>
      <c r="L358" s="135"/>
      <c r="M358" s="135" t="s">
        <v>84</v>
      </c>
      <c r="N358" s="135"/>
      <c r="O358" s="135"/>
      <c r="P358" s="135"/>
      <c r="Q358" s="135"/>
      <c r="R358" s="135"/>
      <c r="S358" s="135"/>
      <c r="T358" s="135"/>
      <c r="U358" s="135"/>
      <c r="V358" s="135"/>
      <c r="W358" s="135"/>
      <c r="X358" s="135"/>
      <c r="Y358" s="138"/>
      <c r="Z358" s="260"/>
    </row>
    <row r="359" spans="1:26" s="261" customFormat="1" ht="14.1">
      <c r="A359" s="253"/>
      <c r="B359" s="260"/>
      <c r="C359" s="142" t="s">
        <v>2547</v>
      </c>
      <c r="D359" s="138" t="s">
        <v>2315</v>
      </c>
      <c r="E359" s="135" t="s">
        <v>796</v>
      </c>
      <c r="F359" s="135">
        <v>47</v>
      </c>
      <c r="G359" s="135">
        <v>319500</v>
      </c>
      <c r="H359" s="135">
        <v>315500</v>
      </c>
      <c r="I359" s="136">
        <v>44427</v>
      </c>
      <c r="J359" s="138"/>
      <c r="K359" s="135"/>
      <c r="L359" s="135"/>
      <c r="M359" s="135"/>
      <c r="N359" s="135"/>
      <c r="O359" s="135"/>
      <c r="P359" s="135"/>
      <c r="Q359" s="135"/>
      <c r="R359" s="135"/>
      <c r="S359" s="135" t="s">
        <v>84</v>
      </c>
      <c r="T359" s="135"/>
      <c r="U359" s="135"/>
      <c r="V359" s="135"/>
      <c r="W359" s="135"/>
      <c r="X359" s="135"/>
      <c r="Y359" s="138"/>
      <c r="Z359" s="260"/>
    </row>
    <row r="360" spans="1:26" s="261" customFormat="1" ht="14.1">
      <c r="A360" s="253"/>
      <c r="B360" s="260"/>
      <c r="C360" s="142" t="s">
        <v>2547</v>
      </c>
      <c r="D360" s="138" t="s">
        <v>2320</v>
      </c>
      <c r="E360" s="135" t="s">
        <v>2334</v>
      </c>
      <c r="F360" s="135">
        <v>47</v>
      </c>
      <c r="G360" s="135">
        <v>304500</v>
      </c>
      <c r="H360" s="135">
        <v>314500</v>
      </c>
      <c r="I360" s="136">
        <v>44427</v>
      </c>
      <c r="J360" s="138"/>
      <c r="K360" s="135"/>
      <c r="L360" s="135"/>
      <c r="M360" s="135"/>
      <c r="N360" s="135" t="s">
        <v>84</v>
      </c>
      <c r="O360" s="135"/>
      <c r="P360" s="135"/>
      <c r="Q360" s="135"/>
      <c r="R360" s="135"/>
      <c r="S360" s="135"/>
      <c r="T360" s="135"/>
      <c r="U360" s="135"/>
      <c r="V360" s="135"/>
      <c r="W360" s="135"/>
      <c r="X360" s="135"/>
      <c r="Y360" s="138"/>
      <c r="Z360" s="260"/>
    </row>
    <row r="361" spans="1:26" s="261" customFormat="1" ht="14.1">
      <c r="A361" s="253"/>
      <c r="B361" s="260"/>
      <c r="C361" s="142" t="s">
        <v>2547</v>
      </c>
      <c r="D361" s="138" t="s">
        <v>2312</v>
      </c>
      <c r="E361" s="135" t="s">
        <v>2357</v>
      </c>
      <c r="F361" s="135">
        <v>47</v>
      </c>
      <c r="G361" s="135">
        <v>317850</v>
      </c>
      <c r="H361" s="135">
        <v>314950</v>
      </c>
      <c r="I361" s="136">
        <v>44426</v>
      </c>
      <c r="J361" s="138"/>
      <c r="K361" s="135"/>
      <c r="L361" s="135"/>
      <c r="M361" s="135"/>
      <c r="N361" s="135"/>
      <c r="O361" s="135"/>
      <c r="P361" s="135"/>
      <c r="Q361" s="135"/>
      <c r="R361" s="135"/>
      <c r="S361" s="135"/>
      <c r="T361" s="135"/>
      <c r="U361" s="135"/>
      <c r="V361" s="135"/>
      <c r="W361" s="135"/>
      <c r="X361" s="135"/>
      <c r="Y361" s="138"/>
      <c r="Z361" s="260"/>
    </row>
    <row r="362" spans="1:26" s="261" customFormat="1" ht="14.1">
      <c r="A362" s="253"/>
      <c r="B362" s="260"/>
      <c r="C362" s="142" t="s">
        <v>2547</v>
      </c>
      <c r="D362" s="138" t="s">
        <v>2326</v>
      </c>
      <c r="E362" s="135" t="s">
        <v>2327</v>
      </c>
      <c r="F362" s="135">
        <v>47</v>
      </c>
      <c r="G362" s="135">
        <v>302050</v>
      </c>
      <c r="H362" s="135">
        <v>317250</v>
      </c>
      <c r="I362" s="136">
        <v>44426</v>
      </c>
      <c r="J362" s="138"/>
      <c r="K362" s="135" t="s">
        <v>84</v>
      </c>
      <c r="L362" s="135"/>
      <c r="M362" s="135"/>
      <c r="N362" s="135"/>
      <c r="O362" s="135"/>
      <c r="P362" s="135"/>
      <c r="Q362" s="135"/>
      <c r="R362" s="135"/>
      <c r="S362" s="135"/>
      <c r="T362" s="135"/>
      <c r="U362" s="135"/>
      <c r="V362" s="135"/>
      <c r="W362" s="135"/>
      <c r="X362" s="135"/>
      <c r="Y362" s="138"/>
      <c r="Z362" s="260"/>
    </row>
    <row r="363" spans="1:26" s="261" customFormat="1" ht="14.1">
      <c r="A363" s="253"/>
      <c r="B363" s="260"/>
      <c r="C363" s="142" t="s">
        <v>2548</v>
      </c>
      <c r="D363" s="138" t="s">
        <v>2332</v>
      </c>
      <c r="E363" s="135" t="s">
        <v>2333</v>
      </c>
      <c r="F363" s="135">
        <v>47</v>
      </c>
      <c r="G363" s="135">
        <v>303150</v>
      </c>
      <c r="H363" s="135">
        <v>315350</v>
      </c>
      <c r="I363" s="136">
        <v>44427</v>
      </c>
      <c r="J363" s="138"/>
      <c r="K363" s="135"/>
      <c r="L363" s="135"/>
      <c r="M363" s="135" t="s">
        <v>84</v>
      </c>
      <c r="N363" s="135"/>
      <c r="O363" s="135"/>
      <c r="P363" s="135"/>
      <c r="Q363" s="135"/>
      <c r="R363" s="135"/>
      <c r="S363" s="135"/>
      <c r="T363" s="135"/>
      <c r="U363" s="135"/>
      <c r="V363" s="135"/>
      <c r="W363" s="135"/>
      <c r="X363" s="135"/>
      <c r="Y363" s="138"/>
      <c r="Z363" s="260"/>
    </row>
    <row r="364" spans="1:26" s="261" customFormat="1" ht="14.1">
      <c r="A364" s="253"/>
      <c r="B364" s="260"/>
      <c r="C364" s="142" t="s">
        <v>2549</v>
      </c>
      <c r="D364" s="138" t="s">
        <v>2335</v>
      </c>
      <c r="E364" s="135" t="s">
        <v>2336</v>
      </c>
      <c r="F364" s="135">
        <v>47</v>
      </c>
      <c r="G364" s="135">
        <v>308500</v>
      </c>
      <c r="H364" s="135">
        <v>313500</v>
      </c>
      <c r="I364" s="136">
        <v>44425</v>
      </c>
      <c r="J364" s="138"/>
      <c r="K364" s="135"/>
      <c r="L364" s="135"/>
      <c r="M364" s="135"/>
      <c r="N364" s="135"/>
      <c r="O364" s="135"/>
      <c r="P364" s="135" t="s">
        <v>84</v>
      </c>
      <c r="Q364" s="135"/>
      <c r="R364" s="135"/>
      <c r="S364" s="135"/>
      <c r="T364" s="135"/>
      <c r="U364" s="135"/>
      <c r="V364" s="135"/>
      <c r="W364" s="135"/>
      <c r="X364" s="135"/>
      <c r="Y364" s="138"/>
      <c r="Z364" s="260"/>
    </row>
    <row r="365" spans="1:26" s="261" customFormat="1" ht="14.1">
      <c r="A365" s="253"/>
      <c r="B365" s="260"/>
      <c r="C365" s="142" t="s">
        <v>2549</v>
      </c>
      <c r="D365" s="138" t="s">
        <v>2329</v>
      </c>
      <c r="E365" s="135" t="s">
        <v>2330</v>
      </c>
      <c r="F365" s="135">
        <v>47</v>
      </c>
      <c r="G365" s="135">
        <v>302500</v>
      </c>
      <c r="H365" s="135">
        <v>317500</v>
      </c>
      <c r="I365" s="136">
        <v>44426</v>
      </c>
      <c r="J365" s="138"/>
      <c r="K365" s="135" t="s">
        <v>84</v>
      </c>
      <c r="L365" s="135"/>
      <c r="M365" s="135"/>
      <c r="N365" s="135"/>
      <c r="O365" s="135"/>
      <c r="P365" s="135"/>
      <c r="Q365" s="135"/>
      <c r="R365" s="135"/>
      <c r="S365" s="135"/>
      <c r="T365" s="135"/>
      <c r="U365" s="135"/>
      <c r="V365" s="135"/>
      <c r="W365" s="135"/>
      <c r="X365" s="135"/>
      <c r="Y365" s="138"/>
      <c r="Z365" s="260"/>
    </row>
    <row r="366" spans="1:26" s="261" customFormat="1" ht="14.1">
      <c r="A366" s="253"/>
      <c r="B366" s="260"/>
      <c r="C366" s="142" t="s">
        <v>2550</v>
      </c>
      <c r="D366" s="138" t="s">
        <v>2320</v>
      </c>
      <c r="E366" s="135" t="s">
        <v>2334</v>
      </c>
      <c r="F366" s="135">
        <v>47</v>
      </c>
      <c r="G366" s="135">
        <v>304500</v>
      </c>
      <c r="H366" s="135">
        <v>314500</v>
      </c>
      <c r="I366" s="136">
        <v>44427</v>
      </c>
      <c r="J366" s="138"/>
      <c r="K366" s="135"/>
      <c r="L366" s="135"/>
      <c r="M366" s="135"/>
      <c r="N366" s="135" t="s">
        <v>84</v>
      </c>
      <c r="O366" s="135"/>
      <c r="P366" s="135"/>
      <c r="Q366" s="135"/>
      <c r="R366" s="135"/>
      <c r="S366" s="135"/>
      <c r="T366" s="135"/>
      <c r="U366" s="135"/>
      <c r="V366" s="135"/>
      <c r="W366" s="135"/>
      <c r="X366" s="135"/>
      <c r="Y366" s="138"/>
      <c r="Z366" s="260"/>
    </row>
    <row r="367" spans="1:26" s="261" customFormat="1" ht="14.1">
      <c r="A367" s="253"/>
      <c r="B367" s="260"/>
      <c r="C367" s="142" t="s">
        <v>2550</v>
      </c>
      <c r="D367" s="138" t="s">
        <v>2337</v>
      </c>
      <c r="E367" s="135" t="s">
        <v>2341</v>
      </c>
      <c r="F367" s="135">
        <v>47</v>
      </c>
      <c r="G367" s="135">
        <v>307255</v>
      </c>
      <c r="H367" s="135">
        <v>313045</v>
      </c>
      <c r="I367" s="136">
        <v>44425</v>
      </c>
      <c r="J367" s="138"/>
      <c r="K367" s="135"/>
      <c r="L367" s="135"/>
      <c r="M367" s="135"/>
      <c r="N367" s="135"/>
      <c r="O367" s="135" t="s">
        <v>84</v>
      </c>
      <c r="P367" s="135"/>
      <c r="Q367" s="135"/>
      <c r="R367" s="135"/>
      <c r="S367" s="135"/>
      <c r="T367" s="135"/>
      <c r="U367" s="135"/>
      <c r="V367" s="135"/>
      <c r="W367" s="135"/>
      <c r="X367" s="135"/>
      <c r="Y367" s="138"/>
      <c r="Z367" s="260"/>
    </row>
    <row r="368" spans="1:26" s="261" customFormat="1" ht="14.1">
      <c r="A368" s="253"/>
      <c r="B368" s="260"/>
      <c r="C368" s="142" t="s">
        <v>2550</v>
      </c>
      <c r="D368" s="138" t="s">
        <v>2335</v>
      </c>
      <c r="E368" s="135" t="s">
        <v>2336</v>
      </c>
      <c r="F368" s="135">
        <v>47</v>
      </c>
      <c r="G368" s="135">
        <v>308500</v>
      </c>
      <c r="H368" s="135">
        <v>313500</v>
      </c>
      <c r="I368" s="136">
        <v>44425</v>
      </c>
      <c r="J368" s="138"/>
      <c r="K368" s="135"/>
      <c r="L368" s="135"/>
      <c r="M368" s="135"/>
      <c r="N368" s="135"/>
      <c r="O368" s="135"/>
      <c r="P368" s="135" t="s">
        <v>84</v>
      </c>
      <c r="Q368" s="135"/>
      <c r="R368" s="135"/>
      <c r="S368" s="135"/>
      <c r="T368" s="135"/>
      <c r="U368" s="135"/>
      <c r="V368" s="135"/>
      <c r="W368" s="135"/>
      <c r="X368" s="135"/>
      <c r="Y368" s="138"/>
      <c r="Z368" s="260"/>
    </row>
    <row r="369" spans="1:26" s="261" customFormat="1" ht="14.1">
      <c r="A369" s="253"/>
      <c r="B369" s="260"/>
      <c r="C369" s="142" t="s">
        <v>2550</v>
      </c>
      <c r="D369" s="138" t="s">
        <v>2332</v>
      </c>
      <c r="E369" s="135" t="s">
        <v>2333</v>
      </c>
      <c r="F369" s="135">
        <v>47</v>
      </c>
      <c r="G369" s="135">
        <v>303150</v>
      </c>
      <c r="H369" s="135">
        <v>315350</v>
      </c>
      <c r="I369" s="136">
        <v>44427</v>
      </c>
      <c r="J369" s="138"/>
      <c r="K369" s="135"/>
      <c r="L369" s="135"/>
      <c r="M369" s="135" t="s">
        <v>84</v>
      </c>
      <c r="N369" s="135"/>
      <c r="O369" s="135"/>
      <c r="P369" s="135"/>
      <c r="Q369" s="135"/>
      <c r="R369" s="135"/>
      <c r="S369" s="135"/>
      <c r="T369" s="135"/>
      <c r="U369" s="135"/>
      <c r="V369" s="135"/>
      <c r="W369" s="135"/>
      <c r="X369" s="135"/>
      <c r="Y369" s="138"/>
      <c r="Z369" s="260"/>
    </row>
    <row r="370" spans="1:26" s="261" customFormat="1" ht="14.1">
      <c r="A370" s="253"/>
      <c r="B370" s="260"/>
      <c r="C370" s="142" t="s">
        <v>2550</v>
      </c>
      <c r="D370" s="138" t="s">
        <v>2335</v>
      </c>
      <c r="E370" s="135" t="s">
        <v>2336</v>
      </c>
      <c r="F370" s="135">
        <v>47</v>
      </c>
      <c r="G370" s="135">
        <v>308500</v>
      </c>
      <c r="H370" s="135">
        <v>313500</v>
      </c>
      <c r="I370" s="136">
        <v>44425</v>
      </c>
      <c r="J370" s="138"/>
      <c r="K370" s="135"/>
      <c r="L370" s="135"/>
      <c r="M370" s="135"/>
      <c r="N370" s="135"/>
      <c r="O370" s="135"/>
      <c r="P370" s="135" t="s">
        <v>84</v>
      </c>
      <c r="Q370" s="135"/>
      <c r="R370" s="135"/>
      <c r="S370" s="135"/>
      <c r="T370" s="135"/>
      <c r="U370" s="135"/>
      <c r="V370" s="135"/>
      <c r="W370" s="135"/>
      <c r="X370" s="135"/>
      <c r="Y370" s="138"/>
      <c r="Z370" s="260"/>
    </row>
    <row r="371" spans="1:26" s="261" customFormat="1" ht="14.1">
      <c r="A371" s="253"/>
      <c r="B371" s="260"/>
      <c r="C371" s="142" t="s">
        <v>2551</v>
      </c>
      <c r="D371" s="138" t="s">
        <v>2320</v>
      </c>
      <c r="E371" s="135" t="s">
        <v>2334</v>
      </c>
      <c r="F371" s="135">
        <v>47</v>
      </c>
      <c r="G371" s="135">
        <v>304500</v>
      </c>
      <c r="H371" s="135">
        <v>314500</v>
      </c>
      <c r="I371" s="136">
        <v>44427</v>
      </c>
      <c r="J371" s="138"/>
      <c r="K371" s="135"/>
      <c r="L371" s="135"/>
      <c r="M371" s="135"/>
      <c r="N371" s="135" t="s">
        <v>84</v>
      </c>
      <c r="O371" s="135"/>
      <c r="P371" s="135"/>
      <c r="Q371" s="135"/>
      <c r="R371" s="135"/>
      <c r="S371" s="135"/>
      <c r="T371" s="135"/>
      <c r="U371" s="135"/>
      <c r="V371" s="135"/>
      <c r="W371" s="135"/>
      <c r="X371" s="135"/>
      <c r="Y371" s="138"/>
      <c r="Z371" s="260"/>
    </row>
    <row r="372" spans="1:26" s="261" customFormat="1" ht="14.1">
      <c r="A372" s="253"/>
      <c r="B372" s="260"/>
      <c r="C372" s="142" t="s">
        <v>2551</v>
      </c>
      <c r="D372" s="138" t="s">
        <v>2332</v>
      </c>
      <c r="E372" s="135" t="s">
        <v>2333</v>
      </c>
      <c r="F372" s="135">
        <v>47</v>
      </c>
      <c r="G372" s="135">
        <v>303150</v>
      </c>
      <c r="H372" s="135">
        <v>315350</v>
      </c>
      <c r="I372" s="136">
        <v>44427</v>
      </c>
      <c r="J372" s="138"/>
      <c r="K372" s="135"/>
      <c r="L372" s="135"/>
      <c r="M372" s="135" t="s">
        <v>84</v>
      </c>
      <c r="N372" s="135"/>
      <c r="O372" s="135"/>
      <c r="P372" s="135"/>
      <c r="Q372" s="135"/>
      <c r="R372" s="135"/>
      <c r="S372" s="135"/>
      <c r="T372" s="135"/>
      <c r="U372" s="135"/>
      <c r="V372" s="135"/>
      <c r="W372" s="135"/>
      <c r="X372" s="135"/>
      <c r="Y372" s="138"/>
      <c r="Z372" s="260"/>
    </row>
    <row r="373" spans="1:26" s="261" customFormat="1" ht="14.1">
      <c r="A373" s="253"/>
      <c r="B373" s="260"/>
      <c r="C373" s="142" t="s">
        <v>2551</v>
      </c>
      <c r="D373" s="138" t="s">
        <v>2332</v>
      </c>
      <c r="E373" s="135" t="s">
        <v>2333</v>
      </c>
      <c r="F373" s="135">
        <v>47</v>
      </c>
      <c r="G373" s="135">
        <v>303150</v>
      </c>
      <c r="H373" s="135">
        <v>315350</v>
      </c>
      <c r="I373" s="136">
        <v>44427</v>
      </c>
      <c r="J373" s="138"/>
      <c r="K373" s="135"/>
      <c r="L373" s="135"/>
      <c r="M373" s="135" t="s">
        <v>84</v>
      </c>
      <c r="N373" s="135"/>
      <c r="O373" s="135"/>
      <c r="P373" s="135"/>
      <c r="Q373" s="135"/>
      <c r="R373" s="135"/>
      <c r="S373" s="135"/>
      <c r="T373" s="135"/>
      <c r="U373" s="135"/>
      <c r="V373" s="135"/>
      <c r="W373" s="135"/>
      <c r="X373" s="135"/>
      <c r="Y373" s="138"/>
      <c r="Z373" s="260"/>
    </row>
    <row r="374" spans="1:26" s="261" customFormat="1" ht="14.1">
      <c r="A374" s="253"/>
      <c r="B374" s="260"/>
      <c r="C374" s="142" t="s">
        <v>2552</v>
      </c>
      <c r="D374" s="138" t="s">
        <v>2320</v>
      </c>
      <c r="E374" s="135" t="s">
        <v>2334</v>
      </c>
      <c r="F374" s="135">
        <v>47</v>
      </c>
      <c r="G374" s="135">
        <v>304500</v>
      </c>
      <c r="H374" s="135">
        <v>314500</v>
      </c>
      <c r="I374" s="136">
        <v>44427</v>
      </c>
      <c r="J374" s="138"/>
      <c r="K374" s="135"/>
      <c r="L374" s="135"/>
      <c r="M374" s="135"/>
      <c r="N374" s="135" t="s">
        <v>84</v>
      </c>
      <c r="O374" s="135"/>
      <c r="P374" s="135"/>
      <c r="Q374" s="135"/>
      <c r="R374" s="135"/>
      <c r="S374" s="135"/>
      <c r="T374" s="135"/>
      <c r="U374" s="135"/>
      <c r="V374" s="135"/>
      <c r="W374" s="135"/>
      <c r="X374" s="135"/>
      <c r="Y374" s="138"/>
      <c r="Z374" s="260"/>
    </row>
    <row r="375" spans="1:26" s="261" customFormat="1" ht="14.1">
      <c r="A375" s="253"/>
      <c r="B375" s="260"/>
      <c r="C375" s="142" t="s">
        <v>2552</v>
      </c>
      <c r="D375" s="138" t="s">
        <v>2329</v>
      </c>
      <c r="E375" s="135" t="s">
        <v>2330</v>
      </c>
      <c r="F375" s="135">
        <v>47</v>
      </c>
      <c r="G375" s="135">
        <v>302500</v>
      </c>
      <c r="H375" s="135">
        <v>317500</v>
      </c>
      <c r="I375" s="136">
        <v>44426</v>
      </c>
      <c r="J375" s="138"/>
      <c r="K375" s="135" t="s">
        <v>84</v>
      </c>
      <c r="L375" s="135"/>
      <c r="M375" s="135"/>
      <c r="N375" s="135"/>
      <c r="O375" s="135"/>
      <c r="P375" s="135"/>
      <c r="Q375" s="135"/>
      <c r="R375" s="135"/>
      <c r="S375" s="135"/>
      <c r="T375" s="135"/>
      <c r="U375" s="135"/>
      <c r="V375" s="135"/>
      <c r="W375" s="135"/>
      <c r="X375" s="135"/>
      <c r="Y375" s="138"/>
      <c r="Z375" s="260"/>
    </row>
    <row r="376" spans="1:26" s="261" customFormat="1" ht="14.1">
      <c r="A376" s="253"/>
      <c r="B376" s="260"/>
      <c r="C376" s="142" t="s">
        <v>2552</v>
      </c>
      <c r="D376" s="138" t="s">
        <v>2337</v>
      </c>
      <c r="E376" s="135" t="s">
        <v>2341</v>
      </c>
      <c r="F376" s="135">
        <v>47</v>
      </c>
      <c r="G376" s="135">
        <v>307255</v>
      </c>
      <c r="H376" s="135">
        <v>313045</v>
      </c>
      <c r="I376" s="136">
        <v>44425</v>
      </c>
      <c r="J376" s="138"/>
      <c r="K376" s="135"/>
      <c r="L376" s="135"/>
      <c r="M376" s="135"/>
      <c r="N376" s="135"/>
      <c r="O376" s="135" t="s">
        <v>84</v>
      </c>
      <c r="P376" s="135"/>
      <c r="Q376" s="135"/>
      <c r="R376" s="135"/>
      <c r="S376" s="135"/>
      <c r="T376" s="135"/>
      <c r="U376" s="135"/>
      <c r="V376" s="135"/>
      <c r="W376" s="135"/>
      <c r="X376" s="135"/>
      <c r="Y376" s="138"/>
      <c r="Z376" s="260"/>
    </row>
    <row r="377" spans="1:26" s="261" customFormat="1" ht="14.1">
      <c r="A377" s="253"/>
      <c r="B377" s="260"/>
      <c r="C377" s="142" t="s">
        <v>2552</v>
      </c>
      <c r="D377" s="138" t="s">
        <v>2337</v>
      </c>
      <c r="E377" s="135" t="s">
        <v>2341</v>
      </c>
      <c r="F377" s="135">
        <v>47</v>
      </c>
      <c r="G377" s="135">
        <v>307255</v>
      </c>
      <c r="H377" s="135">
        <v>313045</v>
      </c>
      <c r="I377" s="136">
        <v>44425</v>
      </c>
      <c r="J377" s="138"/>
      <c r="K377" s="135"/>
      <c r="L377" s="135"/>
      <c r="M377" s="135"/>
      <c r="N377" s="135"/>
      <c r="O377" s="135" t="s">
        <v>84</v>
      </c>
      <c r="P377" s="135"/>
      <c r="Q377" s="135"/>
      <c r="R377" s="135"/>
      <c r="S377" s="135"/>
      <c r="T377" s="135"/>
      <c r="U377" s="135"/>
      <c r="V377" s="135"/>
      <c r="W377" s="135"/>
      <c r="X377" s="135"/>
      <c r="Y377" s="138"/>
      <c r="Z377" s="260"/>
    </row>
    <row r="378" spans="1:26" s="261" customFormat="1" ht="14.1">
      <c r="A378" s="253"/>
      <c r="B378" s="260"/>
      <c r="C378" s="142" t="s">
        <v>2553</v>
      </c>
      <c r="D378" s="138" t="s">
        <v>2335</v>
      </c>
      <c r="E378" s="135" t="s">
        <v>2336</v>
      </c>
      <c r="F378" s="135">
        <v>47</v>
      </c>
      <c r="G378" s="135">
        <v>308500</v>
      </c>
      <c r="H378" s="135">
        <v>313500</v>
      </c>
      <c r="I378" s="136">
        <v>44425</v>
      </c>
      <c r="J378" s="138"/>
      <c r="K378" s="135"/>
      <c r="L378" s="135"/>
      <c r="M378" s="135"/>
      <c r="N378" s="135"/>
      <c r="O378" s="135"/>
      <c r="P378" s="135" t="s">
        <v>84</v>
      </c>
      <c r="Q378" s="135"/>
      <c r="R378" s="135"/>
      <c r="S378" s="135"/>
      <c r="T378" s="135"/>
      <c r="U378" s="135"/>
      <c r="V378" s="135"/>
      <c r="W378" s="135"/>
      <c r="X378" s="135"/>
      <c r="Y378" s="138"/>
      <c r="Z378" s="260"/>
    </row>
    <row r="379" spans="1:26" s="261" customFormat="1" ht="14.1">
      <c r="A379" s="253"/>
      <c r="B379" s="260"/>
      <c r="C379" s="142" t="s">
        <v>2553</v>
      </c>
      <c r="D379" s="138" t="s">
        <v>2329</v>
      </c>
      <c r="E379" s="135" t="s">
        <v>2330</v>
      </c>
      <c r="F379" s="135">
        <v>47</v>
      </c>
      <c r="G379" s="135">
        <v>302500</v>
      </c>
      <c r="H379" s="135">
        <v>317500</v>
      </c>
      <c r="I379" s="136">
        <v>44426</v>
      </c>
      <c r="J379" s="138"/>
      <c r="K379" s="135" t="s">
        <v>84</v>
      </c>
      <c r="L379" s="135"/>
      <c r="M379" s="135"/>
      <c r="N379" s="135"/>
      <c r="O379" s="135"/>
      <c r="P379" s="135"/>
      <c r="Q379" s="135"/>
      <c r="R379" s="135"/>
      <c r="S379" s="135"/>
      <c r="T379" s="135"/>
      <c r="U379" s="135"/>
      <c r="V379" s="135"/>
      <c r="W379" s="135"/>
      <c r="X379" s="135"/>
      <c r="Y379" s="138"/>
      <c r="Z379" s="260"/>
    </row>
    <row r="380" spans="1:26" s="261" customFormat="1" ht="38.1">
      <c r="A380" s="253"/>
      <c r="B380" s="260"/>
      <c r="C380" s="142" t="s">
        <v>2553</v>
      </c>
      <c r="D380" s="138" t="s">
        <v>2329</v>
      </c>
      <c r="E380" s="135" t="s">
        <v>2554</v>
      </c>
      <c r="F380" s="135">
        <v>47</v>
      </c>
      <c r="G380" s="135">
        <v>302380</v>
      </c>
      <c r="H380" s="135">
        <v>317242</v>
      </c>
      <c r="I380" s="136">
        <v>44426</v>
      </c>
      <c r="J380" s="138" t="s">
        <v>2555</v>
      </c>
      <c r="K380" s="135" t="s">
        <v>84</v>
      </c>
      <c r="L380" s="135"/>
      <c r="M380" s="135"/>
      <c r="N380" s="135"/>
      <c r="O380" s="135"/>
      <c r="P380" s="135"/>
      <c r="Q380" s="135"/>
      <c r="R380" s="135"/>
      <c r="S380" s="135"/>
      <c r="T380" s="135"/>
      <c r="U380" s="135"/>
      <c r="V380" s="135"/>
      <c r="W380" s="135"/>
      <c r="X380" s="135"/>
      <c r="Y380" s="138"/>
      <c r="Z380" s="260"/>
    </row>
    <row r="381" spans="1:26" s="261" customFormat="1" ht="14.1">
      <c r="A381" s="253"/>
      <c r="B381" s="260"/>
      <c r="C381" s="144" t="s">
        <v>2556</v>
      </c>
      <c r="D381" s="138" t="s">
        <v>2332</v>
      </c>
      <c r="E381" s="135" t="s">
        <v>2333</v>
      </c>
      <c r="F381" s="135">
        <v>47</v>
      </c>
      <c r="G381" s="135">
        <v>303150</v>
      </c>
      <c r="H381" s="135">
        <v>315350</v>
      </c>
      <c r="I381" s="136">
        <v>44427</v>
      </c>
      <c r="J381" s="138"/>
      <c r="K381" s="135"/>
      <c r="L381" s="135"/>
      <c r="M381" s="135" t="s">
        <v>84</v>
      </c>
      <c r="N381" s="135"/>
      <c r="O381" s="135"/>
      <c r="P381" s="135"/>
      <c r="Q381" s="135"/>
      <c r="R381" s="135"/>
      <c r="S381" s="135"/>
      <c r="T381" s="135"/>
      <c r="U381" s="135"/>
      <c r="V381" s="135"/>
      <c r="W381" s="135"/>
      <c r="X381" s="135"/>
      <c r="Y381" s="138"/>
      <c r="Z381" s="260"/>
    </row>
    <row r="382" spans="1:26" s="261" customFormat="1" ht="14.1">
      <c r="A382" s="253"/>
      <c r="B382" s="260"/>
      <c r="C382" s="142" t="s">
        <v>2557</v>
      </c>
      <c r="D382" s="138" t="s">
        <v>2329</v>
      </c>
      <c r="E382" s="135" t="s">
        <v>2330</v>
      </c>
      <c r="F382" s="135">
        <v>47</v>
      </c>
      <c r="G382" s="135">
        <v>302500</v>
      </c>
      <c r="H382" s="135">
        <v>317500</v>
      </c>
      <c r="I382" s="136">
        <v>44426</v>
      </c>
      <c r="J382" s="138"/>
      <c r="K382" s="135" t="s">
        <v>84</v>
      </c>
      <c r="L382" s="135"/>
      <c r="M382" s="135"/>
      <c r="N382" s="135"/>
      <c r="O382" s="135"/>
      <c r="P382" s="135"/>
      <c r="Q382" s="135"/>
      <c r="R382" s="135"/>
      <c r="S382" s="135"/>
      <c r="T382" s="135"/>
      <c r="U382" s="135"/>
      <c r="V382" s="135"/>
      <c r="W382" s="135"/>
      <c r="X382" s="135"/>
      <c r="Y382" s="138"/>
      <c r="Z382" s="260"/>
    </row>
    <row r="383" spans="1:26" s="261" customFormat="1" ht="14.1">
      <c r="A383" s="253"/>
      <c r="B383" s="260"/>
      <c r="C383" s="142" t="s">
        <v>2557</v>
      </c>
      <c r="D383" s="138" t="s">
        <v>2335</v>
      </c>
      <c r="E383" s="135" t="s">
        <v>2336</v>
      </c>
      <c r="F383" s="135">
        <v>47</v>
      </c>
      <c r="G383" s="135">
        <v>308500</v>
      </c>
      <c r="H383" s="135">
        <v>313500</v>
      </c>
      <c r="I383" s="136">
        <v>44425</v>
      </c>
      <c r="J383" s="138"/>
      <c r="K383" s="135"/>
      <c r="L383" s="135"/>
      <c r="M383" s="135"/>
      <c r="N383" s="135"/>
      <c r="O383" s="135"/>
      <c r="P383" s="135" t="s">
        <v>84</v>
      </c>
      <c r="Q383" s="135"/>
      <c r="R383" s="135"/>
      <c r="S383" s="135"/>
      <c r="T383" s="135"/>
      <c r="U383" s="135"/>
      <c r="V383" s="135"/>
      <c r="W383" s="135"/>
      <c r="X383" s="135"/>
      <c r="Y383" s="138"/>
      <c r="Z383" s="260"/>
    </row>
    <row r="384" spans="1:26" s="261" customFormat="1" ht="14.1">
      <c r="A384" s="253"/>
      <c r="B384" s="260"/>
      <c r="C384" s="142" t="s">
        <v>2557</v>
      </c>
      <c r="D384" s="138" t="s">
        <v>2337</v>
      </c>
      <c r="E384" s="135" t="s">
        <v>2341</v>
      </c>
      <c r="F384" s="135">
        <v>47</v>
      </c>
      <c r="G384" s="135">
        <v>307255</v>
      </c>
      <c r="H384" s="135">
        <v>313045</v>
      </c>
      <c r="I384" s="136">
        <v>44425</v>
      </c>
      <c r="J384" s="138"/>
      <c r="K384" s="135"/>
      <c r="L384" s="135"/>
      <c r="M384" s="135"/>
      <c r="N384" s="135"/>
      <c r="O384" s="135" t="s">
        <v>84</v>
      </c>
      <c r="P384" s="135"/>
      <c r="Q384" s="135"/>
      <c r="R384" s="135"/>
      <c r="S384" s="135"/>
      <c r="T384" s="135"/>
      <c r="U384" s="135"/>
      <c r="V384" s="135"/>
      <c r="W384" s="135"/>
      <c r="X384" s="135"/>
      <c r="Y384" s="138"/>
      <c r="Z384" s="260"/>
    </row>
    <row r="385" spans="1:26" s="261" customFormat="1" ht="14.1">
      <c r="A385" s="253"/>
      <c r="B385" s="260"/>
      <c r="C385" s="142" t="s">
        <v>2557</v>
      </c>
      <c r="D385" s="138" t="s">
        <v>2320</v>
      </c>
      <c r="E385" s="135" t="s">
        <v>2334</v>
      </c>
      <c r="F385" s="135">
        <v>47</v>
      </c>
      <c r="G385" s="135">
        <v>304500</v>
      </c>
      <c r="H385" s="135">
        <v>314500</v>
      </c>
      <c r="I385" s="136">
        <v>44427</v>
      </c>
      <c r="J385" s="138"/>
      <c r="K385" s="135"/>
      <c r="L385" s="135"/>
      <c r="M385" s="135"/>
      <c r="N385" s="135" t="s">
        <v>84</v>
      </c>
      <c r="O385" s="135"/>
      <c r="P385" s="135"/>
      <c r="Q385" s="135"/>
      <c r="R385" s="135"/>
      <c r="S385" s="135"/>
      <c r="T385" s="135"/>
      <c r="U385" s="135"/>
      <c r="V385" s="135"/>
      <c r="W385" s="135"/>
      <c r="X385" s="135"/>
      <c r="Y385" s="138"/>
      <c r="Z385" s="260"/>
    </row>
    <row r="386" spans="1:26" s="261" customFormat="1" ht="14.1">
      <c r="A386" s="253"/>
      <c r="B386" s="260"/>
      <c r="C386" s="142" t="s">
        <v>2558</v>
      </c>
      <c r="D386" s="138" t="s">
        <v>2337</v>
      </c>
      <c r="E386" s="135" t="s">
        <v>2338</v>
      </c>
      <c r="F386" s="135">
        <v>47</v>
      </c>
      <c r="G386" s="135">
        <v>307500</v>
      </c>
      <c r="H386" s="135">
        <v>313500</v>
      </c>
      <c r="I386" s="136">
        <v>44425</v>
      </c>
      <c r="J386" s="138"/>
      <c r="K386" s="135"/>
      <c r="L386" s="135"/>
      <c r="M386" s="135"/>
      <c r="N386" s="135"/>
      <c r="O386" s="135" t="s">
        <v>84</v>
      </c>
      <c r="P386" s="135"/>
      <c r="Q386" s="135"/>
      <c r="R386" s="135"/>
      <c r="S386" s="135"/>
      <c r="T386" s="135"/>
      <c r="U386" s="135"/>
      <c r="V386" s="135"/>
      <c r="W386" s="135"/>
      <c r="X386" s="135"/>
      <c r="Y386" s="138"/>
      <c r="Z386" s="260"/>
    </row>
    <row r="387" spans="1:26" s="261" customFormat="1" ht="14.1">
      <c r="A387" s="253"/>
      <c r="B387" s="260"/>
      <c r="C387" s="142" t="s">
        <v>2558</v>
      </c>
      <c r="D387" s="138" t="s">
        <v>2316</v>
      </c>
      <c r="E387" s="135" t="s">
        <v>2317</v>
      </c>
      <c r="F387" s="135">
        <v>47</v>
      </c>
      <c r="G387" s="135">
        <v>322450</v>
      </c>
      <c r="H387" s="135">
        <v>319050</v>
      </c>
      <c r="I387" s="136">
        <v>44428</v>
      </c>
      <c r="J387" s="138"/>
      <c r="K387" s="135"/>
      <c r="L387" s="135"/>
      <c r="M387" s="135"/>
      <c r="N387" s="135"/>
      <c r="O387" s="135"/>
      <c r="P387" s="135"/>
      <c r="Q387" s="135"/>
      <c r="R387" s="135"/>
      <c r="S387" s="135"/>
      <c r="T387" s="135"/>
      <c r="U387" s="135"/>
      <c r="V387" s="135"/>
      <c r="W387" s="135"/>
      <c r="X387" s="135"/>
      <c r="Y387" s="138"/>
      <c r="Z387" s="260"/>
    </row>
    <row r="388" spans="1:26" s="261" customFormat="1" ht="14.1">
      <c r="A388" s="253"/>
      <c r="B388" s="260"/>
      <c r="C388" s="142" t="s">
        <v>2559</v>
      </c>
      <c r="D388" s="138" t="s">
        <v>2337</v>
      </c>
      <c r="E388" s="135" t="s">
        <v>2341</v>
      </c>
      <c r="F388" s="135">
        <v>47</v>
      </c>
      <c r="G388" s="135">
        <v>307255</v>
      </c>
      <c r="H388" s="135">
        <v>313045</v>
      </c>
      <c r="I388" s="136">
        <v>44425</v>
      </c>
      <c r="J388" s="138"/>
      <c r="K388" s="135"/>
      <c r="L388" s="135"/>
      <c r="M388" s="135"/>
      <c r="N388" s="135"/>
      <c r="O388" s="135" t="s">
        <v>84</v>
      </c>
      <c r="P388" s="135"/>
      <c r="Q388" s="135"/>
      <c r="R388" s="135"/>
      <c r="S388" s="135"/>
      <c r="T388" s="135"/>
      <c r="U388" s="135"/>
      <c r="V388" s="135"/>
      <c r="W388" s="135"/>
      <c r="X388" s="135"/>
      <c r="Y388" s="138"/>
      <c r="Z388" s="260"/>
    </row>
    <row r="389" spans="1:26" s="261" customFormat="1" ht="14.1">
      <c r="A389" s="253"/>
      <c r="B389" s="260"/>
      <c r="C389" s="142" t="s">
        <v>2560</v>
      </c>
      <c r="D389" s="138" t="s">
        <v>2320</v>
      </c>
      <c r="E389" s="135" t="s">
        <v>2334</v>
      </c>
      <c r="F389" s="135">
        <v>47</v>
      </c>
      <c r="G389" s="135">
        <v>304500</v>
      </c>
      <c r="H389" s="135">
        <v>314500</v>
      </c>
      <c r="I389" s="136">
        <v>44427</v>
      </c>
      <c r="J389" s="138"/>
      <c r="K389" s="135"/>
      <c r="L389" s="135"/>
      <c r="M389" s="135"/>
      <c r="N389" s="135" t="s">
        <v>84</v>
      </c>
      <c r="O389" s="135"/>
      <c r="P389" s="135"/>
      <c r="Q389" s="135"/>
      <c r="R389" s="135"/>
      <c r="S389" s="135"/>
      <c r="T389" s="135"/>
      <c r="U389" s="135"/>
      <c r="V389" s="135"/>
      <c r="W389" s="135"/>
      <c r="X389" s="135"/>
      <c r="Y389" s="138"/>
      <c r="Z389" s="260"/>
    </row>
    <row r="390" spans="1:26" s="261" customFormat="1" ht="14.1">
      <c r="A390" s="253"/>
      <c r="B390" s="260"/>
      <c r="C390" s="142" t="s">
        <v>2560</v>
      </c>
      <c r="D390" s="138" t="s">
        <v>2316</v>
      </c>
      <c r="E390" s="135" t="s">
        <v>2317</v>
      </c>
      <c r="F390" s="135">
        <v>47</v>
      </c>
      <c r="G390" s="135">
        <v>322450</v>
      </c>
      <c r="H390" s="135">
        <v>319050</v>
      </c>
      <c r="I390" s="136">
        <v>44428</v>
      </c>
      <c r="J390" s="138"/>
      <c r="K390" s="135"/>
      <c r="L390" s="135"/>
      <c r="M390" s="135"/>
      <c r="N390" s="135"/>
      <c r="O390" s="135"/>
      <c r="P390" s="135"/>
      <c r="Q390" s="135"/>
      <c r="R390" s="135"/>
      <c r="S390" s="135"/>
      <c r="T390" s="135"/>
      <c r="U390" s="135"/>
      <c r="V390" s="135"/>
      <c r="W390" s="135"/>
      <c r="X390" s="135"/>
      <c r="Y390" s="138"/>
      <c r="Z390" s="260"/>
    </row>
    <row r="391" spans="1:26" s="261" customFormat="1" ht="14.1">
      <c r="A391" s="253"/>
      <c r="B391" s="260"/>
      <c r="C391" s="142" t="s">
        <v>2561</v>
      </c>
      <c r="D391" s="138" t="s">
        <v>2359</v>
      </c>
      <c r="E391" s="135" t="s">
        <v>765</v>
      </c>
      <c r="F391" s="135">
        <v>47</v>
      </c>
      <c r="G391" s="135">
        <v>325500</v>
      </c>
      <c r="H391" s="135">
        <v>319500</v>
      </c>
      <c r="I391" s="136">
        <v>44427</v>
      </c>
      <c r="J391" s="138"/>
      <c r="K391" s="135"/>
      <c r="L391" s="135"/>
      <c r="M391" s="135"/>
      <c r="N391" s="135"/>
      <c r="O391" s="135"/>
      <c r="P391" s="135"/>
      <c r="Q391" s="135"/>
      <c r="R391" s="135"/>
      <c r="S391" s="135"/>
      <c r="T391" s="135"/>
      <c r="U391" s="135"/>
      <c r="V391" s="135" t="s">
        <v>84</v>
      </c>
      <c r="W391" s="135"/>
      <c r="X391" s="135"/>
      <c r="Y391" s="138"/>
      <c r="Z391" s="260"/>
    </row>
    <row r="392" spans="1:26" s="261" customFormat="1" ht="14.1">
      <c r="A392" s="253"/>
      <c r="B392" s="260"/>
      <c r="C392" s="142" t="s">
        <v>2561</v>
      </c>
      <c r="D392" s="138" t="s">
        <v>2312</v>
      </c>
      <c r="E392" s="135" t="s">
        <v>2383</v>
      </c>
      <c r="F392" s="135">
        <v>47</v>
      </c>
      <c r="G392" s="135">
        <v>317950</v>
      </c>
      <c r="H392" s="135">
        <v>315050</v>
      </c>
      <c r="I392" s="136">
        <v>44426</v>
      </c>
      <c r="J392" s="138"/>
      <c r="K392" s="135"/>
      <c r="L392" s="135"/>
      <c r="M392" s="135"/>
      <c r="N392" s="135"/>
      <c r="O392" s="135"/>
      <c r="P392" s="135"/>
      <c r="Q392" s="135"/>
      <c r="R392" s="135"/>
      <c r="S392" s="135"/>
      <c r="T392" s="135"/>
      <c r="U392" s="135"/>
      <c r="V392" s="135"/>
      <c r="W392" s="135"/>
      <c r="X392" s="135"/>
      <c r="Y392" s="138"/>
      <c r="Z392" s="260"/>
    </row>
    <row r="393" spans="1:26" s="261" customFormat="1" ht="14.1">
      <c r="A393" s="253"/>
      <c r="B393" s="260"/>
      <c r="C393" s="142" t="s">
        <v>2561</v>
      </c>
      <c r="D393" s="138" t="s">
        <v>2315</v>
      </c>
      <c r="E393" s="135" t="s">
        <v>796</v>
      </c>
      <c r="F393" s="135">
        <v>47</v>
      </c>
      <c r="G393" s="135">
        <v>319500</v>
      </c>
      <c r="H393" s="135">
        <v>315500</v>
      </c>
      <c r="I393" s="136">
        <v>44427</v>
      </c>
      <c r="J393" s="138"/>
      <c r="K393" s="135"/>
      <c r="L393" s="135"/>
      <c r="M393" s="135"/>
      <c r="N393" s="135"/>
      <c r="O393" s="135"/>
      <c r="P393" s="135"/>
      <c r="Q393" s="135"/>
      <c r="R393" s="135"/>
      <c r="S393" s="135" t="s">
        <v>84</v>
      </c>
      <c r="T393" s="135"/>
      <c r="U393" s="135"/>
      <c r="V393" s="135"/>
      <c r="W393" s="135"/>
      <c r="X393" s="135"/>
      <c r="Y393" s="138"/>
      <c r="Z393" s="260"/>
    </row>
    <row r="394" spans="1:26" s="261" customFormat="1" ht="14.1">
      <c r="A394" s="253"/>
      <c r="B394" s="260"/>
      <c r="C394" s="142" t="s">
        <v>2561</v>
      </c>
      <c r="D394" s="138" t="s">
        <v>2380</v>
      </c>
      <c r="E394" s="135" t="s">
        <v>2381</v>
      </c>
      <c r="F394" s="135">
        <v>47</v>
      </c>
      <c r="G394" s="135">
        <v>329150</v>
      </c>
      <c r="H394" s="135">
        <v>319750</v>
      </c>
      <c r="I394" s="136">
        <v>44428</v>
      </c>
      <c r="J394" s="138"/>
      <c r="K394" s="135"/>
      <c r="L394" s="135"/>
      <c r="M394" s="135"/>
      <c r="N394" s="135"/>
      <c r="O394" s="135"/>
      <c r="P394" s="135"/>
      <c r="Q394" s="135"/>
      <c r="R394" s="135"/>
      <c r="S394" s="135"/>
      <c r="T394" s="135"/>
      <c r="U394" s="135"/>
      <c r="V394" s="135"/>
      <c r="W394" s="135"/>
      <c r="X394" s="135"/>
      <c r="Y394" s="138"/>
      <c r="Z394" s="260"/>
    </row>
    <row r="395" spans="1:26" s="261" customFormat="1" ht="14.1">
      <c r="A395" s="253"/>
      <c r="B395" s="260"/>
      <c r="C395" s="142" t="s">
        <v>2561</v>
      </c>
      <c r="D395" s="138" t="s">
        <v>2360</v>
      </c>
      <c r="E395" s="135" t="s">
        <v>2361</v>
      </c>
      <c r="F395" s="135">
        <v>40</v>
      </c>
      <c r="G395" s="135">
        <v>331750</v>
      </c>
      <c r="H395" s="135">
        <v>317450</v>
      </c>
      <c r="I395" s="136">
        <v>44428</v>
      </c>
      <c r="J395" s="138"/>
      <c r="K395" s="135"/>
      <c r="L395" s="135"/>
      <c r="M395" s="135"/>
      <c r="N395" s="135"/>
      <c r="O395" s="135"/>
      <c r="P395" s="135"/>
      <c r="Q395" s="135"/>
      <c r="R395" s="135"/>
      <c r="S395" s="135"/>
      <c r="T395" s="135"/>
      <c r="U395" s="135"/>
      <c r="V395" s="135"/>
      <c r="W395" s="135"/>
      <c r="X395" s="135"/>
      <c r="Y395" s="138"/>
      <c r="Z395" s="260"/>
    </row>
    <row r="396" spans="1:26" s="261" customFormat="1" ht="14.1">
      <c r="A396" s="253"/>
      <c r="B396" s="260"/>
      <c r="C396" s="142" t="s">
        <v>2561</v>
      </c>
      <c r="D396" s="138" t="s">
        <v>2332</v>
      </c>
      <c r="E396" s="135" t="s">
        <v>2333</v>
      </c>
      <c r="F396" s="135">
        <v>47</v>
      </c>
      <c r="G396" s="135">
        <v>303150</v>
      </c>
      <c r="H396" s="135">
        <v>315350</v>
      </c>
      <c r="I396" s="136">
        <v>44427</v>
      </c>
      <c r="J396" s="138"/>
      <c r="K396" s="135"/>
      <c r="L396" s="135"/>
      <c r="M396" s="135" t="s">
        <v>84</v>
      </c>
      <c r="N396" s="135"/>
      <c r="O396" s="135"/>
      <c r="P396" s="135"/>
      <c r="Q396" s="135"/>
      <c r="R396" s="135"/>
      <c r="S396" s="135"/>
      <c r="T396" s="135"/>
      <c r="U396" s="135"/>
      <c r="V396" s="135"/>
      <c r="W396" s="135"/>
      <c r="X396" s="135"/>
      <c r="Y396" s="138"/>
      <c r="Z396" s="260"/>
    </row>
    <row r="397" spans="1:26" s="261" customFormat="1" ht="14.1">
      <c r="A397" s="253"/>
      <c r="B397" s="260"/>
      <c r="C397" s="142" t="s">
        <v>2562</v>
      </c>
      <c r="D397" s="138" t="s">
        <v>2320</v>
      </c>
      <c r="E397" s="135" t="s">
        <v>2334</v>
      </c>
      <c r="F397" s="135">
        <v>47</v>
      </c>
      <c r="G397" s="135">
        <v>304500</v>
      </c>
      <c r="H397" s="135">
        <v>314500</v>
      </c>
      <c r="I397" s="136">
        <v>44427</v>
      </c>
      <c r="J397" s="138"/>
      <c r="K397" s="135"/>
      <c r="L397" s="135"/>
      <c r="M397" s="135"/>
      <c r="N397" s="135" t="s">
        <v>84</v>
      </c>
      <c r="O397" s="135"/>
      <c r="P397" s="135"/>
      <c r="Q397" s="135"/>
      <c r="R397" s="135"/>
      <c r="S397" s="135"/>
      <c r="T397" s="135"/>
      <c r="U397" s="135"/>
      <c r="V397" s="135"/>
      <c r="W397" s="135"/>
      <c r="X397" s="135"/>
      <c r="Y397" s="138"/>
      <c r="Z397" s="260"/>
    </row>
    <row r="398" spans="1:26" s="261" customFormat="1" ht="14.1">
      <c r="A398" s="253"/>
      <c r="B398" s="260"/>
      <c r="C398" s="142" t="s">
        <v>2562</v>
      </c>
      <c r="D398" s="138" t="s">
        <v>2337</v>
      </c>
      <c r="E398" s="135" t="s">
        <v>2341</v>
      </c>
      <c r="F398" s="135">
        <v>47</v>
      </c>
      <c r="G398" s="135">
        <v>307255</v>
      </c>
      <c r="H398" s="135">
        <v>313045</v>
      </c>
      <c r="I398" s="136">
        <v>44425</v>
      </c>
      <c r="J398" s="138"/>
      <c r="K398" s="135"/>
      <c r="L398" s="135"/>
      <c r="M398" s="135"/>
      <c r="N398" s="135"/>
      <c r="O398" s="135" t="s">
        <v>84</v>
      </c>
      <c r="P398" s="135"/>
      <c r="Q398" s="135"/>
      <c r="R398" s="135"/>
      <c r="S398" s="135"/>
      <c r="T398" s="135"/>
      <c r="U398" s="135"/>
      <c r="V398" s="135"/>
      <c r="W398" s="135"/>
      <c r="X398" s="135"/>
      <c r="Y398" s="138"/>
      <c r="Z398" s="260"/>
    </row>
    <row r="399" spans="1:26" s="261" customFormat="1" ht="14.1">
      <c r="A399" s="253"/>
      <c r="B399" s="260"/>
      <c r="C399" s="142" t="s">
        <v>2562</v>
      </c>
      <c r="D399" s="138" t="s">
        <v>2329</v>
      </c>
      <c r="E399" s="135" t="s">
        <v>2330</v>
      </c>
      <c r="F399" s="135">
        <v>47</v>
      </c>
      <c r="G399" s="135">
        <v>302500</v>
      </c>
      <c r="H399" s="135">
        <v>317500</v>
      </c>
      <c r="I399" s="136">
        <v>44426</v>
      </c>
      <c r="J399" s="138"/>
      <c r="K399" s="135" t="s">
        <v>84</v>
      </c>
      <c r="L399" s="135"/>
      <c r="M399" s="135"/>
      <c r="N399" s="135"/>
      <c r="O399" s="135"/>
      <c r="P399" s="135"/>
      <c r="Q399" s="135"/>
      <c r="R399" s="135"/>
      <c r="S399" s="135"/>
      <c r="T399" s="135"/>
      <c r="U399" s="135"/>
      <c r="V399" s="135"/>
      <c r="W399" s="135"/>
      <c r="X399" s="135"/>
      <c r="Y399" s="138"/>
      <c r="Z399" s="260"/>
    </row>
    <row r="400" spans="1:26" s="261" customFormat="1" ht="14.1">
      <c r="A400" s="253"/>
      <c r="B400" s="260"/>
      <c r="C400" s="142" t="s">
        <v>2562</v>
      </c>
      <c r="D400" s="138" t="s">
        <v>2316</v>
      </c>
      <c r="E400" s="135" t="s">
        <v>2317</v>
      </c>
      <c r="F400" s="135">
        <v>47</v>
      </c>
      <c r="G400" s="135">
        <v>322450</v>
      </c>
      <c r="H400" s="135">
        <v>319050</v>
      </c>
      <c r="I400" s="136">
        <v>44428</v>
      </c>
      <c r="J400" s="138"/>
      <c r="K400" s="135"/>
      <c r="L400" s="135"/>
      <c r="M400" s="135"/>
      <c r="N400" s="135"/>
      <c r="O400" s="135"/>
      <c r="P400" s="135"/>
      <c r="Q400" s="135"/>
      <c r="R400" s="135"/>
      <c r="S400" s="135"/>
      <c r="T400" s="135"/>
      <c r="U400" s="135"/>
      <c r="V400" s="135"/>
      <c r="W400" s="135"/>
      <c r="X400" s="135"/>
      <c r="Y400" s="138"/>
      <c r="Z400" s="260"/>
    </row>
    <row r="401" spans="1:26" s="261" customFormat="1" ht="14.1">
      <c r="A401" s="253"/>
      <c r="B401" s="260"/>
      <c r="C401" s="142" t="s">
        <v>2562</v>
      </c>
      <c r="D401" s="138" t="s">
        <v>2337</v>
      </c>
      <c r="E401" s="135" t="s">
        <v>2341</v>
      </c>
      <c r="F401" s="135">
        <v>47</v>
      </c>
      <c r="G401" s="135">
        <v>307255</v>
      </c>
      <c r="H401" s="135">
        <v>313045</v>
      </c>
      <c r="I401" s="136">
        <v>44425</v>
      </c>
      <c r="J401" s="138"/>
      <c r="K401" s="135"/>
      <c r="L401" s="135"/>
      <c r="M401" s="135"/>
      <c r="N401" s="135"/>
      <c r="O401" s="135" t="s">
        <v>84</v>
      </c>
      <c r="P401" s="135"/>
      <c r="Q401" s="135"/>
      <c r="R401" s="135"/>
      <c r="S401" s="135"/>
      <c r="T401" s="135"/>
      <c r="U401" s="135"/>
      <c r="V401" s="135"/>
      <c r="W401" s="135"/>
      <c r="X401" s="135"/>
      <c r="Y401" s="138"/>
      <c r="Z401" s="260"/>
    </row>
    <row r="402" spans="1:26" s="261" customFormat="1" ht="14.1">
      <c r="A402" s="253"/>
      <c r="B402" s="260"/>
      <c r="C402" s="142" t="s">
        <v>2563</v>
      </c>
      <c r="D402" s="138" t="s">
        <v>2337</v>
      </c>
      <c r="E402" s="135" t="s">
        <v>2341</v>
      </c>
      <c r="F402" s="135">
        <v>47</v>
      </c>
      <c r="G402" s="135">
        <v>307255</v>
      </c>
      <c r="H402" s="135">
        <v>313045</v>
      </c>
      <c r="I402" s="136">
        <v>44425</v>
      </c>
      <c r="J402" s="138"/>
      <c r="K402" s="135"/>
      <c r="L402" s="135"/>
      <c r="M402" s="135"/>
      <c r="N402" s="135"/>
      <c r="O402" s="135" t="s">
        <v>84</v>
      </c>
      <c r="P402" s="135"/>
      <c r="Q402" s="135"/>
      <c r="R402" s="135"/>
      <c r="S402" s="135"/>
      <c r="T402" s="135"/>
      <c r="U402" s="135"/>
      <c r="V402" s="135"/>
      <c r="W402" s="135"/>
      <c r="X402" s="135"/>
      <c r="Y402" s="138"/>
      <c r="Z402" s="260"/>
    </row>
    <row r="403" spans="1:26" s="261" customFormat="1" ht="14.1">
      <c r="A403" s="253"/>
      <c r="B403" s="260"/>
      <c r="C403" s="142" t="s">
        <v>2564</v>
      </c>
      <c r="D403" s="138" t="s">
        <v>2320</v>
      </c>
      <c r="E403" s="135" t="s">
        <v>2334</v>
      </c>
      <c r="F403" s="135">
        <v>47</v>
      </c>
      <c r="G403" s="135">
        <v>304500</v>
      </c>
      <c r="H403" s="135">
        <v>314500</v>
      </c>
      <c r="I403" s="136">
        <v>44427</v>
      </c>
      <c r="J403" s="138"/>
      <c r="K403" s="135"/>
      <c r="L403" s="135"/>
      <c r="M403" s="135"/>
      <c r="N403" s="135" t="s">
        <v>84</v>
      </c>
      <c r="O403" s="135"/>
      <c r="P403" s="135"/>
      <c r="Q403" s="135"/>
      <c r="R403" s="135"/>
      <c r="S403" s="135"/>
      <c r="T403" s="135"/>
      <c r="U403" s="135"/>
      <c r="V403" s="135"/>
      <c r="W403" s="135"/>
      <c r="X403" s="135"/>
      <c r="Y403" s="138"/>
      <c r="Z403" s="260"/>
    </row>
    <row r="404" spans="1:26" s="261" customFormat="1" ht="38.1">
      <c r="A404" s="253"/>
      <c r="B404" s="260"/>
      <c r="C404" s="142" t="s">
        <v>2565</v>
      </c>
      <c r="D404" s="138" t="s">
        <v>2329</v>
      </c>
      <c r="E404" s="135" t="s">
        <v>2566</v>
      </c>
      <c r="F404" s="135">
        <v>47</v>
      </c>
      <c r="G404" s="135">
        <v>302466</v>
      </c>
      <c r="H404" s="135">
        <v>317298</v>
      </c>
      <c r="I404" s="136">
        <v>44426</v>
      </c>
      <c r="J404" s="138" t="s">
        <v>2567</v>
      </c>
      <c r="K404" s="135" t="s">
        <v>84</v>
      </c>
      <c r="L404" s="135"/>
      <c r="M404" s="135"/>
      <c r="N404" s="135"/>
      <c r="O404" s="135"/>
      <c r="P404" s="135"/>
      <c r="Q404" s="135"/>
      <c r="R404" s="135"/>
      <c r="S404" s="135"/>
      <c r="T404" s="135"/>
      <c r="U404" s="135"/>
      <c r="V404" s="135"/>
      <c r="W404" s="135"/>
      <c r="X404" s="135"/>
      <c r="Y404" s="138"/>
      <c r="Z404" s="260"/>
    </row>
    <row r="405" spans="1:26" s="261" customFormat="1" ht="14.1">
      <c r="A405" s="253"/>
      <c r="B405" s="260"/>
      <c r="C405" s="142" t="s">
        <v>2565</v>
      </c>
      <c r="D405" s="138" t="s">
        <v>2312</v>
      </c>
      <c r="E405" s="135" t="s">
        <v>2383</v>
      </c>
      <c r="F405" s="135">
        <v>47</v>
      </c>
      <c r="G405" s="135">
        <v>317950</v>
      </c>
      <c r="H405" s="135">
        <v>315050</v>
      </c>
      <c r="I405" s="136">
        <v>44426</v>
      </c>
      <c r="J405" s="138"/>
      <c r="K405" s="135"/>
      <c r="L405" s="135"/>
      <c r="M405" s="135"/>
      <c r="N405" s="135"/>
      <c r="O405" s="135"/>
      <c r="P405" s="135"/>
      <c r="Q405" s="135"/>
      <c r="R405" s="135"/>
      <c r="S405" s="135"/>
      <c r="T405" s="135"/>
      <c r="U405" s="135"/>
      <c r="V405" s="135"/>
      <c r="W405" s="135"/>
      <c r="X405" s="135"/>
      <c r="Y405" s="138"/>
      <c r="Z405" s="260"/>
    </row>
    <row r="406" spans="1:26" s="261" customFormat="1" ht="14.1">
      <c r="A406" s="253"/>
      <c r="B406" s="260"/>
      <c r="C406" s="142" t="s">
        <v>2568</v>
      </c>
      <c r="D406" s="138" t="s">
        <v>2360</v>
      </c>
      <c r="E406" s="135" t="s">
        <v>2361</v>
      </c>
      <c r="F406" s="135">
        <v>40</v>
      </c>
      <c r="G406" s="135">
        <v>331750</v>
      </c>
      <c r="H406" s="135">
        <v>317450</v>
      </c>
      <c r="I406" s="136">
        <v>44428</v>
      </c>
      <c r="J406" s="138"/>
      <c r="K406" s="135"/>
      <c r="L406" s="135"/>
      <c r="M406" s="135"/>
      <c r="N406" s="135"/>
      <c r="O406" s="135"/>
      <c r="P406" s="135"/>
      <c r="Q406" s="135"/>
      <c r="R406" s="135"/>
      <c r="S406" s="135"/>
      <c r="T406" s="135"/>
      <c r="U406" s="135"/>
      <c r="V406" s="135"/>
      <c r="W406" s="135"/>
      <c r="X406" s="135"/>
      <c r="Y406" s="138"/>
      <c r="Z406" s="260"/>
    </row>
    <row r="407" spans="1:26" s="261" customFormat="1" ht="14.1">
      <c r="A407" s="253"/>
      <c r="B407" s="260"/>
      <c r="C407" s="142" t="s">
        <v>2568</v>
      </c>
      <c r="D407" s="138" t="s">
        <v>2318</v>
      </c>
      <c r="E407" s="135" t="s">
        <v>2363</v>
      </c>
      <c r="F407" s="135">
        <v>47</v>
      </c>
      <c r="G407" s="135">
        <v>315450</v>
      </c>
      <c r="H407" s="135">
        <v>312750</v>
      </c>
      <c r="I407" s="136">
        <v>44425</v>
      </c>
      <c r="J407" s="138"/>
      <c r="K407" s="135"/>
      <c r="L407" s="135"/>
      <c r="M407" s="135"/>
      <c r="N407" s="135"/>
      <c r="O407" s="135"/>
      <c r="P407" s="135"/>
      <c r="Q407" s="135"/>
      <c r="R407" s="135"/>
      <c r="S407" s="135"/>
      <c r="T407" s="135"/>
      <c r="U407" s="135"/>
      <c r="V407" s="135"/>
      <c r="W407" s="135"/>
      <c r="X407" s="135"/>
      <c r="Y407" s="138"/>
      <c r="Z407" s="260"/>
    </row>
    <row r="408" spans="1:26" s="261" customFormat="1" ht="14.1">
      <c r="A408" s="253"/>
      <c r="B408" s="260"/>
      <c r="C408" s="142" t="s">
        <v>2568</v>
      </c>
      <c r="D408" s="138" t="s">
        <v>2337</v>
      </c>
      <c r="E408" s="135" t="s">
        <v>2341</v>
      </c>
      <c r="F408" s="135">
        <v>47</v>
      </c>
      <c r="G408" s="135">
        <v>307255</v>
      </c>
      <c r="H408" s="135">
        <v>313045</v>
      </c>
      <c r="I408" s="136">
        <v>44425</v>
      </c>
      <c r="J408" s="138"/>
      <c r="K408" s="135"/>
      <c r="L408" s="135"/>
      <c r="M408" s="135"/>
      <c r="N408" s="135"/>
      <c r="O408" s="135" t="s">
        <v>84</v>
      </c>
      <c r="P408" s="135"/>
      <c r="Q408" s="135"/>
      <c r="R408" s="135"/>
      <c r="S408" s="135"/>
      <c r="T408" s="135"/>
      <c r="U408" s="135"/>
      <c r="V408" s="135"/>
      <c r="W408" s="135"/>
      <c r="X408" s="135"/>
      <c r="Y408" s="138"/>
      <c r="Z408" s="260"/>
    </row>
    <row r="409" spans="1:26" s="261" customFormat="1" ht="14.1">
      <c r="A409" s="253"/>
      <c r="B409" s="260"/>
      <c r="C409" s="142" t="s">
        <v>2568</v>
      </c>
      <c r="D409" s="138" t="s">
        <v>2359</v>
      </c>
      <c r="E409" s="135" t="s">
        <v>765</v>
      </c>
      <c r="F409" s="135">
        <v>47</v>
      </c>
      <c r="G409" s="135">
        <v>325500</v>
      </c>
      <c r="H409" s="135">
        <v>319500</v>
      </c>
      <c r="I409" s="136">
        <v>44427</v>
      </c>
      <c r="J409" s="138"/>
      <c r="K409" s="135"/>
      <c r="L409" s="135"/>
      <c r="M409" s="135"/>
      <c r="N409" s="135"/>
      <c r="O409" s="135"/>
      <c r="P409" s="135"/>
      <c r="Q409" s="135"/>
      <c r="R409" s="135"/>
      <c r="S409" s="135"/>
      <c r="T409" s="135"/>
      <c r="U409" s="135"/>
      <c r="V409" s="135" t="s">
        <v>84</v>
      </c>
      <c r="W409" s="135"/>
      <c r="X409" s="135"/>
      <c r="Y409" s="138"/>
      <c r="Z409" s="260"/>
    </row>
    <row r="410" spans="1:26" s="261" customFormat="1" ht="14.1">
      <c r="A410" s="253"/>
      <c r="B410" s="260"/>
      <c r="C410" s="142" t="s">
        <v>2568</v>
      </c>
      <c r="D410" s="138" t="s">
        <v>2359</v>
      </c>
      <c r="E410" s="135" t="s">
        <v>765</v>
      </c>
      <c r="F410" s="135">
        <v>47</v>
      </c>
      <c r="G410" s="135">
        <v>325500</v>
      </c>
      <c r="H410" s="135">
        <v>319500</v>
      </c>
      <c r="I410" s="136">
        <v>44427</v>
      </c>
      <c r="J410" s="138"/>
      <c r="K410" s="135"/>
      <c r="L410" s="135"/>
      <c r="M410" s="135"/>
      <c r="N410" s="135"/>
      <c r="O410" s="135"/>
      <c r="P410" s="135"/>
      <c r="Q410" s="135"/>
      <c r="R410" s="135"/>
      <c r="S410" s="135"/>
      <c r="T410" s="135"/>
      <c r="U410" s="135"/>
      <c r="V410" s="135" t="s">
        <v>84</v>
      </c>
      <c r="W410" s="135"/>
      <c r="X410" s="135"/>
      <c r="Y410" s="138"/>
      <c r="Z410" s="260"/>
    </row>
    <row r="411" spans="1:26" s="261" customFormat="1" ht="14.1">
      <c r="A411" s="253"/>
      <c r="B411" s="260"/>
      <c r="C411" s="142" t="s">
        <v>2569</v>
      </c>
      <c r="D411" s="138" t="s">
        <v>2337</v>
      </c>
      <c r="E411" s="135" t="s">
        <v>2341</v>
      </c>
      <c r="F411" s="135">
        <v>47</v>
      </c>
      <c r="G411" s="135">
        <v>307255</v>
      </c>
      <c r="H411" s="135">
        <v>313045</v>
      </c>
      <c r="I411" s="136">
        <v>44425</v>
      </c>
      <c r="J411" s="138"/>
      <c r="K411" s="135"/>
      <c r="L411" s="135"/>
      <c r="M411" s="135"/>
      <c r="N411" s="135"/>
      <c r="O411" s="135" t="s">
        <v>84</v>
      </c>
      <c r="P411" s="135"/>
      <c r="Q411" s="135"/>
      <c r="R411" s="135"/>
      <c r="S411" s="135"/>
      <c r="T411" s="135"/>
      <c r="U411" s="135"/>
      <c r="V411" s="135"/>
      <c r="W411" s="135"/>
      <c r="X411" s="135"/>
      <c r="Y411" s="138"/>
      <c r="Z411" s="260"/>
    </row>
    <row r="412" spans="1:26" s="261" customFormat="1" ht="14.1">
      <c r="A412" s="253"/>
      <c r="B412" s="260"/>
      <c r="C412" s="142" t="s">
        <v>2569</v>
      </c>
      <c r="D412" s="138" t="s">
        <v>2332</v>
      </c>
      <c r="E412" s="135" t="s">
        <v>2333</v>
      </c>
      <c r="F412" s="135">
        <v>47</v>
      </c>
      <c r="G412" s="135">
        <v>303150</v>
      </c>
      <c r="H412" s="135">
        <v>315350</v>
      </c>
      <c r="I412" s="136">
        <v>44427</v>
      </c>
      <c r="J412" s="138"/>
      <c r="K412" s="135"/>
      <c r="L412" s="135"/>
      <c r="M412" s="135" t="s">
        <v>84</v>
      </c>
      <c r="N412" s="135"/>
      <c r="O412" s="135"/>
      <c r="P412" s="135"/>
      <c r="Q412" s="135"/>
      <c r="R412" s="135"/>
      <c r="S412" s="135"/>
      <c r="T412" s="135"/>
      <c r="U412" s="135"/>
      <c r="V412" s="135"/>
      <c r="W412" s="135"/>
      <c r="X412" s="135"/>
      <c r="Y412" s="138"/>
      <c r="Z412" s="260"/>
    </row>
    <row r="413" spans="1:26" s="261" customFormat="1" ht="14.1">
      <c r="A413" s="253"/>
      <c r="B413" s="260"/>
      <c r="C413" s="142" t="s">
        <v>2569</v>
      </c>
      <c r="D413" s="138" t="s">
        <v>2329</v>
      </c>
      <c r="E413" s="135" t="s">
        <v>2330</v>
      </c>
      <c r="F413" s="135">
        <v>47</v>
      </c>
      <c r="G413" s="135">
        <v>302500</v>
      </c>
      <c r="H413" s="135">
        <v>317500</v>
      </c>
      <c r="I413" s="136">
        <v>44426</v>
      </c>
      <c r="J413" s="138"/>
      <c r="K413" s="135" t="s">
        <v>84</v>
      </c>
      <c r="L413" s="135"/>
      <c r="M413" s="135"/>
      <c r="N413" s="135"/>
      <c r="O413" s="135"/>
      <c r="P413" s="135"/>
      <c r="Q413" s="135"/>
      <c r="R413" s="135"/>
      <c r="S413" s="135"/>
      <c r="T413" s="135"/>
      <c r="U413" s="135"/>
      <c r="V413" s="135"/>
      <c r="W413" s="135"/>
      <c r="X413" s="135"/>
      <c r="Y413" s="138"/>
      <c r="Z413" s="260"/>
    </row>
    <row r="414" spans="1:26" s="261" customFormat="1" ht="14.1">
      <c r="A414" s="253"/>
      <c r="B414" s="260"/>
      <c r="C414" s="142" t="s">
        <v>2570</v>
      </c>
      <c r="D414" s="138" t="s">
        <v>2337</v>
      </c>
      <c r="E414" s="135" t="s">
        <v>2341</v>
      </c>
      <c r="F414" s="135">
        <v>47</v>
      </c>
      <c r="G414" s="135">
        <v>307255</v>
      </c>
      <c r="H414" s="135">
        <v>313045</v>
      </c>
      <c r="I414" s="136">
        <v>44425</v>
      </c>
      <c r="J414" s="138"/>
      <c r="K414" s="135"/>
      <c r="L414" s="135"/>
      <c r="M414" s="135"/>
      <c r="N414" s="135"/>
      <c r="O414" s="135" t="s">
        <v>84</v>
      </c>
      <c r="P414" s="135"/>
      <c r="Q414" s="135"/>
      <c r="R414" s="135"/>
      <c r="S414" s="135"/>
      <c r="T414" s="135"/>
      <c r="U414" s="135"/>
      <c r="V414" s="135"/>
      <c r="W414" s="135"/>
      <c r="X414" s="135"/>
      <c r="Y414" s="138"/>
      <c r="Z414" s="260"/>
    </row>
    <row r="415" spans="1:26" s="261" customFormat="1" ht="14.1">
      <c r="A415" s="253"/>
      <c r="B415" s="260"/>
      <c r="C415" s="142" t="s">
        <v>2570</v>
      </c>
      <c r="D415" s="138" t="s">
        <v>2332</v>
      </c>
      <c r="E415" s="135" t="s">
        <v>2571</v>
      </c>
      <c r="F415" s="135">
        <v>47</v>
      </c>
      <c r="G415" s="135">
        <v>303205</v>
      </c>
      <c r="H415" s="135">
        <v>315385</v>
      </c>
      <c r="I415" s="136">
        <v>44427</v>
      </c>
      <c r="J415" s="138" t="s">
        <v>2572</v>
      </c>
      <c r="K415" s="135"/>
      <c r="L415" s="135"/>
      <c r="M415" s="135" t="s">
        <v>84</v>
      </c>
      <c r="N415" s="135"/>
      <c r="O415" s="135"/>
      <c r="P415" s="135"/>
      <c r="Q415" s="135"/>
      <c r="R415" s="135"/>
      <c r="S415" s="135"/>
      <c r="T415" s="135"/>
      <c r="U415" s="135"/>
      <c r="V415" s="135"/>
      <c r="W415" s="135"/>
      <c r="X415" s="135"/>
      <c r="Y415" s="138"/>
      <c r="Z415" s="260"/>
    </row>
    <row r="416" spans="1:26" s="261" customFormat="1" ht="14.1">
      <c r="A416" s="253"/>
      <c r="B416" s="260"/>
      <c r="C416" s="142" t="s">
        <v>2573</v>
      </c>
      <c r="D416" s="138" t="s">
        <v>2337</v>
      </c>
      <c r="E416" s="135" t="s">
        <v>2338</v>
      </c>
      <c r="F416" s="135">
        <v>47</v>
      </c>
      <c r="G416" s="135">
        <v>307500</v>
      </c>
      <c r="H416" s="135">
        <v>313500</v>
      </c>
      <c r="I416" s="136">
        <v>44425</v>
      </c>
      <c r="J416" s="138"/>
      <c r="K416" s="135"/>
      <c r="L416" s="135"/>
      <c r="M416" s="135"/>
      <c r="N416" s="135"/>
      <c r="O416" s="135" t="s">
        <v>84</v>
      </c>
      <c r="P416" s="135"/>
      <c r="Q416" s="135"/>
      <c r="R416" s="135"/>
      <c r="S416" s="135"/>
      <c r="T416" s="135"/>
      <c r="U416" s="135"/>
      <c r="V416" s="135"/>
      <c r="W416" s="135"/>
      <c r="X416" s="135"/>
      <c r="Y416" s="138"/>
      <c r="Z416" s="260"/>
    </row>
    <row r="417" spans="1:26" s="261" customFormat="1" ht="14.1">
      <c r="A417" s="253"/>
      <c r="B417" s="260"/>
      <c r="C417" s="142" t="s">
        <v>2574</v>
      </c>
      <c r="D417" s="138" t="s">
        <v>2329</v>
      </c>
      <c r="E417" s="135" t="s">
        <v>2330</v>
      </c>
      <c r="F417" s="135">
        <v>47</v>
      </c>
      <c r="G417" s="135">
        <v>302500</v>
      </c>
      <c r="H417" s="135">
        <v>317500</v>
      </c>
      <c r="I417" s="136">
        <v>44426</v>
      </c>
      <c r="J417" s="138"/>
      <c r="K417" s="135" t="s">
        <v>84</v>
      </c>
      <c r="L417" s="135"/>
      <c r="M417" s="135"/>
      <c r="N417" s="135"/>
      <c r="O417" s="135"/>
      <c r="P417" s="135"/>
      <c r="Q417" s="135"/>
      <c r="R417" s="135"/>
      <c r="S417" s="135"/>
      <c r="T417" s="135"/>
      <c r="U417" s="135"/>
      <c r="V417" s="135"/>
      <c r="W417" s="135"/>
      <c r="X417" s="135"/>
      <c r="Y417" s="138"/>
      <c r="Z417" s="260"/>
    </row>
    <row r="418" spans="1:26" s="261" customFormat="1" ht="14.1">
      <c r="A418" s="253"/>
      <c r="B418" s="260"/>
      <c r="C418" s="142" t="s">
        <v>2574</v>
      </c>
      <c r="D418" s="138" t="s">
        <v>2320</v>
      </c>
      <c r="E418" s="135" t="s">
        <v>2334</v>
      </c>
      <c r="F418" s="135">
        <v>47</v>
      </c>
      <c r="G418" s="135">
        <v>304500</v>
      </c>
      <c r="H418" s="135">
        <v>314500</v>
      </c>
      <c r="I418" s="136">
        <v>44427</v>
      </c>
      <c r="J418" s="138"/>
      <c r="K418" s="135"/>
      <c r="L418" s="135"/>
      <c r="M418" s="135"/>
      <c r="N418" s="135" t="s">
        <v>84</v>
      </c>
      <c r="O418" s="135"/>
      <c r="P418" s="135"/>
      <c r="Q418" s="135"/>
      <c r="R418" s="135"/>
      <c r="S418" s="135"/>
      <c r="T418" s="135"/>
      <c r="U418" s="135"/>
      <c r="V418" s="135"/>
      <c r="W418" s="135"/>
      <c r="X418" s="135"/>
      <c r="Y418" s="138"/>
      <c r="Z418" s="260"/>
    </row>
    <row r="419" spans="1:26" s="261" customFormat="1" ht="14.1">
      <c r="A419" s="253"/>
      <c r="B419" s="260"/>
      <c r="C419" s="142" t="s">
        <v>2574</v>
      </c>
      <c r="D419" s="138" t="s">
        <v>2332</v>
      </c>
      <c r="E419" s="135" t="s">
        <v>2333</v>
      </c>
      <c r="F419" s="135">
        <v>47</v>
      </c>
      <c r="G419" s="135">
        <v>303150</v>
      </c>
      <c r="H419" s="135">
        <v>315350</v>
      </c>
      <c r="I419" s="136">
        <v>44427</v>
      </c>
      <c r="J419" s="138"/>
      <c r="K419" s="135"/>
      <c r="L419" s="135"/>
      <c r="M419" s="135" t="s">
        <v>84</v>
      </c>
      <c r="N419" s="135"/>
      <c r="O419" s="135"/>
      <c r="P419" s="135"/>
      <c r="Q419" s="135"/>
      <c r="R419" s="135"/>
      <c r="S419" s="135"/>
      <c r="T419" s="135"/>
      <c r="U419" s="135"/>
      <c r="V419" s="135"/>
      <c r="W419" s="135"/>
      <c r="X419" s="135"/>
      <c r="Y419" s="138"/>
      <c r="Z419" s="260"/>
    </row>
    <row r="420" spans="1:26" s="261" customFormat="1" ht="14.1">
      <c r="A420" s="253"/>
      <c r="B420" s="260"/>
      <c r="C420" s="142" t="s">
        <v>2574</v>
      </c>
      <c r="D420" s="138" t="s">
        <v>2335</v>
      </c>
      <c r="E420" s="135" t="s">
        <v>2336</v>
      </c>
      <c r="F420" s="135">
        <v>47</v>
      </c>
      <c r="G420" s="135">
        <v>308500</v>
      </c>
      <c r="H420" s="135">
        <v>313500</v>
      </c>
      <c r="I420" s="136">
        <v>44425</v>
      </c>
      <c r="J420" s="138"/>
      <c r="K420" s="135"/>
      <c r="L420" s="135"/>
      <c r="M420" s="135"/>
      <c r="N420" s="135"/>
      <c r="O420" s="135"/>
      <c r="P420" s="135" t="s">
        <v>84</v>
      </c>
      <c r="Q420" s="135"/>
      <c r="R420" s="135"/>
      <c r="S420" s="135"/>
      <c r="T420" s="135"/>
      <c r="U420" s="135"/>
      <c r="V420" s="135"/>
      <c r="W420" s="135"/>
      <c r="X420" s="135"/>
      <c r="Y420" s="138"/>
      <c r="Z420" s="260"/>
    </row>
    <row r="421" spans="1:26" s="261" customFormat="1" ht="14.1">
      <c r="A421" s="253"/>
      <c r="B421" s="260"/>
      <c r="C421" s="142" t="s">
        <v>2574</v>
      </c>
      <c r="D421" s="138" t="s">
        <v>2332</v>
      </c>
      <c r="E421" s="135" t="s">
        <v>2333</v>
      </c>
      <c r="F421" s="135">
        <v>47</v>
      </c>
      <c r="G421" s="135">
        <v>303150</v>
      </c>
      <c r="H421" s="135">
        <v>315350</v>
      </c>
      <c r="I421" s="136">
        <v>44427</v>
      </c>
      <c r="J421" s="138"/>
      <c r="K421" s="135"/>
      <c r="L421" s="135"/>
      <c r="M421" s="135" t="s">
        <v>84</v>
      </c>
      <c r="N421" s="135"/>
      <c r="O421" s="135"/>
      <c r="P421" s="135"/>
      <c r="Q421" s="135"/>
      <c r="R421" s="135"/>
      <c r="S421" s="135"/>
      <c r="T421" s="135"/>
      <c r="U421" s="135"/>
      <c r="V421" s="135"/>
      <c r="W421" s="135"/>
      <c r="X421" s="135"/>
      <c r="Y421" s="138"/>
      <c r="Z421" s="260"/>
    </row>
    <row r="422" spans="1:26" s="261" customFormat="1" ht="26.1">
      <c r="A422" s="253"/>
      <c r="B422" s="260"/>
      <c r="C422" s="142" t="s">
        <v>2575</v>
      </c>
      <c r="D422" s="138" t="s">
        <v>2337</v>
      </c>
      <c r="E422" s="135" t="s">
        <v>2341</v>
      </c>
      <c r="F422" s="135">
        <v>47</v>
      </c>
      <c r="G422" s="135">
        <v>307255</v>
      </c>
      <c r="H422" s="135">
        <v>313045</v>
      </c>
      <c r="I422" s="136">
        <v>44425</v>
      </c>
      <c r="J422" s="138"/>
      <c r="K422" s="135"/>
      <c r="L422" s="135"/>
      <c r="M422" s="135"/>
      <c r="N422" s="135"/>
      <c r="O422" s="135" t="s">
        <v>84</v>
      </c>
      <c r="P422" s="135"/>
      <c r="Q422" s="135"/>
      <c r="R422" s="135"/>
      <c r="S422" s="135"/>
      <c r="T422" s="135"/>
      <c r="U422" s="135"/>
      <c r="V422" s="135"/>
      <c r="W422" s="135"/>
      <c r="X422" s="135"/>
      <c r="Y422" s="138"/>
      <c r="Z422" s="260"/>
    </row>
    <row r="423" spans="1:26" s="261" customFormat="1" ht="14.1">
      <c r="A423" s="253"/>
      <c r="B423" s="260"/>
      <c r="C423" s="142" t="s">
        <v>2576</v>
      </c>
      <c r="D423" s="138" t="s">
        <v>2318</v>
      </c>
      <c r="E423" s="135" t="s">
        <v>2319</v>
      </c>
      <c r="F423" s="135">
        <v>47</v>
      </c>
      <c r="G423" s="135">
        <v>315650</v>
      </c>
      <c r="H423" s="135">
        <v>312950</v>
      </c>
      <c r="I423" s="136">
        <v>44425</v>
      </c>
      <c r="J423" s="138"/>
      <c r="K423" s="135"/>
      <c r="L423" s="135"/>
      <c r="M423" s="135"/>
      <c r="N423" s="135"/>
      <c r="O423" s="135"/>
      <c r="P423" s="135"/>
      <c r="Q423" s="135"/>
      <c r="R423" s="135"/>
      <c r="S423" s="135"/>
      <c r="T423" s="135"/>
      <c r="U423" s="135"/>
      <c r="V423" s="135"/>
      <c r="W423" s="135"/>
      <c r="X423" s="135"/>
      <c r="Y423" s="138"/>
      <c r="Z423" s="260"/>
    </row>
    <row r="424" spans="1:26" s="261" customFormat="1" ht="14.1">
      <c r="A424" s="253"/>
      <c r="B424" s="260"/>
      <c r="C424" s="142" t="s">
        <v>2577</v>
      </c>
      <c r="D424" s="138" t="s">
        <v>2320</v>
      </c>
      <c r="E424" s="135" t="s">
        <v>2334</v>
      </c>
      <c r="F424" s="135">
        <v>47</v>
      </c>
      <c r="G424" s="135">
        <v>304500</v>
      </c>
      <c r="H424" s="135">
        <v>314500</v>
      </c>
      <c r="I424" s="136">
        <v>44427</v>
      </c>
      <c r="J424" s="138"/>
      <c r="K424" s="135"/>
      <c r="L424" s="135"/>
      <c r="M424" s="135"/>
      <c r="N424" s="135" t="s">
        <v>84</v>
      </c>
      <c r="O424" s="135"/>
      <c r="P424" s="135"/>
      <c r="Q424" s="135"/>
      <c r="R424" s="135"/>
      <c r="S424" s="135"/>
      <c r="T424" s="135"/>
      <c r="U424" s="135"/>
      <c r="V424" s="135"/>
      <c r="W424" s="135"/>
      <c r="X424" s="135"/>
      <c r="Y424" s="138"/>
      <c r="Z424" s="260"/>
    </row>
    <row r="425" spans="1:26" s="261" customFormat="1" ht="14.1">
      <c r="A425" s="253"/>
      <c r="B425" s="260"/>
      <c r="C425" s="142" t="s">
        <v>2577</v>
      </c>
      <c r="D425" s="138" t="s">
        <v>2329</v>
      </c>
      <c r="E425" s="135" t="s">
        <v>2330</v>
      </c>
      <c r="F425" s="135">
        <v>47</v>
      </c>
      <c r="G425" s="135">
        <v>302500</v>
      </c>
      <c r="H425" s="135">
        <v>317500</v>
      </c>
      <c r="I425" s="136">
        <v>44426</v>
      </c>
      <c r="J425" s="138"/>
      <c r="K425" s="135" t="s">
        <v>84</v>
      </c>
      <c r="L425" s="135"/>
      <c r="M425" s="135"/>
      <c r="N425" s="135"/>
      <c r="O425" s="135"/>
      <c r="P425" s="135"/>
      <c r="Q425" s="135"/>
      <c r="R425" s="135"/>
      <c r="S425" s="135"/>
      <c r="T425" s="135"/>
      <c r="U425" s="135"/>
      <c r="V425" s="135"/>
      <c r="W425" s="135"/>
      <c r="X425" s="135"/>
      <c r="Y425" s="138"/>
      <c r="Z425" s="260"/>
    </row>
    <row r="426" spans="1:26" s="261" customFormat="1" ht="14.1">
      <c r="A426" s="253"/>
      <c r="B426" s="260"/>
      <c r="C426" s="142" t="s">
        <v>2577</v>
      </c>
      <c r="D426" s="138" t="s">
        <v>2329</v>
      </c>
      <c r="E426" s="135" t="s">
        <v>2330</v>
      </c>
      <c r="F426" s="135">
        <v>47</v>
      </c>
      <c r="G426" s="135">
        <v>302500</v>
      </c>
      <c r="H426" s="135">
        <v>317500</v>
      </c>
      <c r="I426" s="136">
        <v>44426</v>
      </c>
      <c r="J426" s="138"/>
      <c r="K426" s="135" t="s">
        <v>84</v>
      </c>
      <c r="L426" s="135"/>
      <c r="M426" s="135"/>
      <c r="N426" s="135"/>
      <c r="O426" s="135"/>
      <c r="P426" s="135"/>
      <c r="Q426" s="135"/>
      <c r="R426" s="135"/>
      <c r="S426" s="135"/>
      <c r="T426" s="135"/>
      <c r="U426" s="135"/>
      <c r="V426" s="135"/>
      <c r="W426" s="135"/>
      <c r="X426" s="135"/>
      <c r="Y426" s="138"/>
      <c r="Z426" s="260"/>
    </row>
    <row r="427" spans="1:26" s="261" customFormat="1" ht="14.1">
      <c r="A427" s="253"/>
      <c r="B427" s="260"/>
      <c r="C427" s="142" t="s">
        <v>2578</v>
      </c>
      <c r="D427" s="138" t="s">
        <v>2337</v>
      </c>
      <c r="E427" s="135" t="s">
        <v>2341</v>
      </c>
      <c r="F427" s="135">
        <v>47</v>
      </c>
      <c r="G427" s="135">
        <v>307255</v>
      </c>
      <c r="H427" s="135">
        <v>313045</v>
      </c>
      <c r="I427" s="136">
        <v>44425</v>
      </c>
      <c r="J427" s="138"/>
      <c r="K427" s="135"/>
      <c r="L427" s="135"/>
      <c r="M427" s="135"/>
      <c r="N427" s="135"/>
      <c r="O427" s="135" t="s">
        <v>84</v>
      </c>
      <c r="P427" s="135"/>
      <c r="Q427" s="135"/>
      <c r="R427" s="135"/>
      <c r="S427" s="135"/>
      <c r="T427" s="135"/>
      <c r="U427" s="135"/>
      <c r="V427" s="135"/>
      <c r="W427" s="135"/>
      <c r="X427" s="135"/>
      <c r="Y427" s="138"/>
      <c r="Z427" s="260"/>
    </row>
    <row r="428" spans="1:26" s="261" customFormat="1" ht="14.1">
      <c r="A428" s="253"/>
      <c r="B428" s="260"/>
      <c r="C428" s="142" t="s">
        <v>2578</v>
      </c>
      <c r="D428" s="138" t="s">
        <v>2320</v>
      </c>
      <c r="E428" s="135" t="s">
        <v>2334</v>
      </c>
      <c r="F428" s="135">
        <v>47</v>
      </c>
      <c r="G428" s="135">
        <v>304500</v>
      </c>
      <c r="H428" s="135">
        <v>314500</v>
      </c>
      <c r="I428" s="136">
        <v>44427</v>
      </c>
      <c r="J428" s="138"/>
      <c r="K428" s="135"/>
      <c r="L428" s="135"/>
      <c r="M428" s="135"/>
      <c r="N428" s="135" t="s">
        <v>84</v>
      </c>
      <c r="O428" s="135"/>
      <c r="P428" s="135"/>
      <c r="Q428" s="135"/>
      <c r="R428" s="135"/>
      <c r="S428" s="135"/>
      <c r="T428" s="135"/>
      <c r="U428" s="135"/>
      <c r="V428" s="135"/>
      <c r="W428" s="135"/>
      <c r="X428" s="135"/>
      <c r="Y428" s="138"/>
      <c r="Z428" s="260"/>
    </row>
    <row r="429" spans="1:26" s="261" customFormat="1" ht="14.1">
      <c r="A429" s="253"/>
      <c r="B429" s="260"/>
      <c r="C429" s="142" t="s">
        <v>2578</v>
      </c>
      <c r="D429" s="138" t="s">
        <v>2335</v>
      </c>
      <c r="E429" s="135" t="s">
        <v>2336</v>
      </c>
      <c r="F429" s="135">
        <v>47</v>
      </c>
      <c r="G429" s="135">
        <v>308500</v>
      </c>
      <c r="H429" s="135">
        <v>313500</v>
      </c>
      <c r="I429" s="136">
        <v>44425</v>
      </c>
      <c r="J429" s="138"/>
      <c r="K429" s="135"/>
      <c r="L429" s="135"/>
      <c r="M429" s="135"/>
      <c r="N429" s="135"/>
      <c r="O429" s="135"/>
      <c r="P429" s="135" t="s">
        <v>84</v>
      </c>
      <c r="Q429" s="135"/>
      <c r="R429" s="135"/>
      <c r="S429" s="135"/>
      <c r="T429" s="135"/>
      <c r="U429" s="135"/>
      <c r="V429" s="135"/>
      <c r="W429" s="135"/>
      <c r="X429" s="135"/>
      <c r="Y429" s="138"/>
      <c r="Z429" s="260"/>
    </row>
    <row r="430" spans="1:26" s="261" customFormat="1" ht="14.1">
      <c r="A430" s="253"/>
      <c r="B430" s="260"/>
      <c r="C430" s="142" t="s">
        <v>2579</v>
      </c>
      <c r="D430" s="138" t="s">
        <v>2332</v>
      </c>
      <c r="E430" s="135" t="s">
        <v>2333</v>
      </c>
      <c r="F430" s="135">
        <v>47</v>
      </c>
      <c r="G430" s="135">
        <v>303150</v>
      </c>
      <c r="H430" s="135">
        <v>315350</v>
      </c>
      <c r="I430" s="136">
        <v>44427</v>
      </c>
      <c r="J430" s="138"/>
      <c r="K430" s="135"/>
      <c r="L430" s="135"/>
      <c r="M430" s="135" t="s">
        <v>84</v>
      </c>
      <c r="N430" s="135"/>
      <c r="O430" s="135"/>
      <c r="P430" s="135"/>
      <c r="Q430" s="135"/>
      <c r="R430" s="135"/>
      <c r="S430" s="135"/>
      <c r="T430" s="135"/>
      <c r="U430" s="135"/>
      <c r="V430" s="135"/>
      <c r="W430" s="135"/>
      <c r="X430" s="135"/>
      <c r="Y430" s="138"/>
      <c r="Z430" s="260"/>
    </row>
    <row r="431" spans="1:26" s="261" customFormat="1" ht="14.1">
      <c r="A431" s="253"/>
      <c r="B431" s="260"/>
      <c r="C431" s="142" t="s">
        <v>2579</v>
      </c>
      <c r="D431" s="138" t="s">
        <v>2320</v>
      </c>
      <c r="E431" s="135" t="s">
        <v>2334</v>
      </c>
      <c r="F431" s="135">
        <v>47</v>
      </c>
      <c r="G431" s="135">
        <v>304500</v>
      </c>
      <c r="H431" s="135">
        <v>314500</v>
      </c>
      <c r="I431" s="136">
        <v>44427</v>
      </c>
      <c r="J431" s="138"/>
      <c r="K431" s="135"/>
      <c r="L431" s="135"/>
      <c r="M431" s="135"/>
      <c r="N431" s="135" t="s">
        <v>84</v>
      </c>
      <c r="O431" s="135"/>
      <c r="P431" s="135"/>
      <c r="Q431" s="135"/>
      <c r="R431" s="135"/>
      <c r="S431" s="135"/>
      <c r="T431" s="135"/>
      <c r="U431" s="135"/>
      <c r="V431" s="135"/>
      <c r="W431" s="135"/>
      <c r="X431" s="135"/>
      <c r="Y431" s="138"/>
      <c r="Z431" s="260"/>
    </row>
    <row r="432" spans="1:26" s="261" customFormat="1" ht="14.1">
      <c r="A432" s="253"/>
      <c r="B432" s="260"/>
      <c r="C432" s="142" t="s">
        <v>2579</v>
      </c>
      <c r="D432" s="138" t="s">
        <v>2329</v>
      </c>
      <c r="E432" s="135" t="s">
        <v>2330</v>
      </c>
      <c r="F432" s="135">
        <v>47</v>
      </c>
      <c r="G432" s="135">
        <v>302500</v>
      </c>
      <c r="H432" s="135">
        <v>317500</v>
      </c>
      <c r="I432" s="136">
        <v>44426</v>
      </c>
      <c r="J432" s="138"/>
      <c r="K432" s="135" t="s">
        <v>84</v>
      </c>
      <c r="L432" s="135"/>
      <c r="M432" s="135"/>
      <c r="N432" s="135"/>
      <c r="O432" s="135"/>
      <c r="P432" s="135"/>
      <c r="Q432" s="135"/>
      <c r="R432" s="135"/>
      <c r="S432" s="135"/>
      <c r="T432" s="135"/>
      <c r="U432" s="135"/>
      <c r="V432" s="135"/>
      <c r="W432" s="135"/>
      <c r="X432" s="135"/>
      <c r="Y432" s="138"/>
      <c r="Z432" s="260"/>
    </row>
    <row r="433" spans="1:26" s="261" customFormat="1" ht="14.1">
      <c r="A433" s="253"/>
      <c r="B433" s="260"/>
      <c r="C433" s="142" t="s">
        <v>2579</v>
      </c>
      <c r="D433" s="138" t="s">
        <v>2337</v>
      </c>
      <c r="E433" s="135" t="s">
        <v>2338</v>
      </c>
      <c r="F433" s="135">
        <v>47</v>
      </c>
      <c r="G433" s="135">
        <v>307500</v>
      </c>
      <c r="H433" s="135">
        <v>313500</v>
      </c>
      <c r="I433" s="136">
        <v>44425</v>
      </c>
      <c r="J433" s="138"/>
      <c r="K433" s="135"/>
      <c r="L433" s="135"/>
      <c r="M433" s="135"/>
      <c r="N433" s="135"/>
      <c r="O433" s="135" t="s">
        <v>84</v>
      </c>
      <c r="P433" s="135"/>
      <c r="Q433" s="135"/>
      <c r="R433" s="135"/>
      <c r="S433" s="135"/>
      <c r="T433" s="135"/>
      <c r="U433" s="135"/>
      <c r="V433" s="135"/>
      <c r="W433" s="135"/>
      <c r="X433" s="135"/>
      <c r="Y433" s="138"/>
      <c r="Z433" s="260"/>
    </row>
    <row r="434" spans="1:26" s="261" customFormat="1" ht="14.1">
      <c r="A434" s="253"/>
      <c r="B434" s="260"/>
      <c r="C434" s="142" t="s">
        <v>2579</v>
      </c>
      <c r="D434" s="138" t="s">
        <v>2329</v>
      </c>
      <c r="E434" s="135" t="s">
        <v>2330</v>
      </c>
      <c r="F434" s="135">
        <v>47</v>
      </c>
      <c r="G434" s="135">
        <v>302500</v>
      </c>
      <c r="H434" s="135">
        <v>317500</v>
      </c>
      <c r="I434" s="136">
        <v>44426</v>
      </c>
      <c r="J434" s="138"/>
      <c r="K434" s="135" t="s">
        <v>84</v>
      </c>
      <c r="L434" s="135"/>
      <c r="M434" s="135"/>
      <c r="N434" s="135"/>
      <c r="O434" s="135"/>
      <c r="P434" s="135"/>
      <c r="Q434" s="135"/>
      <c r="R434" s="135"/>
      <c r="S434" s="135"/>
      <c r="T434" s="135"/>
      <c r="U434" s="135"/>
      <c r="V434" s="135"/>
      <c r="W434" s="135"/>
      <c r="X434" s="135"/>
      <c r="Y434" s="138"/>
      <c r="Z434" s="260"/>
    </row>
    <row r="435" spans="1:26" s="261" customFormat="1" ht="14.1">
      <c r="A435" s="253"/>
      <c r="B435" s="260"/>
      <c r="C435" s="142" t="s">
        <v>2580</v>
      </c>
      <c r="D435" s="138" t="s">
        <v>2320</v>
      </c>
      <c r="E435" s="135" t="s">
        <v>2334</v>
      </c>
      <c r="F435" s="135">
        <v>47</v>
      </c>
      <c r="G435" s="135">
        <v>304500</v>
      </c>
      <c r="H435" s="135">
        <v>314500</v>
      </c>
      <c r="I435" s="136">
        <v>44427</v>
      </c>
      <c r="J435" s="138"/>
      <c r="K435" s="135"/>
      <c r="L435" s="135"/>
      <c r="M435" s="135"/>
      <c r="N435" s="135" t="s">
        <v>84</v>
      </c>
      <c r="O435" s="135"/>
      <c r="P435" s="135"/>
      <c r="Q435" s="135"/>
      <c r="R435" s="135"/>
      <c r="S435" s="135"/>
      <c r="T435" s="135"/>
      <c r="U435" s="135"/>
      <c r="V435" s="135"/>
      <c r="W435" s="135"/>
      <c r="X435" s="135"/>
      <c r="Y435" s="138"/>
      <c r="Z435" s="260"/>
    </row>
    <row r="436" spans="1:26" s="261" customFormat="1" ht="14.1">
      <c r="A436" s="253"/>
      <c r="B436" s="260"/>
      <c r="C436" s="142" t="s">
        <v>2580</v>
      </c>
      <c r="D436" s="138" t="s">
        <v>2320</v>
      </c>
      <c r="E436" s="135" t="s">
        <v>2334</v>
      </c>
      <c r="F436" s="135">
        <v>47</v>
      </c>
      <c r="G436" s="135">
        <v>304500</v>
      </c>
      <c r="H436" s="135">
        <v>314500</v>
      </c>
      <c r="I436" s="136">
        <v>44427</v>
      </c>
      <c r="J436" s="138"/>
      <c r="K436" s="135"/>
      <c r="L436" s="135"/>
      <c r="M436" s="135"/>
      <c r="N436" s="135" t="s">
        <v>84</v>
      </c>
      <c r="O436" s="135"/>
      <c r="P436" s="135"/>
      <c r="Q436" s="135"/>
      <c r="R436" s="135"/>
      <c r="S436" s="135"/>
      <c r="T436" s="135"/>
      <c r="U436" s="135"/>
      <c r="V436" s="135"/>
      <c r="W436" s="135"/>
      <c r="X436" s="135"/>
      <c r="Y436" s="138"/>
      <c r="Z436" s="260"/>
    </row>
    <row r="437" spans="1:26" s="261" customFormat="1" ht="14.1">
      <c r="A437" s="253"/>
      <c r="B437" s="260"/>
      <c r="C437" s="142" t="s">
        <v>2581</v>
      </c>
      <c r="D437" s="138" t="s">
        <v>2332</v>
      </c>
      <c r="E437" s="135" t="s">
        <v>2333</v>
      </c>
      <c r="F437" s="135">
        <v>47</v>
      </c>
      <c r="G437" s="135">
        <v>303150</v>
      </c>
      <c r="H437" s="135">
        <v>315350</v>
      </c>
      <c r="I437" s="136">
        <v>44427</v>
      </c>
      <c r="J437" s="138"/>
      <c r="K437" s="135"/>
      <c r="L437" s="135"/>
      <c r="M437" s="135" t="s">
        <v>84</v>
      </c>
      <c r="N437" s="135"/>
      <c r="O437" s="135"/>
      <c r="P437" s="135"/>
      <c r="Q437" s="135"/>
      <c r="R437" s="135"/>
      <c r="S437" s="135"/>
      <c r="T437" s="135"/>
      <c r="U437" s="135"/>
      <c r="V437" s="135"/>
      <c r="W437" s="135"/>
      <c r="X437" s="135"/>
      <c r="Y437" s="138"/>
      <c r="Z437" s="260"/>
    </row>
    <row r="438" spans="1:26" s="261" customFormat="1" ht="14.1">
      <c r="A438" s="253"/>
      <c r="B438" s="260"/>
      <c r="C438" s="142" t="s">
        <v>2581</v>
      </c>
      <c r="D438" s="138" t="s">
        <v>2329</v>
      </c>
      <c r="E438" s="135" t="s">
        <v>2330</v>
      </c>
      <c r="F438" s="135">
        <v>47</v>
      </c>
      <c r="G438" s="135">
        <v>302500</v>
      </c>
      <c r="H438" s="135">
        <v>317500</v>
      </c>
      <c r="I438" s="136">
        <v>44426</v>
      </c>
      <c r="J438" s="138"/>
      <c r="K438" s="135" t="s">
        <v>84</v>
      </c>
      <c r="L438" s="135"/>
      <c r="M438" s="135"/>
      <c r="N438" s="135"/>
      <c r="O438" s="135"/>
      <c r="P438" s="135"/>
      <c r="Q438" s="135"/>
      <c r="R438" s="135"/>
      <c r="S438" s="135"/>
      <c r="T438" s="135"/>
      <c r="U438" s="135"/>
      <c r="V438" s="135"/>
      <c r="W438" s="135"/>
      <c r="X438" s="135"/>
      <c r="Y438" s="138"/>
      <c r="Z438" s="260"/>
    </row>
    <row r="439" spans="1:26" s="261" customFormat="1" ht="14.1">
      <c r="A439" s="253"/>
      <c r="B439" s="260"/>
      <c r="C439" s="142" t="s">
        <v>2581</v>
      </c>
      <c r="D439" s="138" t="s">
        <v>2337</v>
      </c>
      <c r="E439" s="135" t="s">
        <v>2338</v>
      </c>
      <c r="F439" s="135">
        <v>47</v>
      </c>
      <c r="G439" s="135">
        <v>307500</v>
      </c>
      <c r="H439" s="135">
        <v>313500</v>
      </c>
      <c r="I439" s="136">
        <v>44425</v>
      </c>
      <c r="J439" s="138"/>
      <c r="K439" s="135"/>
      <c r="L439" s="135"/>
      <c r="M439" s="135"/>
      <c r="N439" s="135"/>
      <c r="O439" s="135" t="s">
        <v>84</v>
      </c>
      <c r="P439" s="135"/>
      <c r="Q439" s="135"/>
      <c r="R439" s="135"/>
      <c r="S439" s="135"/>
      <c r="T439" s="135"/>
      <c r="U439" s="135"/>
      <c r="V439" s="135"/>
      <c r="W439" s="135"/>
      <c r="X439" s="135"/>
      <c r="Y439" s="138"/>
      <c r="Z439" s="260"/>
    </row>
    <row r="440" spans="1:26" s="261" customFormat="1" ht="14.1">
      <c r="A440" s="253"/>
      <c r="B440" s="260"/>
      <c r="C440" s="142" t="s">
        <v>2581</v>
      </c>
      <c r="D440" s="138" t="s">
        <v>2337</v>
      </c>
      <c r="E440" s="135" t="s">
        <v>2341</v>
      </c>
      <c r="F440" s="135">
        <v>47</v>
      </c>
      <c r="G440" s="135">
        <v>307255</v>
      </c>
      <c r="H440" s="135">
        <v>313045</v>
      </c>
      <c r="I440" s="136">
        <v>44425</v>
      </c>
      <c r="J440" s="138"/>
      <c r="K440" s="135"/>
      <c r="L440" s="135"/>
      <c r="M440" s="135"/>
      <c r="N440" s="135"/>
      <c r="O440" s="135" t="s">
        <v>84</v>
      </c>
      <c r="P440" s="135"/>
      <c r="Q440" s="135"/>
      <c r="R440" s="135"/>
      <c r="S440" s="135"/>
      <c r="T440" s="135"/>
      <c r="U440" s="135"/>
      <c r="V440" s="135"/>
      <c r="W440" s="135"/>
      <c r="X440" s="135"/>
      <c r="Y440" s="138"/>
      <c r="Z440" s="260"/>
    </row>
    <row r="441" spans="1:26" s="261" customFormat="1" ht="14.1">
      <c r="A441" s="253"/>
      <c r="B441" s="260"/>
      <c r="C441" s="142" t="s">
        <v>2582</v>
      </c>
      <c r="D441" s="138" t="s">
        <v>2315</v>
      </c>
      <c r="E441" s="135" t="s">
        <v>796</v>
      </c>
      <c r="F441" s="135">
        <v>47</v>
      </c>
      <c r="G441" s="135">
        <v>319500</v>
      </c>
      <c r="H441" s="135">
        <v>315500</v>
      </c>
      <c r="I441" s="136">
        <v>44427</v>
      </c>
      <c r="J441" s="138"/>
      <c r="K441" s="135"/>
      <c r="L441" s="135"/>
      <c r="M441" s="135"/>
      <c r="N441" s="135"/>
      <c r="O441" s="135"/>
      <c r="P441" s="135"/>
      <c r="Q441" s="135"/>
      <c r="R441" s="135"/>
      <c r="S441" s="135" t="s">
        <v>84</v>
      </c>
      <c r="T441" s="135"/>
      <c r="U441" s="135"/>
      <c r="V441" s="135"/>
      <c r="W441" s="135"/>
      <c r="X441" s="135"/>
      <c r="Y441" s="138"/>
      <c r="Z441" s="260"/>
    </row>
    <row r="442" spans="1:26" s="261" customFormat="1" ht="14.1">
      <c r="A442" s="253"/>
      <c r="B442" s="260"/>
      <c r="C442" s="142" t="s">
        <v>2582</v>
      </c>
      <c r="D442" s="138" t="s">
        <v>2335</v>
      </c>
      <c r="E442" s="135" t="s">
        <v>2336</v>
      </c>
      <c r="F442" s="135">
        <v>47</v>
      </c>
      <c r="G442" s="135">
        <v>308500</v>
      </c>
      <c r="H442" s="135">
        <v>313500</v>
      </c>
      <c r="I442" s="136">
        <v>44425</v>
      </c>
      <c r="J442" s="138"/>
      <c r="K442" s="135"/>
      <c r="L442" s="135"/>
      <c r="M442" s="135"/>
      <c r="N442" s="135"/>
      <c r="O442" s="135"/>
      <c r="P442" s="135" t="s">
        <v>84</v>
      </c>
      <c r="Q442" s="135"/>
      <c r="R442" s="135"/>
      <c r="S442" s="135"/>
      <c r="T442" s="135"/>
      <c r="U442" s="135"/>
      <c r="V442" s="135"/>
      <c r="W442" s="135"/>
      <c r="X442" s="135"/>
      <c r="Y442" s="138"/>
      <c r="Z442" s="260"/>
    </row>
    <row r="443" spans="1:26" s="261" customFormat="1" ht="14.1">
      <c r="A443" s="253"/>
      <c r="B443" s="260"/>
      <c r="C443" s="142" t="s">
        <v>2582</v>
      </c>
      <c r="D443" s="138" t="s">
        <v>2323</v>
      </c>
      <c r="E443" s="135" t="s">
        <v>2324</v>
      </c>
      <c r="F443" s="135">
        <v>47</v>
      </c>
      <c r="G443" s="135">
        <v>322750</v>
      </c>
      <c r="H443" s="135">
        <v>319350</v>
      </c>
      <c r="I443" s="136">
        <v>44428</v>
      </c>
      <c r="J443" s="138"/>
      <c r="K443" s="135"/>
      <c r="L443" s="135"/>
      <c r="M443" s="135"/>
      <c r="N443" s="135"/>
      <c r="O443" s="135"/>
      <c r="P443" s="135"/>
      <c r="Q443" s="135"/>
      <c r="R443" s="135"/>
      <c r="S443" s="135"/>
      <c r="T443" s="135"/>
      <c r="U443" s="135"/>
      <c r="V443" s="135"/>
      <c r="W443" s="135"/>
      <c r="X443" s="135"/>
      <c r="Y443" s="138"/>
      <c r="Z443" s="260"/>
    </row>
    <row r="444" spans="1:26" s="261" customFormat="1" ht="14.1">
      <c r="A444" s="253"/>
      <c r="B444" s="260"/>
      <c r="C444" s="142" t="s">
        <v>2583</v>
      </c>
      <c r="D444" s="138" t="s">
        <v>2320</v>
      </c>
      <c r="E444" s="135" t="s">
        <v>2334</v>
      </c>
      <c r="F444" s="135">
        <v>47</v>
      </c>
      <c r="G444" s="135">
        <v>304500</v>
      </c>
      <c r="H444" s="135">
        <v>314500</v>
      </c>
      <c r="I444" s="136">
        <v>44427</v>
      </c>
      <c r="J444" s="138"/>
      <c r="K444" s="135"/>
      <c r="L444" s="135"/>
      <c r="M444" s="135"/>
      <c r="N444" s="135" t="s">
        <v>84</v>
      </c>
      <c r="O444" s="135"/>
      <c r="P444" s="135"/>
      <c r="Q444" s="135"/>
      <c r="R444" s="135"/>
      <c r="S444" s="135"/>
      <c r="T444" s="135"/>
      <c r="U444" s="135"/>
      <c r="V444" s="135"/>
      <c r="W444" s="135"/>
      <c r="X444" s="135"/>
      <c r="Y444" s="138"/>
      <c r="Z444" s="260"/>
    </row>
    <row r="445" spans="1:26" s="261" customFormat="1" ht="14.1">
      <c r="A445" s="253"/>
      <c r="B445" s="260"/>
      <c r="C445" s="143" t="s">
        <v>2584</v>
      </c>
      <c r="D445" s="138" t="s">
        <v>2337</v>
      </c>
      <c r="E445" s="135" t="s">
        <v>2339</v>
      </c>
      <c r="F445" s="135">
        <v>47</v>
      </c>
      <c r="G445" s="135">
        <v>307268</v>
      </c>
      <c r="H445" s="135">
        <v>313148</v>
      </c>
      <c r="I445" s="136">
        <v>44425</v>
      </c>
      <c r="J445" s="138"/>
      <c r="K445" s="135"/>
      <c r="L445" s="135"/>
      <c r="M445" s="135"/>
      <c r="N445" s="135"/>
      <c r="O445" s="135" t="s">
        <v>84</v>
      </c>
      <c r="P445" s="135"/>
      <c r="Q445" s="135"/>
      <c r="R445" s="135"/>
      <c r="S445" s="135"/>
      <c r="T445" s="135"/>
      <c r="U445" s="135"/>
      <c r="V445" s="135"/>
      <c r="W445" s="135"/>
      <c r="X445" s="135"/>
      <c r="Y445" s="138"/>
      <c r="Z445" s="260"/>
    </row>
    <row r="446" spans="1:26" s="261" customFormat="1" ht="14.1">
      <c r="A446" s="253"/>
      <c r="B446" s="260"/>
      <c r="C446" s="143" t="s">
        <v>2584</v>
      </c>
      <c r="D446" s="138" t="s">
        <v>2335</v>
      </c>
      <c r="E446" s="135" t="s">
        <v>2336</v>
      </c>
      <c r="F446" s="135">
        <v>47</v>
      </c>
      <c r="G446" s="135">
        <v>308500</v>
      </c>
      <c r="H446" s="135">
        <v>313500</v>
      </c>
      <c r="I446" s="136">
        <v>44425</v>
      </c>
      <c r="J446" s="138"/>
      <c r="K446" s="135"/>
      <c r="L446" s="135"/>
      <c r="M446" s="135"/>
      <c r="N446" s="135"/>
      <c r="O446" s="135"/>
      <c r="P446" s="135" t="s">
        <v>84</v>
      </c>
      <c r="Q446" s="135"/>
      <c r="R446" s="135"/>
      <c r="S446" s="135"/>
      <c r="T446" s="135"/>
      <c r="U446" s="135"/>
      <c r="V446" s="135"/>
      <c r="W446" s="135"/>
      <c r="X446" s="135"/>
      <c r="Y446" s="138"/>
      <c r="Z446" s="260"/>
    </row>
    <row r="447" spans="1:26" s="261" customFormat="1" ht="14.1">
      <c r="A447" s="253"/>
      <c r="B447" s="260"/>
      <c r="C447" s="143" t="s">
        <v>2584</v>
      </c>
      <c r="D447" s="138" t="s">
        <v>2337</v>
      </c>
      <c r="E447" s="135" t="s">
        <v>2338</v>
      </c>
      <c r="F447" s="135">
        <v>47</v>
      </c>
      <c r="G447" s="135">
        <v>307500</v>
      </c>
      <c r="H447" s="135">
        <v>313500</v>
      </c>
      <c r="I447" s="136">
        <v>44425</v>
      </c>
      <c r="J447" s="138"/>
      <c r="K447" s="135"/>
      <c r="L447" s="135"/>
      <c r="M447" s="135"/>
      <c r="N447" s="135"/>
      <c r="O447" s="135" t="s">
        <v>84</v>
      </c>
      <c r="P447" s="135"/>
      <c r="Q447" s="135"/>
      <c r="R447" s="135"/>
      <c r="S447" s="135"/>
      <c r="T447" s="135"/>
      <c r="U447" s="135"/>
      <c r="V447" s="135"/>
      <c r="W447" s="135"/>
      <c r="X447" s="135"/>
      <c r="Y447" s="138"/>
      <c r="Z447" s="260"/>
    </row>
    <row r="448" spans="1:26" s="261" customFormat="1" ht="14.1">
      <c r="A448" s="253"/>
      <c r="B448" s="260"/>
      <c r="C448" s="143" t="s">
        <v>2585</v>
      </c>
      <c r="D448" s="138" t="s">
        <v>2326</v>
      </c>
      <c r="E448" s="135" t="s">
        <v>2327</v>
      </c>
      <c r="F448" s="135">
        <v>47</v>
      </c>
      <c r="G448" s="135">
        <v>302050</v>
      </c>
      <c r="H448" s="135">
        <v>317250</v>
      </c>
      <c r="I448" s="136">
        <v>44426</v>
      </c>
      <c r="J448" s="138"/>
      <c r="K448" s="135" t="s">
        <v>84</v>
      </c>
      <c r="L448" s="135"/>
      <c r="M448" s="135"/>
      <c r="N448" s="135"/>
      <c r="O448" s="135"/>
      <c r="P448" s="135"/>
      <c r="Q448" s="135"/>
      <c r="R448" s="135"/>
      <c r="S448" s="135"/>
      <c r="T448" s="135"/>
      <c r="U448" s="135"/>
      <c r="V448" s="135"/>
      <c r="W448" s="135"/>
      <c r="X448" s="135"/>
      <c r="Y448" s="138"/>
      <c r="Z448" s="260"/>
    </row>
    <row r="449" spans="1:26" s="261" customFormat="1" ht="14.1">
      <c r="A449" s="253"/>
      <c r="B449" s="260"/>
      <c r="C449" s="142" t="s">
        <v>2586</v>
      </c>
      <c r="D449" s="138" t="s">
        <v>2337</v>
      </c>
      <c r="E449" s="135" t="s">
        <v>2341</v>
      </c>
      <c r="F449" s="135">
        <v>47</v>
      </c>
      <c r="G449" s="135">
        <v>307255</v>
      </c>
      <c r="H449" s="135">
        <v>313045</v>
      </c>
      <c r="I449" s="136">
        <v>44425</v>
      </c>
      <c r="J449" s="138"/>
      <c r="K449" s="135"/>
      <c r="L449" s="135"/>
      <c r="M449" s="135"/>
      <c r="N449" s="135"/>
      <c r="O449" s="135" t="s">
        <v>84</v>
      </c>
      <c r="P449" s="135"/>
      <c r="Q449" s="135"/>
      <c r="R449" s="135"/>
      <c r="S449" s="135"/>
      <c r="T449" s="135"/>
      <c r="U449" s="135"/>
      <c r="V449" s="135"/>
      <c r="W449" s="135"/>
      <c r="X449" s="135"/>
      <c r="Y449" s="138"/>
      <c r="Z449" s="260"/>
    </row>
    <row r="450" spans="1:26" s="261" customFormat="1" ht="14.1">
      <c r="A450" s="253"/>
      <c r="B450" s="260"/>
      <c r="C450" s="142" t="s">
        <v>2587</v>
      </c>
      <c r="D450" s="138" t="s">
        <v>2332</v>
      </c>
      <c r="E450" s="135" t="s">
        <v>2333</v>
      </c>
      <c r="F450" s="135">
        <v>47</v>
      </c>
      <c r="G450" s="135">
        <v>303150</v>
      </c>
      <c r="H450" s="135">
        <v>315350</v>
      </c>
      <c r="I450" s="136">
        <v>44427</v>
      </c>
      <c r="J450" s="138"/>
      <c r="K450" s="135"/>
      <c r="L450" s="135"/>
      <c r="M450" s="135" t="s">
        <v>84</v>
      </c>
      <c r="N450" s="135"/>
      <c r="O450" s="135"/>
      <c r="P450" s="135"/>
      <c r="Q450" s="135"/>
      <c r="R450" s="135"/>
      <c r="S450" s="135"/>
      <c r="T450" s="135"/>
      <c r="U450" s="135"/>
      <c r="V450" s="135"/>
      <c r="W450" s="135"/>
      <c r="X450" s="135"/>
      <c r="Y450" s="138"/>
      <c r="Z450" s="260"/>
    </row>
    <row r="451" spans="1:26" s="261" customFormat="1" ht="14.1">
      <c r="A451" s="253"/>
      <c r="B451" s="260"/>
      <c r="C451" s="142" t="s">
        <v>2587</v>
      </c>
      <c r="D451" s="138" t="s">
        <v>2332</v>
      </c>
      <c r="E451" s="135" t="s">
        <v>2333</v>
      </c>
      <c r="F451" s="135">
        <v>47</v>
      </c>
      <c r="G451" s="135">
        <v>303150</v>
      </c>
      <c r="H451" s="135">
        <v>315350</v>
      </c>
      <c r="I451" s="136">
        <v>44427</v>
      </c>
      <c r="J451" s="138"/>
      <c r="K451" s="135"/>
      <c r="L451" s="135"/>
      <c r="M451" s="135" t="s">
        <v>84</v>
      </c>
      <c r="N451" s="135"/>
      <c r="O451" s="135"/>
      <c r="P451" s="135"/>
      <c r="Q451" s="135"/>
      <c r="R451" s="135"/>
      <c r="S451" s="135"/>
      <c r="T451" s="135"/>
      <c r="U451" s="135"/>
      <c r="V451" s="135"/>
      <c r="W451" s="135"/>
      <c r="X451" s="135"/>
      <c r="Y451" s="138"/>
      <c r="Z451" s="260"/>
    </row>
    <row r="452" spans="1:26" s="261" customFormat="1" ht="14.1">
      <c r="A452" s="253"/>
      <c r="B452" s="260"/>
      <c r="C452" s="142" t="s">
        <v>2588</v>
      </c>
      <c r="D452" s="138" t="s">
        <v>2320</v>
      </c>
      <c r="E452" s="135" t="s">
        <v>2334</v>
      </c>
      <c r="F452" s="135">
        <v>47</v>
      </c>
      <c r="G452" s="135">
        <v>304500</v>
      </c>
      <c r="H452" s="135">
        <v>314500</v>
      </c>
      <c r="I452" s="136">
        <v>44427</v>
      </c>
      <c r="J452" s="138"/>
      <c r="K452" s="135"/>
      <c r="L452" s="135"/>
      <c r="M452" s="135"/>
      <c r="N452" s="135" t="s">
        <v>84</v>
      </c>
      <c r="O452" s="135"/>
      <c r="P452" s="135"/>
      <c r="Q452" s="135"/>
      <c r="R452" s="135"/>
      <c r="S452" s="135"/>
      <c r="T452" s="135"/>
      <c r="U452" s="135"/>
      <c r="V452" s="135"/>
      <c r="W452" s="135"/>
      <c r="X452" s="135"/>
      <c r="Y452" s="138"/>
      <c r="Z452" s="260"/>
    </row>
    <row r="453" spans="1:26" s="261" customFormat="1" ht="14.1">
      <c r="A453" s="253"/>
      <c r="B453" s="260"/>
      <c r="C453" s="142" t="s">
        <v>2588</v>
      </c>
      <c r="D453" s="138" t="s">
        <v>2329</v>
      </c>
      <c r="E453" s="135" t="s">
        <v>2330</v>
      </c>
      <c r="F453" s="135">
        <v>47</v>
      </c>
      <c r="G453" s="135">
        <v>302500</v>
      </c>
      <c r="H453" s="135">
        <v>317500</v>
      </c>
      <c r="I453" s="136">
        <v>44426</v>
      </c>
      <c r="J453" s="138"/>
      <c r="K453" s="135" t="s">
        <v>84</v>
      </c>
      <c r="L453" s="135"/>
      <c r="M453" s="135"/>
      <c r="N453" s="135"/>
      <c r="O453" s="135"/>
      <c r="P453" s="135"/>
      <c r="Q453" s="135"/>
      <c r="R453" s="135"/>
      <c r="S453" s="135"/>
      <c r="T453" s="135"/>
      <c r="U453" s="135"/>
      <c r="V453" s="135"/>
      <c r="W453" s="135"/>
      <c r="X453" s="135"/>
      <c r="Y453" s="138"/>
      <c r="Z453" s="260"/>
    </row>
    <row r="454" spans="1:26" s="261" customFormat="1" ht="14.1">
      <c r="A454" s="253"/>
      <c r="B454" s="260"/>
      <c r="C454" s="142" t="s">
        <v>2588</v>
      </c>
      <c r="D454" s="138" t="s">
        <v>2337</v>
      </c>
      <c r="E454" s="135" t="s">
        <v>2341</v>
      </c>
      <c r="F454" s="135">
        <v>47</v>
      </c>
      <c r="G454" s="135">
        <v>307255</v>
      </c>
      <c r="H454" s="135">
        <v>313045</v>
      </c>
      <c r="I454" s="136">
        <v>44425</v>
      </c>
      <c r="J454" s="138"/>
      <c r="K454" s="135"/>
      <c r="L454" s="135"/>
      <c r="M454" s="135"/>
      <c r="N454" s="135"/>
      <c r="O454" s="135" t="s">
        <v>84</v>
      </c>
      <c r="P454" s="135"/>
      <c r="Q454" s="135"/>
      <c r="R454" s="135"/>
      <c r="S454" s="135"/>
      <c r="T454" s="135"/>
      <c r="U454" s="135"/>
      <c r="V454" s="135"/>
      <c r="W454" s="135"/>
      <c r="X454" s="135"/>
      <c r="Y454" s="138"/>
      <c r="Z454" s="260"/>
    </row>
    <row r="455" spans="1:26" s="261" customFormat="1" ht="14.1">
      <c r="A455" s="253"/>
      <c r="B455" s="260"/>
      <c r="C455" s="142" t="s">
        <v>2588</v>
      </c>
      <c r="D455" s="138" t="s">
        <v>2332</v>
      </c>
      <c r="E455" s="135" t="s">
        <v>2333</v>
      </c>
      <c r="F455" s="135">
        <v>47</v>
      </c>
      <c r="G455" s="135">
        <v>303150</v>
      </c>
      <c r="H455" s="135">
        <v>315350</v>
      </c>
      <c r="I455" s="136">
        <v>44427</v>
      </c>
      <c r="J455" s="138"/>
      <c r="K455" s="135"/>
      <c r="L455" s="135"/>
      <c r="M455" s="135" t="s">
        <v>84</v>
      </c>
      <c r="N455" s="135"/>
      <c r="O455" s="135"/>
      <c r="P455" s="135"/>
      <c r="Q455" s="135"/>
      <c r="R455" s="135"/>
      <c r="S455" s="135"/>
      <c r="T455" s="135"/>
      <c r="U455" s="135"/>
      <c r="V455" s="135"/>
      <c r="W455" s="135"/>
      <c r="X455" s="135"/>
      <c r="Y455" s="138"/>
      <c r="Z455" s="260"/>
    </row>
    <row r="456" spans="1:26" s="261" customFormat="1" ht="14.1">
      <c r="A456" s="253"/>
      <c r="B456" s="260"/>
      <c r="C456" s="142" t="s">
        <v>2589</v>
      </c>
      <c r="D456" s="138" t="s">
        <v>2320</v>
      </c>
      <c r="E456" s="135" t="s">
        <v>2334</v>
      </c>
      <c r="F456" s="135">
        <v>47</v>
      </c>
      <c r="G456" s="135">
        <v>304500</v>
      </c>
      <c r="H456" s="135">
        <v>314500</v>
      </c>
      <c r="I456" s="136">
        <v>44427</v>
      </c>
      <c r="J456" s="138"/>
      <c r="K456" s="135"/>
      <c r="L456" s="135"/>
      <c r="M456" s="135"/>
      <c r="N456" s="135" t="s">
        <v>84</v>
      </c>
      <c r="O456" s="135"/>
      <c r="P456" s="135"/>
      <c r="Q456" s="135"/>
      <c r="R456" s="135"/>
      <c r="S456" s="135"/>
      <c r="T456" s="135"/>
      <c r="U456" s="135"/>
      <c r="V456" s="135"/>
      <c r="W456" s="135"/>
      <c r="X456" s="135"/>
      <c r="Y456" s="138"/>
      <c r="Z456" s="260"/>
    </row>
    <row r="457" spans="1:26" s="261" customFormat="1" ht="14.1">
      <c r="A457" s="253"/>
      <c r="B457" s="260"/>
      <c r="C457" s="142" t="s">
        <v>2589</v>
      </c>
      <c r="D457" s="138" t="s">
        <v>2337</v>
      </c>
      <c r="E457" s="135" t="s">
        <v>2341</v>
      </c>
      <c r="F457" s="135">
        <v>47</v>
      </c>
      <c r="G457" s="135">
        <v>307255</v>
      </c>
      <c r="H457" s="135">
        <v>313045</v>
      </c>
      <c r="I457" s="136">
        <v>44425</v>
      </c>
      <c r="J457" s="138"/>
      <c r="K457" s="135"/>
      <c r="L457" s="135"/>
      <c r="M457" s="135"/>
      <c r="N457" s="135"/>
      <c r="O457" s="135" t="s">
        <v>84</v>
      </c>
      <c r="P457" s="135"/>
      <c r="Q457" s="135"/>
      <c r="R457" s="135"/>
      <c r="S457" s="135"/>
      <c r="T457" s="135"/>
      <c r="U457" s="135"/>
      <c r="V457" s="135"/>
      <c r="W457" s="135"/>
      <c r="X457" s="135"/>
      <c r="Y457" s="138"/>
      <c r="Z457" s="260"/>
    </row>
    <row r="458" spans="1:26" s="261" customFormat="1" ht="14.1">
      <c r="A458" s="253"/>
      <c r="B458" s="260"/>
      <c r="C458" s="142" t="s">
        <v>2590</v>
      </c>
      <c r="D458" s="138" t="s">
        <v>2320</v>
      </c>
      <c r="E458" s="135" t="s">
        <v>2516</v>
      </c>
      <c r="F458" s="135">
        <v>47</v>
      </c>
      <c r="G458" s="135">
        <v>304065</v>
      </c>
      <c r="H458" s="135">
        <v>314855</v>
      </c>
      <c r="I458" s="136">
        <v>44427</v>
      </c>
      <c r="J458" s="138"/>
      <c r="K458" s="135"/>
      <c r="L458" s="135"/>
      <c r="M458" s="135"/>
      <c r="N458" s="135" t="s">
        <v>84</v>
      </c>
      <c r="O458" s="135"/>
      <c r="P458" s="135"/>
      <c r="Q458" s="135"/>
      <c r="R458" s="135"/>
      <c r="S458" s="135"/>
      <c r="T458" s="135"/>
      <c r="U458" s="135"/>
      <c r="V458" s="135"/>
      <c r="W458" s="135"/>
      <c r="X458" s="135"/>
      <c r="Y458" s="138"/>
      <c r="Z458" s="260"/>
    </row>
    <row r="459" spans="1:26" s="261" customFormat="1" ht="14.1">
      <c r="A459" s="253"/>
      <c r="B459" s="260"/>
      <c r="C459" s="142" t="s">
        <v>2590</v>
      </c>
      <c r="D459" s="138" t="s">
        <v>2329</v>
      </c>
      <c r="E459" s="135" t="s">
        <v>2330</v>
      </c>
      <c r="F459" s="135">
        <v>47</v>
      </c>
      <c r="G459" s="135">
        <v>302500</v>
      </c>
      <c r="H459" s="135">
        <v>317500</v>
      </c>
      <c r="I459" s="136">
        <v>44426</v>
      </c>
      <c r="J459" s="138"/>
      <c r="K459" s="135" t="s">
        <v>84</v>
      </c>
      <c r="L459" s="135"/>
      <c r="M459" s="135"/>
      <c r="N459" s="135"/>
      <c r="O459" s="135"/>
      <c r="P459" s="135"/>
      <c r="Q459" s="135"/>
      <c r="R459" s="135"/>
      <c r="S459" s="135"/>
      <c r="T459" s="135"/>
      <c r="U459" s="135"/>
      <c r="V459" s="135"/>
      <c r="W459" s="135"/>
      <c r="X459" s="135"/>
      <c r="Y459" s="138"/>
      <c r="Z459" s="260"/>
    </row>
    <row r="460" spans="1:26" s="261" customFormat="1" ht="14.1">
      <c r="A460" s="253"/>
      <c r="B460" s="260"/>
      <c r="C460" s="142" t="s">
        <v>2590</v>
      </c>
      <c r="D460" s="138" t="s">
        <v>2335</v>
      </c>
      <c r="E460" s="135" t="s">
        <v>2336</v>
      </c>
      <c r="F460" s="135">
        <v>47</v>
      </c>
      <c r="G460" s="135">
        <v>308500</v>
      </c>
      <c r="H460" s="135">
        <v>313500</v>
      </c>
      <c r="I460" s="136">
        <v>44425</v>
      </c>
      <c r="J460" s="138"/>
      <c r="K460" s="135"/>
      <c r="L460" s="135"/>
      <c r="M460" s="135"/>
      <c r="N460" s="135"/>
      <c r="O460" s="135"/>
      <c r="P460" s="135" t="s">
        <v>84</v>
      </c>
      <c r="Q460" s="135"/>
      <c r="R460" s="135"/>
      <c r="S460" s="135"/>
      <c r="T460" s="135"/>
      <c r="U460" s="135"/>
      <c r="V460" s="135"/>
      <c r="W460" s="135"/>
      <c r="X460" s="135"/>
      <c r="Y460" s="138"/>
      <c r="Z460" s="260"/>
    </row>
    <row r="461" spans="1:26" s="261" customFormat="1" ht="14.1">
      <c r="A461" s="253"/>
      <c r="B461" s="260"/>
      <c r="C461" s="142" t="s">
        <v>2591</v>
      </c>
      <c r="D461" s="138" t="s">
        <v>2329</v>
      </c>
      <c r="E461" s="135" t="s">
        <v>2330</v>
      </c>
      <c r="F461" s="135">
        <v>47</v>
      </c>
      <c r="G461" s="135">
        <v>302500</v>
      </c>
      <c r="H461" s="135">
        <v>317500</v>
      </c>
      <c r="I461" s="136">
        <v>44426</v>
      </c>
      <c r="J461" s="138"/>
      <c r="K461" s="135" t="s">
        <v>84</v>
      </c>
      <c r="L461" s="135"/>
      <c r="M461" s="135"/>
      <c r="N461" s="135"/>
      <c r="O461" s="135"/>
      <c r="P461" s="135"/>
      <c r="Q461" s="135"/>
      <c r="R461" s="135"/>
      <c r="S461" s="135"/>
      <c r="T461" s="135"/>
      <c r="U461" s="135"/>
      <c r="V461" s="135"/>
      <c r="W461" s="135"/>
      <c r="X461" s="135"/>
      <c r="Y461" s="138"/>
      <c r="Z461" s="260"/>
    </row>
    <row r="462" spans="1:26" s="261" customFormat="1" ht="14.1">
      <c r="A462" s="253"/>
      <c r="B462" s="260"/>
      <c r="C462" s="142" t="s">
        <v>2591</v>
      </c>
      <c r="D462" s="138" t="s">
        <v>2332</v>
      </c>
      <c r="E462" s="135" t="s">
        <v>2333</v>
      </c>
      <c r="F462" s="135">
        <v>47</v>
      </c>
      <c r="G462" s="135">
        <v>303150</v>
      </c>
      <c r="H462" s="135">
        <v>315350</v>
      </c>
      <c r="I462" s="136">
        <v>44427</v>
      </c>
      <c r="J462" s="138"/>
      <c r="K462" s="135"/>
      <c r="L462" s="135"/>
      <c r="M462" s="135" t="s">
        <v>84</v>
      </c>
      <c r="N462" s="135"/>
      <c r="O462" s="135"/>
      <c r="P462" s="135"/>
      <c r="Q462" s="135"/>
      <c r="R462" s="135"/>
      <c r="S462" s="135"/>
      <c r="T462" s="135"/>
      <c r="U462" s="135"/>
      <c r="V462" s="135"/>
      <c r="W462" s="135"/>
      <c r="X462" s="135"/>
      <c r="Y462" s="138"/>
      <c r="Z462" s="260"/>
    </row>
    <row r="463" spans="1:26" s="261" customFormat="1" ht="14.1">
      <c r="A463" s="253"/>
      <c r="B463" s="260"/>
      <c r="C463" s="142" t="s">
        <v>2591</v>
      </c>
      <c r="D463" s="138" t="s">
        <v>2315</v>
      </c>
      <c r="E463" s="135" t="s">
        <v>796</v>
      </c>
      <c r="F463" s="135">
        <v>47</v>
      </c>
      <c r="G463" s="135">
        <v>319500</v>
      </c>
      <c r="H463" s="135">
        <v>315500</v>
      </c>
      <c r="I463" s="136">
        <v>44427</v>
      </c>
      <c r="J463" s="138"/>
      <c r="K463" s="135"/>
      <c r="L463" s="135"/>
      <c r="M463" s="135"/>
      <c r="N463" s="135"/>
      <c r="O463" s="135"/>
      <c r="P463" s="135"/>
      <c r="Q463" s="135"/>
      <c r="R463" s="135"/>
      <c r="S463" s="135" t="s">
        <v>84</v>
      </c>
      <c r="T463" s="135"/>
      <c r="U463" s="135"/>
      <c r="V463" s="135"/>
      <c r="W463" s="135"/>
      <c r="X463" s="135"/>
      <c r="Y463" s="138"/>
      <c r="Z463" s="260"/>
    </row>
    <row r="464" spans="1:26" s="261" customFormat="1" ht="14.1">
      <c r="A464" s="253"/>
      <c r="B464" s="260"/>
      <c r="C464" s="142" t="s">
        <v>2591</v>
      </c>
      <c r="D464" s="138" t="s">
        <v>2337</v>
      </c>
      <c r="E464" s="135" t="s">
        <v>2338</v>
      </c>
      <c r="F464" s="135">
        <v>47</v>
      </c>
      <c r="G464" s="135">
        <v>307500</v>
      </c>
      <c r="H464" s="135">
        <v>313500</v>
      </c>
      <c r="I464" s="136">
        <v>44425</v>
      </c>
      <c r="J464" s="138"/>
      <c r="K464" s="135"/>
      <c r="L464" s="135"/>
      <c r="M464" s="135"/>
      <c r="N464" s="135"/>
      <c r="O464" s="135" t="s">
        <v>84</v>
      </c>
      <c r="P464" s="135"/>
      <c r="Q464" s="135"/>
      <c r="R464" s="135"/>
      <c r="S464" s="135"/>
      <c r="T464" s="135"/>
      <c r="U464" s="135"/>
      <c r="V464" s="135"/>
      <c r="W464" s="135"/>
      <c r="X464" s="135"/>
      <c r="Y464" s="138"/>
      <c r="Z464" s="260"/>
    </row>
    <row r="465" spans="1:26" s="261" customFormat="1" ht="14.1">
      <c r="A465" s="253"/>
      <c r="B465" s="260"/>
      <c r="C465" s="142" t="s">
        <v>2591</v>
      </c>
      <c r="D465" s="138" t="s">
        <v>2320</v>
      </c>
      <c r="E465" s="135" t="s">
        <v>2334</v>
      </c>
      <c r="F465" s="135">
        <v>47</v>
      </c>
      <c r="G465" s="135">
        <v>304500</v>
      </c>
      <c r="H465" s="135">
        <v>314500</v>
      </c>
      <c r="I465" s="136">
        <v>44427</v>
      </c>
      <c r="J465" s="138"/>
      <c r="K465" s="135"/>
      <c r="L465" s="135"/>
      <c r="M465" s="135"/>
      <c r="N465" s="135" t="s">
        <v>84</v>
      </c>
      <c r="O465" s="135"/>
      <c r="P465" s="135"/>
      <c r="Q465" s="135"/>
      <c r="R465" s="135"/>
      <c r="S465" s="135"/>
      <c r="T465" s="135"/>
      <c r="U465" s="135"/>
      <c r="V465" s="135"/>
      <c r="W465" s="135"/>
      <c r="X465" s="135"/>
      <c r="Y465" s="138"/>
      <c r="Z465" s="260"/>
    </row>
    <row r="466" spans="1:26" s="261" customFormat="1" ht="14.1">
      <c r="A466" s="253"/>
      <c r="B466" s="260"/>
      <c r="C466" s="142" t="s">
        <v>2591</v>
      </c>
      <c r="D466" s="138" t="s">
        <v>2316</v>
      </c>
      <c r="E466" s="135" t="s">
        <v>2317</v>
      </c>
      <c r="F466" s="135">
        <v>47</v>
      </c>
      <c r="G466" s="135">
        <v>322450</v>
      </c>
      <c r="H466" s="135">
        <v>319050</v>
      </c>
      <c r="I466" s="136">
        <v>44428</v>
      </c>
      <c r="J466" s="138"/>
      <c r="K466" s="135"/>
      <c r="L466" s="135"/>
      <c r="M466" s="135"/>
      <c r="N466" s="135"/>
      <c r="O466" s="135"/>
      <c r="P466" s="135"/>
      <c r="Q466" s="135"/>
      <c r="R466" s="135"/>
      <c r="S466" s="135"/>
      <c r="T466" s="135"/>
      <c r="U466" s="135"/>
      <c r="V466" s="135"/>
      <c r="W466" s="135"/>
      <c r="X466" s="135"/>
      <c r="Y466" s="138"/>
      <c r="Z466" s="260"/>
    </row>
    <row r="467" spans="1:26" s="261" customFormat="1" ht="14.1">
      <c r="A467" s="253"/>
      <c r="B467" s="260"/>
      <c r="C467" s="142" t="s">
        <v>2591</v>
      </c>
      <c r="D467" s="138" t="s">
        <v>2320</v>
      </c>
      <c r="E467" s="135" t="s">
        <v>2334</v>
      </c>
      <c r="F467" s="135">
        <v>47</v>
      </c>
      <c r="G467" s="135">
        <v>304500</v>
      </c>
      <c r="H467" s="135">
        <v>314500</v>
      </c>
      <c r="I467" s="136">
        <v>44427</v>
      </c>
      <c r="J467" s="138"/>
      <c r="K467" s="135"/>
      <c r="L467" s="135"/>
      <c r="M467" s="135"/>
      <c r="N467" s="135" t="s">
        <v>84</v>
      </c>
      <c r="O467" s="135"/>
      <c r="P467" s="135"/>
      <c r="Q467" s="135"/>
      <c r="R467" s="135"/>
      <c r="S467" s="135"/>
      <c r="T467" s="135"/>
      <c r="U467" s="135"/>
      <c r="V467" s="135"/>
      <c r="W467" s="135"/>
      <c r="X467" s="135"/>
      <c r="Y467" s="138"/>
      <c r="Z467" s="260"/>
    </row>
    <row r="468" spans="1:26" s="261" customFormat="1" ht="14.1">
      <c r="A468" s="253"/>
      <c r="B468" s="260"/>
      <c r="C468" s="142" t="s">
        <v>2592</v>
      </c>
      <c r="D468" s="138" t="s">
        <v>2312</v>
      </c>
      <c r="E468" s="135" t="s">
        <v>2383</v>
      </c>
      <c r="F468" s="135">
        <v>47</v>
      </c>
      <c r="G468" s="135">
        <v>317950</v>
      </c>
      <c r="H468" s="135">
        <v>315050</v>
      </c>
      <c r="I468" s="136">
        <v>44426</v>
      </c>
      <c r="J468" s="138"/>
      <c r="K468" s="135"/>
      <c r="L468" s="135"/>
      <c r="M468" s="135"/>
      <c r="N468" s="135"/>
      <c r="O468" s="135"/>
      <c r="P468" s="135"/>
      <c r="Q468" s="135"/>
      <c r="R468" s="135"/>
      <c r="S468" s="135"/>
      <c r="T468" s="135"/>
      <c r="U468" s="135"/>
      <c r="V468" s="135"/>
      <c r="W468" s="135"/>
      <c r="X468" s="135"/>
      <c r="Y468" s="138"/>
      <c r="Z468" s="260"/>
    </row>
    <row r="469" spans="1:26" s="261" customFormat="1" ht="14.1">
      <c r="A469" s="253"/>
      <c r="B469" s="260"/>
      <c r="C469" s="142" t="s">
        <v>2593</v>
      </c>
      <c r="D469" s="138" t="s">
        <v>2318</v>
      </c>
      <c r="E469" s="135" t="s">
        <v>2319</v>
      </c>
      <c r="F469" s="135">
        <v>47</v>
      </c>
      <c r="G469" s="135">
        <v>315650</v>
      </c>
      <c r="H469" s="135">
        <v>312950</v>
      </c>
      <c r="I469" s="136">
        <v>44425</v>
      </c>
      <c r="J469" s="138"/>
      <c r="K469" s="135"/>
      <c r="L469" s="135"/>
      <c r="M469" s="135"/>
      <c r="N469" s="135"/>
      <c r="O469" s="135"/>
      <c r="P469" s="135"/>
      <c r="Q469" s="135"/>
      <c r="R469" s="135"/>
      <c r="S469" s="135"/>
      <c r="T469" s="135"/>
      <c r="U469" s="135"/>
      <c r="V469" s="135"/>
      <c r="W469" s="135"/>
      <c r="X469" s="135"/>
      <c r="Y469" s="138"/>
      <c r="Z469" s="260"/>
    </row>
    <row r="470" spans="1:26" s="261" customFormat="1" ht="14.1">
      <c r="A470" s="253"/>
      <c r="B470" s="260"/>
      <c r="C470" s="142" t="s">
        <v>2593</v>
      </c>
      <c r="D470" s="138" t="s">
        <v>2320</v>
      </c>
      <c r="E470" s="135" t="s">
        <v>2334</v>
      </c>
      <c r="F470" s="135">
        <v>47</v>
      </c>
      <c r="G470" s="135">
        <v>304500</v>
      </c>
      <c r="H470" s="135">
        <v>314500</v>
      </c>
      <c r="I470" s="136">
        <v>44427</v>
      </c>
      <c r="J470" s="138"/>
      <c r="K470" s="135"/>
      <c r="L470" s="135"/>
      <c r="M470" s="135"/>
      <c r="N470" s="135" t="s">
        <v>84</v>
      </c>
      <c r="O470" s="135"/>
      <c r="P470" s="135"/>
      <c r="Q470" s="135"/>
      <c r="R470" s="135"/>
      <c r="S470" s="135"/>
      <c r="T470" s="135"/>
      <c r="U470" s="135"/>
      <c r="V470" s="135"/>
      <c r="W470" s="135"/>
      <c r="X470" s="135"/>
      <c r="Y470" s="138"/>
      <c r="Z470" s="260"/>
    </row>
    <row r="471" spans="1:26" s="261" customFormat="1" ht="14.1">
      <c r="A471" s="253"/>
      <c r="B471" s="260"/>
      <c r="C471" s="142" t="s">
        <v>2594</v>
      </c>
      <c r="D471" s="138" t="s">
        <v>2335</v>
      </c>
      <c r="E471" s="135" t="s">
        <v>2336</v>
      </c>
      <c r="F471" s="135">
        <v>47</v>
      </c>
      <c r="G471" s="135">
        <v>308500</v>
      </c>
      <c r="H471" s="135">
        <v>313500</v>
      </c>
      <c r="I471" s="136">
        <v>44425</v>
      </c>
      <c r="J471" s="138"/>
      <c r="K471" s="135"/>
      <c r="L471" s="135"/>
      <c r="M471" s="135"/>
      <c r="N471" s="135"/>
      <c r="O471" s="135"/>
      <c r="P471" s="135" t="s">
        <v>84</v>
      </c>
      <c r="Q471" s="135"/>
      <c r="R471" s="135"/>
      <c r="S471" s="135"/>
      <c r="T471" s="135"/>
      <c r="U471" s="135"/>
      <c r="V471" s="135"/>
      <c r="W471" s="135"/>
      <c r="X471" s="135"/>
      <c r="Y471" s="138"/>
      <c r="Z471" s="260"/>
    </row>
    <row r="472" spans="1:26" s="261" customFormat="1" ht="14.1">
      <c r="A472" s="253"/>
      <c r="B472" s="260"/>
      <c r="C472" s="143" t="s">
        <v>2595</v>
      </c>
      <c r="D472" s="138" t="s">
        <v>2337</v>
      </c>
      <c r="E472" s="135" t="s">
        <v>2344</v>
      </c>
      <c r="F472" s="135">
        <v>47</v>
      </c>
      <c r="G472" s="135">
        <v>307248</v>
      </c>
      <c r="H472" s="135">
        <v>313040</v>
      </c>
      <c r="I472" s="136">
        <v>44425</v>
      </c>
      <c r="J472" s="138"/>
      <c r="K472" s="135"/>
      <c r="L472" s="135"/>
      <c r="M472" s="135"/>
      <c r="N472" s="135"/>
      <c r="O472" s="135" t="s">
        <v>84</v>
      </c>
      <c r="P472" s="135"/>
      <c r="Q472" s="135"/>
      <c r="R472" s="135"/>
      <c r="S472" s="135"/>
      <c r="T472" s="135"/>
      <c r="U472" s="135"/>
      <c r="V472" s="135"/>
      <c r="W472" s="135"/>
      <c r="X472" s="135"/>
      <c r="Y472" s="138"/>
      <c r="Z472" s="260"/>
    </row>
    <row r="473" spans="1:26" s="261" customFormat="1" ht="14.1">
      <c r="A473" s="253"/>
      <c r="B473" s="260"/>
      <c r="C473" s="143" t="s">
        <v>2595</v>
      </c>
      <c r="D473" s="138" t="s">
        <v>2312</v>
      </c>
      <c r="E473" s="135" t="s">
        <v>2383</v>
      </c>
      <c r="F473" s="135">
        <v>47</v>
      </c>
      <c r="G473" s="135">
        <v>317950</v>
      </c>
      <c r="H473" s="135">
        <v>315050</v>
      </c>
      <c r="I473" s="136">
        <v>44426</v>
      </c>
      <c r="J473" s="138"/>
      <c r="K473" s="135"/>
      <c r="L473" s="135"/>
      <c r="M473" s="135"/>
      <c r="N473" s="135"/>
      <c r="O473" s="135"/>
      <c r="P473" s="135"/>
      <c r="Q473" s="135"/>
      <c r="R473" s="135"/>
      <c r="S473" s="135"/>
      <c r="T473" s="135"/>
      <c r="U473" s="135"/>
      <c r="V473" s="135"/>
      <c r="W473" s="135"/>
      <c r="X473" s="135"/>
      <c r="Y473" s="138"/>
      <c r="Z473" s="260"/>
    </row>
    <row r="474" spans="1:26" s="261" customFormat="1" ht="14.1">
      <c r="A474" s="253"/>
      <c r="B474" s="260"/>
      <c r="C474" s="142" t="s">
        <v>2596</v>
      </c>
      <c r="D474" s="138" t="s">
        <v>2312</v>
      </c>
      <c r="E474" s="135" t="s">
        <v>2313</v>
      </c>
      <c r="F474" s="135">
        <v>47</v>
      </c>
      <c r="G474" s="135">
        <v>318050</v>
      </c>
      <c r="H474" s="135">
        <v>314950</v>
      </c>
      <c r="I474" s="136">
        <v>44426</v>
      </c>
      <c r="J474" s="138"/>
      <c r="K474" s="135"/>
      <c r="L474" s="135"/>
      <c r="M474" s="135"/>
      <c r="N474" s="135"/>
      <c r="O474" s="135"/>
      <c r="P474" s="135"/>
      <c r="Q474" s="135"/>
      <c r="R474" s="135"/>
      <c r="S474" s="135"/>
      <c r="T474" s="135"/>
      <c r="U474" s="135"/>
      <c r="V474" s="135"/>
      <c r="W474" s="135"/>
      <c r="X474" s="135"/>
      <c r="Y474" s="138"/>
      <c r="Z474" s="260"/>
    </row>
    <row r="475" spans="1:26" s="261" customFormat="1" ht="14.1">
      <c r="A475" s="253"/>
      <c r="B475" s="260"/>
      <c r="C475" s="142" t="s">
        <v>2596</v>
      </c>
      <c r="D475" s="138" t="s">
        <v>2312</v>
      </c>
      <c r="E475" s="135" t="s">
        <v>2357</v>
      </c>
      <c r="F475" s="135">
        <v>47</v>
      </c>
      <c r="G475" s="135">
        <v>317850</v>
      </c>
      <c r="H475" s="135">
        <v>314950</v>
      </c>
      <c r="I475" s="136">
        <v>44426</v>
      </c>
      <c r="J475" s="138"/>
      <c r="K475" s="135"/>
      <c r="L475" s="135"/>
      <c r="M475" s="135"/>
      <c r="N475" s="135"/>
      <c r="O475" s="135"/>
      <c r="P475" s="135"/>
      <c r="Q475" s="135"/>
      <c r="R475" s="135"/>
      <c r="S475" s="135"/>
      <c r="T475" s="135"/>
      <c r="U475" s="135"/>
      <c r="V475" s="135"/>
      <c r="W475" s="135"/>
      <c r="X475" s="135"/>
      <c r="Y475" s="138"/>
      <c r="Z475" s="260"/>
    </row>
    <row r="476" spans="1:26" s="261" customFormat="1" ht="14.1">
      <c r="A476" s="253"/>
      <c r="B476" s="260"/>
      <c r="C476" s="142" t="s">
        <v>2596</v>
      </c>
      <c r="D476" s="138" t="s">
        <v>2318</v>
      </c>
      <c r="E476" s="135" t="s">
        <v>2319</v>
      </c>
      <c r="F476" s="135">
        <v>47</v>
      </c>
      <c r="G476" s="135">
        <v>315650</v>
      </c>
      <c r="H476" s="135">
        <v>312950</v>
      </c>
      <c r="I476" s="136">
        <v>44425</v>
      </c>
      <c r="J476" s="138"/>
      <c r="K476" s="135"/>
      <c r="L476" s="135"/>
      <c r="M476" s="135"/>
      <c r="N476" s="135"/>
      <c r="O476" s="135"/>
      <c r="P476" s="135"/>
      <c r="Q476" s="135"/>
      <c r="R476" s="135"/>
      <c r="S476" s="135"/>
      <c r="T476" s="135"/>
      <c r="U476" s="135"/>
      <c r="V476" s="135"/>
      <c r="W476" s="135"/>
      <c r="X476" s="135"/>
      <c r="Y476" s="138"/>
      <c r="Z476" s="260"/>
    </row>
    <row r="477" spans="1:26" s="261" customFormat="1" ht="14.1">
      <c r="A477" s="253"/>
      <c r="B477" s="260"/>
      <c r="C477" s="142" t="s">
        <v>2596</v>
      </c>
      <c r="D477" s="138" t="s">
        <v>2315</v>
      </c>
      <c r="E477" s="135" t="s">
        <v>796</v>
      </c>
      <c r="F477" s="135">
        <v>47</v>
      </c>
      <c r="G477" s="135">
        <v>319500</v>
      </c>
      <c r="H477" s="135">
        <v>315500</v>
      </c>
      <c r="I477" s="136">
        <v>44427</v>
      </c>
      <c r="J477" s="138"/>
      <c r="K477" s="135"/>
      <c r="L477" s="135"/>
      <c r="M477" s="135"/>
      <c r="N477" s="135"/>
      <c r="O477" s="135"/>
      <c r="P477" s="135"/>
      <c r="Q477" s="135"/>
      <c r="R477" s="135"/>
      <c r="S477" s="135" t="s">
        <v>84</v>
      </c>
      <c r="T477" s="135"/>
      <c r="U477" s="135"/>
      <c r="V477" s="135"/>
      <c r="W477" s="135"/>
      <c r="X477" s="135"/>
      <c r="Y477" s="138"/>
      <c r="Z477" s="260"/>
    </row>
    <row r="478" spans="1:26" s="261" customFormat="1" ht="14.1">
      <c r="A478" s="253"/>
      <c r="B478" s="260"/>
      <c r="C478" s="142" t="s">
        <v>2596</v>
      </c>
      <c r="D478" s="138" t="s">
        <v>2359</v>
      </c>
      <c r="E478" s="135" t="s">
        <v>765</v>
      </c>
      <c r="F478" s="135">
        <v>47</v>
      </c>
      <c r="G478" s="135">
        <v>325500</v>
      </c>
      <c r="H478" s="135">
        <v>319500</v>
      </c>
      <c r="I478" s="136">
        <v>44427</v>
      </c>
      <c r="J478" s="138"/>
      <c r="K478" s="135"/>
      <c r="L478" s="135"/>
      <c r="M478" s="135"/>
      <c r="N478" s="135"/>
      <c r="O478" s="135"/>
      <c r="P478" s="135"/>
      <c r="Q478" s="135"/>
      <c r="R478" s="135"/>
      <c r="S478" s="135"/>
      <c r="T478" s="135"/>
      <c r="U478" s="135"/>
      <c r="V478" s="135" t="s">
        <v>84</v>
      </c>
      <c r="W478" s="135"/>
      <c r="X478" s="135"/>
      <c r="Y478" s="138"/>
      <c r="Z478" s="260"/>
    </row>
    <row r="479" spans="1:26" s="261" customFormat="1" ht="14.1">
      <c r="A479" s="253"/>
      <c r="B479" s="260"/>
      <c r="C479" s="142" t="s">
        <v>2596</v>
      </c>
      <c r="D479" s="138" t="s">
        <v>2323</v>
      </c>
      <c r="E479" s="135" t="s">
        <v>2324</v>
      </c>
      <c r="F479" s="135">
        <v>47</v>
      </c>
      <c r="G479" s="135">
        <v>322750</v>
      </c>
      <c r="H479" s="135">
        <v>319350</v>
      </c>
      <c r="I479" s="136">
        <v>44428</v>
      </c>
      <c r="J479" s="138"/>
      <c r="K479" s="135"/>
      <c r="L479" s="135"/>
      <c r="M479" s="135"/>
      <c r="N479" s="135"/>
      <c r="O479" s="135"/>
      <c r="P479" s="135"/>
      <c r="Q479" s="135"/>
      <c r="R479" s="135"/>
      <c r="S479" s="135"/>
      <c r="T479" s="135"/>
      <c r="U479" s="135"/>
      <c r="V479" s="135"/>
      <c r="W479" s="135"/>
      <c r="X479" s="135"/>
      <c r="Y479" s="138"/>
      <c r="Z479" s="260"/>
    </row>
    <row r="480" spans="1:26" s="261" customFormat="1" ht="14.1">
      <c r="A480" s="253"/>
      <c r="B480" s="260"/>
      <c r="C480" s="142" t="s">
        <v>2596</v>
      </c>
      <c r="D480" s="138" t="s">
        <v>2380</v>
      </c>
      <c r="E480" s="135" t="s">
        <v>2381</v>
      </c>
      <c r="F480" s="135">
        <v>47</v>
      </c>
      <c r="G480" s="135">
        <v>329150</v>
      </c>
      <c r="H480" s="135">
        <v>319750</v>
      </c>
      <c r="I480" s="136">
        <v>44428</v>
      </c>
      <c r="J480" s="138"/>
      <c r="K480" s="135"/>
      <c r="L480" s="135"/>
      <c r="M480" s="135"/>
      <c r="N480" s="135"/>
      <c r="O480" s="135"/>
      <c r="P480" s="135"/>
      <c r="Q480" s="135"/>
      <c r="R480" s="135"/>
      <c r="S480" s="135"/>
      <c r="T480" s="135"/>
      <c r="U480" s="135"/>
      <c r="V480" s="135"/>
      <c r="W480" s="135"/>
      <c r="X480" s="135"/>
      <c r="Y480" s="138"/>
      <c r="Z480" s="260"/>
    </row>
    <row r="481" spans="1:26" s="261" customFormat="1" ht="14.1">
      <c r="A481" s="253"/>
      <c r="B481" s="260"/>
      <c r="C481" s="142" t="s">
        <v>2596</v>
      </c>
      <c r="D481" s="138" t="s">
        <v>2360</v>
      </c>
      <c r="E481" s="135" t="s">
        <v>2361</v>
      </c>
      <c r="F481" s="135">
        <v>40</v>
      </c>
      <c r="G481" s="135">
        <v>331750</v>
      </c>
      <c r="H481" s="135">
        <v>317450</v>
      </c>
      <c r="I481" s="136">
        <v>44428</v>
      </c>
      <c r="J481" s="138"/>
      <c r="K481" s="135"/>
      <c r="L481" s="135"/>
      <c r="M481" s="135"/>
      <c r="N481" s="135"/>
      <c r="O481" s="135"/>
      <c r="P481" s="135"/>
      <c r="Q481" s="135"/>
      <c r="R481" s="135"/>
      <c r="S481" s="135"/>
      <c r="T481" s="135"/>
      <c r="U481" s="135"/>
      <c r="V481" s="135"/>
      <c r="W481" s="135"/>
      <c r="X481" s="135"/>
      <c r="Y481" s="138"/>
      <c r="Z481" s="260"/>
    </row>
    <row r="482" spans="1:26" s="261" customFormat="1" ht="14.1">
      <c r="A482" s="253"/>
      <c r="B482" s="260"/>
      <c r="C482" s="142" t="s">
        <v>2596</v>
      </c>
      <c r="D482" s="138" t="s">
        <v>2316</v>
      </c>
      <c r="E482" s="135" t="s">
        <v>2317</v>
      </c>
      <c r="F482" s="135">
        <v>47</v>
      </c>
      <c r="G482" s="135">
        <v>322450</v>
      </c>
      <c r="H482" s="135">
        <v>319050</v>
      </c>
      <c r="I482" s="136">
        <v>44428</v>
      </c>
      <c r="J482" s="138"/>
      <c r="K482" s="135"/>
      <c r="L482" s="135"/>
      <c r="M482" s="135"/>
      <c r="N482" s="135"/>
      <c r="O482" s="135"/>
      <c r="P482" s="135"/>
      <c r="Q482" s="135"/>
      <c r="R482" s="135"/>
      <c r="S482" s="135"/>
      <c r="T482" s="135"/>
      <c r="U482" s="135"/>
      <c r="V482" s="135"/>
      <c r="W482" s="135"/>
      <c r="X482" s="135"/>
      <c r="Y482" s="138"/>
      <c r="Z482" s="260"/>
    </row>
    <row r="483" spans="1:26" s="261" customFormat="1" ht="14.1">
      <c r="A483" s="253"/>
      <c r="B483" s="260"/>
      <c r="C483" s="142" t="s">
        <v>2597</v>
      </c>
      <c r="D483" s="138" t="s">
        <v>2359</v>
      </c>
      <c r="E483" s="135" t="s">
        <v>765</v>
      </c>
      <c r="F483" s="135">
        <v>47</v>
      </c>
      <c r="G483" s="135">
        <v>325500</v>
      </c>
      <c r="H483" s="135">
        <v>319500</v>
      </c>
      <c r="I483" s="136">
        <v>44427</v>
      </c>
      <c r="J483" s="138"/>
      <c r="K483" s="135"/>
      <c r="L483" s="135"/>
      <c r="M483" s="135"/>
      <c r="N483" s="135"/>
      <c r="O483" s="135"/>
      <c r="P483" s="135"/>
      <c r="Q483" s="135"/>
      <c r="R483" s="135"/>
      <c r="S483" s="135"/>
      <c r="T483" s="135"/>
      <c r="U483" s="135"/>
      <c r="V483" s="135" t="s">
        <v>84</v>
      </c>
      <c r="W483" s="135"/>
      <c r="X483" s="135"/>
      <c r="Y483" s="138"/>
      <c r="Z483" s="260"/>
    </row>
    <row r="484" spans="1:26" s="261" customFormat="1" ht="14.1">
      <c r="A484" s="253"/>
      <c r="B484" s="260"/>
      <c r="C484" s="142" t="s">
        <v>2597</v>
      </c>
      <c r="D484" s="138" t="s">
        <v>2329</v>
      </c>
      <c r="E484" s="135" t="s">
        <v>2330</v>
      </c>
      <c r="F484" s="135">
        <v>47</v>
      </c>
      <c r="G484" s="135">
        <v>302500</v>
      </c>
      <c r="H484" s="135">
        <v>317500</v>
      </c>
      <c r="I484" s="136">
        <v>44426</v>
      </c>
      <c r="J484" s="138"/>
      <c r="K484" s="135" t="s">
        <v>84</v>
      </c>
      <c r="L484" s="135"/>
      <c r="M484" s="135"/>
      <c r="N484" s="135"/>
      <c r="O484" s="135"/>
      <c r="P484" s="135"/>
      <c r="Q484" s="135"/>
      <c r="R484" s="135"/>
      <c r="S484" s="135"/>
      <c r="T484" s="135"/>
      <c r="U484" s="135"/>
      <c r="V484" s="135"/>
      <c r="W484" s="135"/>
      <c r="X484" s="135"/>
      <c r="Y484" s="138"/>
      <c r="Z484" s="260"/>
    </row>
    <row r="485" spans="1:26" s="261" customFormat="1" ht="14.1">
      <c r="A485" s="253"/>
      <c r="B485" s="260"/>
      <c r="C485" s="142" t="s">
        <v>2598</v>
      </c>
      <c r="D485" s="138" t="s">
        <v>2316</v>
      </c>
      <c r="E485" s="135" t="s">
        <v>2358</v>
      </c>
      <c r="F485" s="135">
        <v>47</v>
      </c>
      <c r="G485" s="135">
        <v>322350</v>
      </c>
      <c r="H485" s="135">
        <v>318950</v>
      </c>
      <c r="I485" s="136">
        <v>44428</v>
      </c>
      <c r="J485" s="138"/>
      <c r="K485" s="135"/>
      <c r="L485" s="135"/>
      <c r="M485" s="135"/>
      <c r="N485" s="135"/>
      <c r="O485" s="135"/>
      <c r="P485" s="135"/>
      <c r="Q485" s="135"/>
      <c r="R485" s="135"/>
      <c r="S485" s="135"/>
      <c r="T485" s="135"/>
      <c r="U485" s="135"/>
      <c r="V485" s="135"/>
      <c r="W485" s="135"/>
      <c r="X485" s="135"/>
      <c r="Y485" s="138"/>
      <c r="Z485" s="260"/>
    </row>
    <row r="486" spans="1:26" s="261" customFormat="1" ht="14.1">
      <c r="A486" s="253"/>
      <c r="B486" s="260"/>
      <c r="C486" s="142" t="s">
        <v>2598</v>
      </c>
      <c r="D486" s="138" t="s">
        <v>2332</v>
      </c>
      <c r="E486" s="135" t="s">
        <v>2333</v>
      </c>
      <c r="F486" s="135">
        <v>47</v>
      </c>
      <c r="G486" s="135">
        <v>303150</v>
      </c>
      <c r="H486" s="135">
        <v>315350</v>
      </c>
      <c r="I486" s="136">
        <v>44427</v>
      </c>
      <c r="J486" s="138"/>
      <c r="K486" s="135"/>
      <c r="L486" s="135"/>
      <c r="M486" s="135" t="s">
        <v>84</v>
      </c>
      <c r="N486" s="135"/>
      <c r="O486" s="135"/>
      <c r="P486" s="135"/>
      <c r="Q486" s="135"/>
      <c r="R486" s="135"/>
      <c r="S486" s="135"/>
      <c r="T486" s="135"/>
      <c r="U486" s="135"/>
      <c r="V486" s="135"/>
      <c r="W486" s="135"/>
      <c r="X486" s="135"/>
      <c r="Y486" s="138"/>
      <c r="Z486" s="260"/>
    </row>
    <row r="487" spans="1:26" s="261" customFormat="1" ht="14.1">
      <c r="A487" s="253"/>
      <c r="B487" s="260"/>
      <c r="C487" s="142" t="s">
        <v>2598</v>
      </c>
      <c r="D487" s="138" t="s">
        <v>2335</v>
      </c>
      <c r="E487" s="135" t="s">
        <v>2336</v>
      </c>
      <c r="F487" s="135">
        <v>47</v>
      </c>
      <c r="G487" s="135">
        <v>308500</v>
      </c>
      <c r="H487" s="135">
        <v>313500</v>
      </c>
      <c r="I487" s="136">
        <v>44425</v>
      </c>
      <c r="J487" s="138"/>
      <c r="K487" s="135"/>
      <c r="L487" s="135"/>
      <c r="M487" s="135"/>
      <c r="N487" s="135"/>
      <c r="O487" s="135"/>
      <c r="P487" s="135" t="s">
        <v>84</v>
      </c>
      <c r="Q487" s="135"/>
      <c r="R487" s="135"/>
      <c r="S487" s="135"/>
      <c r="T487" s="135"/>
      <c r="U487" s="135"/>
      <c r="V487" s="135"/>
      <c r="W487" s="135"/>
      <c r="X487" s="135"/>
      <c r="Y487" s="138"/>
      <c r="Z487" s="260"/>
    </row>
    <row r="488" spans="1:26" s="261" customFormat="1" ht="14.1">
      <c r="A488" s="253"/>
      <c r="B488" s="260"/>
      <c r="C488" s="142" t="s">
        <v>2598</v>
      </c>
      <c r="D488" s="138" t="s">
        <v>2320</v>
      </c>
      <c r="E488" s="135" t="s">
        <v>2334</v>
      </c>
      <c r="F488" s="135">
        <v>47</v>
      </c>
      <c r="G488" s="135">
        <v>304500</v>
      </c>
      <c r="H488" s="135">
        <v>314500</v>
      </c>
      <c r="I488" s="136">
        <v>44427</v>
      </c>
      <c r="J488" s="138"/>
      <c r="K488" s="135"/>
      <c r="L488" s="135"/>
      <c r="M488" s="135"/>
      <c r="N488" s="135" t="s">
        <v>84</v>
      </c>
      <c r="O488" s="135"/>
      <c r="P488" s="135"/>
      <c r="Q488" s="135"/>
      <c r="R488" s="135"/>
      <c r="S488" s="135"/>
      <c r="T488" s="135"/>
      <c r="U488" s="135"/>
      <c r="V488" s="135"/>
      <c r="W488" s="135"/>
      <c r="X488" s="135"/>
      <c r="Y488" s="138"/>
      <c r="Z488" s="260"/>
    </row>
    <row r="489" spans="1:26" s="261" customFormat="1" ht="14.1">
      <c r="A489" s="253"/>
      <c r="B489" s="260"/>
      <c r="C489" s="142" t="s">
        <v>2598</v>
      </c>
      <c r="D489" s="138" t="s">
        <v>2320</v>
      </c>
      <c r="E489" s="135" t="s">
        <v>2334</v>
      </c>
      <c r="F489" s="135">
        <v>47</v>
      </c>
      <c r="G489" s="135">
        <v>304500</v>
      </c>
      <c r="H489" s="135">
        <v>314500</v>
      </c>
      <c r="I489" s="136">
        <v>44427</v>
      </c>
      <c r="J489" s="138"/>
      <c r="K489" s="135"/>
      <c r="L489" s="135"/>
      <c r="M489" s="135"/>
      <c r="N489" s="135" t="s">
        <v>84</v>
      </c>
      <c r="O489" s="135"/>
      <c r="P489" s="135"/>
      <c r="Q489" s="135"/>
      <c r="R489" s="135"/>
      <c r="S489" s="135"/>
      <c r="T489" s="135"/>
      <c r="U489" s="135"/>
      <c r="V489" s="135"/>
      <c r="W489" s="135"/>
      <c r="X489" s="135"/>
      <c r="Y489" s="138"/>
      <c r="Z489" s="260"/>
    </row>
    <row r="490" spans="1:26" s="261" customFormat="1" ht="14.1">
      <c r="A490" s="253"/>
      <c r="B490" s="260"/>
      <c r="C490" s="142" t="s">
        <v>2599</v>
      </c>
      <c r="D490" s="138" t="s">
        <v>2332</v>
      </c>
      <c r="E490" s="135" t="s">
        <v>2333</v>
      </c>
      <c r="F490" s="135">
        <v>47</v>
      </c>
      <c r="G490" s="135">
        <v>303150</v>
      </c>
      <c r="H490" s="135">
        <v>315350</v>
      </c>
      <c r="I490" s="136">
        <v>44427</v>
      </c>
      <c r="J490" s="138"/>
      <c r="K490" s="135"/>
      <c r="L490" s="135"/>
      <c r="M490" s="135" t="s">
        <v>84</v>
      </c>
      <c r="N490" s="135"/>
      <c r="O490" s="135"/>
      <c r="P490" s="135"/>
      <c r="Q490" s="135"/>
      <c r="R490" s="135"/>
      <c r="S490" s="135"/>
      <c r="T490" s="135"/>
      <c r="U490" s="135"/>
      <c r="V490" s="135"/>
      <c r="W490" s="135"/>
      <c r="X490" s="135"/>
      <c r="Y490" s="138"/>
      <c r="Z490" s="260"/>
    </row>
    <row r="491" spans="1:26" s="261" customFormat="1" ht="14.1">
      <c r="A491" s="253"/>
      <c r="B491" s="260"/>
      <c r="C491" s="142" t="s">
        <v>2599</v>
      </c>
      <c r="D491" s="138" t="s">
        <v>2329</v>
      </c>
      <c r="E491" s="135" t="s">
        <v>2330</v>
      </c>
      <c r="F491" s="135">
        <v>47</v>
      </c>
      <c r="G491" s="135">
        <v>302500</v>
      </c>
      <c r="H491" s="135">
        <v>317500</v>
      </c>
      <c r="I491" s="136">
        <v>44426</v>
      </c>
      <c r="J491" s="138"/>
      <c r="K491" s="135" t="s">
        <v>84</v>
      </c>
      <c r="L491" s="135"/>
      <c r="M491" s="135"/>
      <c r="N491" s="135"/>
      <c r="O491" s="135"/>
      <c r="P491" s="135"/>
      <c r="Q491" s="135"/>
      <c r="R491" s="135"/>
      <c r="S491" s="135"/>
      <c r="T491" s="135"/>
      <c r="U491" s="135"/>
      <c r="V491" s="135"/>
      <c r="W491" s="135"/>
      <c r="X491" s="135"/>
      <c r="Y491" s="138"/>
      <c r="Z491" s="260"/>
    </row>
    <row r="492" spans="1:26" s="261" customFormat="1" ht="14.1">
      <c r="A492" s="253"/>
      <c r="B492" s="260"/>
      <c r="C492" s="142" t="s">
        <v>2599</v>
      </c>
      <c r="D492" s="138" t="s">
        <v>2337</v>
      </c>
      <c r="E492" s="135" t="s">
        <v>2341</v>
      </c>
      <c r="F492" s="135">
        <v>47</v>
      </c>
      <c r="G492" s="135">
        <v>307255</v>
      </c>
      <c r="H492" s="135">
        <v>313045</v>
      </c>
      <c r="I492" s="136">
        <v>44425</v>
      </c>
      <c r="J492" s="138"/>
      <c r="K492" s="135"/>
      <c r="L492" s="135"/>
      <c r="M492" s="135"/>
      <c r="N492" s="135"/>
      <c r="O492" s="135" t="s">
        <v>84</v>
      </c>
      <c r="P492" s="135"/>
      <c r="Q492" s="135"/>
      <c r="R492" s="135"/>
      <c r="S492" s="135"/>
      <c r="T492" s="135"/>
      <c r="U492" s="135"/>
      <c r="V492" s="135"/>
      <c r="W492" s="135"/>
      <c r="X492" s="135"/>
      <c r="Y492" s="138"/>
      <c r="Z492" s="260"/>
    </row>
    <row r="493" spans="1:26" s="261" customFormat="1" ht="14.1">
      <c r="A493" s="253"/>
      <c r="B493" s="260"/>
      <c r="C493" s="142" t="s">
        <v>2600</v>
      </c>
      <c r="D493" s="138" t="s">
        <v>2323</v>
      </c>
      <c r="E493" s="135" t="s">
        <v>2324</v>
      </c>
      <c r="F493" s="135">
        <v>47</v>
      </c>
      <c r="G493" s="135">
        <v>322750</v>
      </c>
      <c r="H493" s="135">
        <v>319350</v>
      </c>
      <c r="I493" s="136">
        <v>44428</v>
      </c>
      <c r="J493" s="138"/>
      <c r="K493" s="135"/>
      <c r="L493" s="135"/>
      <c r="M493" s="135"/>
      <c r="N493" s="135"/>
      <c r="O493" s="135"/>
      <c r="P493" s="135"/>
      <c r="Q493" s="135"/>
      <c r="R493" s="135"/>
      <c r="S493" s="135"/>
      <c r="T493" s="135"/>
      <c r="U493" s="135"/>
      <c r="V493" s="135"/>
      <c r="W493" s="135"/>
      <c r="X493" s="135"/>
      <c r="Y493" s="138"/>
      <c r="Z493" s="260"/>
    </row>
    <row r="494" spans="1:26" s="261" customFormat="1" ht="14.1">
      <c r="A494" s="253"/>
      <c r="B494" s="260"/>
      <c r="C494" s="142" t="s">
        <v>2601</v>
      </c>
      <c r="D494" s="138" t="s">
        <v>2318</v>
      </c>
      <c r="E494" s="135" t="s">
        <v>2363</v>
      </c>
      <c r="F494" s="135">
        <v>47</v>
      </c>
      <c r="G494" s="135">
        <v>315450</v>
      </c>
      <c r="H494" s="135">
        <v>312750</v>
      </c>
      <c r="I494" s="136">
        <v>44425</v>
      </c>
      <c r="J494" s="138"/>
      <c r="K494" s="135"/>
      <c r="L494" s="135"/>
      <c r="M494" s="135"/>
      <c r="N494" s="135"/>
      <c r="O494" s="135"/>
      <c r="P494" s="135"/>
      <c r="Q494" s="135"/>
      <c r="R494" s="135"/>
      <c r="S494" s="135"/>
      <c r="T494" s="135"/>
      <c r="U494" s="135"/>
      <c r="V494" s="135"/>
      <c r="W494" s="135"/>
      <c r="X494" s="135"/>
      <c r="Y494" s="138"/>
      <c r="Z494" s="260"/>
    </row>
    <row r="495" spans="1:26" s="261" customFormat="1" ht="14.1">
      <c r="A495" s="253"/>
      <c r="B495" s="260"/>
      <c r="C495" s="142" t="s">
        <v>2601</v>
      </c>
      <c r="D495" s="138" t="s">
        <v>2359</v>
      </c>
      <c r="E495" s="135" t="s">
        <v>765</v>
      </c>
      <c r="F495" s="135">
        <v>47</v>
      </c>
      <c r="G495" s="135">
        <v>325500</v>
      </c>
      <c r="H495" s="135">
        <v>319500</v>
      </c>
      <c r="I495" s="136">
        <v>44427</v>
      </c>
      <c r="J495" s="138"/>
      <c r="K495" s="135"/>
      <c r="L495" s="135"/>
      <c r="M495" s="135"/>
      <c r="N495" s="135"/>
      <c r="O495" s="135"/>
      <c r="P495" s="135"/>
      <c r="Q495" s="135"/>
      <c r="R495" s="135"/>
      <c r="S495" s="135"/>
      <c r="T495" s="135"/>
      <c r="U495" s="135"/>
      <c r="V495" s="135" t="s">
        <v>84</v>
      </c>
      <c r="W495" s="135"/>
      <c r="X495" s="135"/>
      <c r="Y495" s="138"/>
      <c r="Z495" s="260"/>
    </row>
    <row r="496" spans="1:26" s="261" customFormat="1" ht="14.1">
      <c r="A496" s="253"/>
      <c r="B496" s="260"/>
      <c r="C496" s="142" t="s">
        <v>2601</v>
      </c>
      <c r="D496" s="138" t="s">
        <v>2360</v>
      </c>
      <c r="E496" s="135" t="s">
        <v>2361</v>
      </c>
      <c r="F496" s="135">
        <v>40</v>
      </c>
      <c r="G496" s="135">
        <v>331750</v>
      </c>
      <c r="H496" s="135">
        <v>317450</v>
      </c>
      <c r="I496" s="136">
        <v>44428</v>
      </c>
      <c r="J496" s="138"/>
      <c r="K496" s="135"/>
      <c r="L496" s="135"/>
      <c r="M496" s="135"/>
      <c r="N496" s="135"/>
      <c r="O496" s="135"/>
      <c r="P496" s="135"/>
      <c r="Q496" s="135"/>
      <c r="R496" s="135"/>
      <c r="S496" s="135"/>
      <c r="T496" s="135"/>
      <c r="U496" s="135"/>
      <c r="V496" s="135"/>
      <c r="W496" s="135"/>
      <c r="X496" s="135"/>
      <c r="Y496" s="138"/>
      <c r="Z496" s="260"/>
    </row>
    <row r="497" spans="1:26" s="261" customFormat="1" ht="38.1">
      <c r="A497" s="253"/>
      <c r="B497" s="260"/>
      <c r="C497" s="142" t="s">
        <v>2601</v>
      </c>
      <c r="D497" s="138" t="s">
        <v>2329</v>
      </c>
      <c r="E497" s="135" t="s">
        <v>2602</v>
      </c>
      <c r="F497" s="135">
        <v>47</v>
      </c>
      <c r="G497" s="135">
        <v>302542</v>
      </c>
      <c r="H497" s="135">
        <v>317374</v>
      </c>
      <c r="I497" s="136">
        <v>44426</v>
      </c>
      <c r="J497" s="138" t="s">
        <v>2603</v>
      </c>
      <c r="K497" s="135" t="s">
        <v>84</v>
      </c>
      <c r="L497" s="135"/>
      <c r="M497" s="135"/>
      <c r="N497" s="135"/>
      <c r="O497" s="135"/>
      <c r="P497" s="135"/>
      <c r="Q497" s="135"/>
      <c r="R497" s="135"/>
      <c r="S497" s="135"/>
      <c r="T497" s="135"/>
      <c r="U497" s="135"/>
      <c r="V497" s="135"/>
      <c r="W497" s="135"/>
      <c r="X497" s="135"/>
      <c r="Y497" s="138"/>
      <c r="Z497" s="260"/>
    </row>
    <row r="498" spans="1:26" s="261" customFormat="1" ht="14.1">
      <c r="A498" s="253"/>
      <c r="B498" s="260"/>
      <c r="C498" s="142" t="s">
        <v>2604</v>
      </c>
      <c r="D498" s="138" t="s">
        <v>2320</v>
      </c>
      <c r="E498" s="135" t="s">
        <v>2334</v>
      </c>
      <c r="F498" s="135">
        <v>47</v>
      </c>
      <c r="G498" s="135">
        <v>304500</v>
      </c>
      <c r="H498" s="135">
        <v>314500</v>
      </c>
      <c r="I498" s="136">
        <v>44427</v>
      </c>
      <c r="J498" s="138"/>
      <c r="K498" s="135"/>
      <c r="L498" s="135"/>
      <c r="M498" s="135"/>
      <c r="N498" s="135" t="s">
        <v>84</v>
      </c>
      <c r="O498" s="135"/>
      <c r="P498" s="135"/>
      <c r="Q498" s="135"/>
      <c r="R498" s="135"/>
      <c r="S498" s="135"/>
      <c r="T498" s="135"/>
      <c r="U498" s="135"/>
      <c r="V498" s="135"/>
      <c r="W498" s="135"/>
      <c r="X498" s="135"/>
      <c r="Y498" s="138"/>
      <c r="Z498" s="260"/>
    </row>
    <row r="499" spans="1:26" s="261" customFormat="1" ht="14.1">
      <c r="A499" s="253"/>
      <c r="B499" s="260"/>
      <c r="C499" s="142" t="s">
        <v>2604</v>
      </c>
      <c r="D499" s="138" t="s">
        <v>2337</v>
      </c>
      <c r="E499" s="135" t="s">
        <v>2341</v>
      </c>
      <c r="F499" s="135">
        <v>47</v>
      </c>
      <c r="G499" s="135">
        <v>307255</v>
      </c>
      <c r="H499" s="135">
        <v>313045</v>
      </c>
      <c r="I499" s="136">
        <v>44425</v>
      </c>
      <c r="J499" s="138"/>
      <c r="K499" s="135"/>
      <c r="L499" s="135"/>
      <c r="M499" s="135"/>
      <c r="N499" s="135"/>
      <c r="O499" s="135" t="s">
        <v>84</v>
      </c>
      <c r="P499" s="135"/>
      <c r="Q499" s="135"/>
      <c r="R499" s="135"/>
      <c r="S499" s="135"/>
      <c r="T499" s="135"/>
      <c r="U499" s="135"/>
      <c r="V499" s="135"/>
      <c r="W499" s="135"/>
      <c r="X499" s="135"/>
      <c r="Y499" s="138"/>
      <c r="Z499" s="260"/>
    </row>
    <row r="500" spans="1:26" s="261" customFormat="1" ht="14.1">
      <c r="A500" s="253"/>
      <c r="B500" s="260"/>
      <c r="C500" s="142" t="s">
        <v>2605</v>
      </c>
      <c r="D500" s="138" t="s">
        <v>2320</v>
      </c>
      <c r="E500" s="135" t="s">
        <v>2334</v>
      </c>
      <c r="F500" s="135">
        <v>47</v>
      </c>
      <c r="G500" s="135">
        <v>304500</v>
      </c>
      <c r="H500" s="135">
        <v>314500</v>
      </c>
      <c r="I500" s="136">
        <v>44427</v>
      </c>
      <c r="J500" s="138"/>
      <c r="K500" s="135"/>
      <c r="L500" s="135"/>
      <c r="M500" s="135"/>
      <c r="N500" s="135" t="s">
        <v>84</v>
      </c>
      <c r="O500" s="135"/>
      <c r="P500" s="135"/>
      <c r="Q500" s="135"/>
      <c r="R500" s="135"/>
      <c r="S500" s="135"/>
      <c r="T500" s="135"/>
      <c r="U500" s="135"/>
      <c r="V500" s="135"/>
      <c r="W500" s="135"/>
      <c r="X500" s="135"/>
      <c r="Y500" s="138"/>
      <c r="Z500" s="260"/>
    </row>
    <row r="501" spans="1:26" s="261" customFormat="1" ht="14.1">
      <c r="A501" s="253"/>
      <c r="B501" s="260"/>
      <c r="C501" s="142" t="s">
        <v>2606</v>
      </c>
      <c r="D501" s="138" t="s">
        <v>2320</v>
      </c>
      <c r="E501" s="135" t="s">
        <v>2334</v>
      </c>
      <c r="F501" s="135">
        <v>47</v>
      </c>
      <c r="G501" s="135">
        <v>304500</v>
      </c>
      <c r="H501" s="135">
        <v>314500</v>
      </c>
      <c r="I501" s="136">
        <v>44427</v>
      </c>
      <c r="J501" s="138"/>
      <c r="K501" s="135"/>
      <c r="L501" s="135"/>
      <c r="M501" s="135"/>
      <c r="N501" s="135" t="s">
        <v>84</v>
      </c>
      <c r="O501" s="135"/>
      <c r="P501" s="135"/>
      <c r="Q501" s="135"/>
      <c r="R501" s="135"/>
      <c r="S501" s="135"/>
      <c r="T501" s="135"/>
      <c r="U501" s="135"/>
      <c r="V501" s="135"/>
      <c r="W501" s="135"/>
      <c r="X501" s="135"/>
      <c r="Y501" s="138"/>
      <c r="Z501" s="260"/>
    </row>
    <row r="502" spans="1:26" s="261" customFormat="1" ht="14.1">
      <c r="A502" s="253"/>
      <c r="B502" s="260"/>
      <c r="C502" s="142" t="s">
        <v>2607</v>
      </c>
      <c r="D502" s="138" t="s">
        <v>2329</v>
      </c>
      <c r="E502" s="135" t="s">
        <v>2330</v>
      </c>
      <c r="F502" s="135">
        <v>47</v>
      </c>
      <c r="G502" s="135">
        <v>302500</v>
      </c>
      <c r="H502" s="135">
        <v>317500</v>
      </c>
      <c r="I502" s="136">
        <v>44426</v>
      </c>
      <c r="J502" s="138"/>
      <c r="K502" s="135" t="s">
        <v>84</v>
      </c>
      <c r="L502" s="135"/>
      <c r="M502" s="135"/>
      <c r="N502" s="135"/>
      <c r="O502" s="135"/>
      <c r="P502" s="135"/>
      <c r="Q502" s="135"/>
      <c r="R502" s="135"/>
      <c r="S502" s="135"/>
      <c r="T502" s="135"/>
      <c r="U502" s="135"/>
      <c r="V502" s="135"/>
      <c r="W502" s="135"/>
      <c r="X502" s="135"/>
      <c r="Y502" s="138"/>
      <c r="Z502" s="260"/>
    </row>
    <row r="503" spans="1:26" s="261" customFormat="1" ht="14.1">
      <c r="A503" s="253"/>
      <c r="B503" s="260"/>
      <c r="C503" s="142" t="s">
        <v>2607</v>
      </c>
      <c r="D503" s="138" t="s">
        <v>2337</v>
      </c>
      <c r="E503" s="135" t="s">
        <v>2341</v>
      </c>
      <c r="F503" s="135">
        <v>47</v>
      </c>
      <c r="G503" s="135">
        <v>307255</v>
      </c>
      <c r="H503" s="135">
        <v>313045</v>
      </c>
      <c r="I503" s="136">
        <v>44425</v>
      </c>
      <c r="J503" s="138"/>
      <c r="K503" s="135"/>
      <c r="L503" s="135"/>
      <c r="M503" s="135"/>
      <c r="N503" s="135"/>
      <c r="O503" s="135" t="s">
        <v>84</v>
      </c>
      <c r="P503" s="135"/>
      <c r="Q503" s="135"/>
      <c r="R503" s="135"/>
      <c r="S503" s="135"/>
      <c r="T503" s="135"/>
      <c r="U503" s="135"/>
      <c r="V503" s="135"/>
      <c r="W503" s="135"/>
      <c r="X503" s="135"/>
      <c r="Y503" s="138"/>
      <c r="Z503" s="260"/>
    </row>
    <row r="504" spans="1:26" s="261" customFormat="1" ht="14.1">
      <c r="A504" s="253"/>
      <c r="B504" s="260"/>
      <c r="C504" s="142" t="s">
        <v>2607</v>
      </c>
      <c r="D504" s="138" t="s">
        <v>2337</v>
      </c>
      <c r="E504" s="135" t="s">
        <v>2341</v>
      </c>
      <c r="F504" s="135">
        <v>47</v>
      </c>
      <c r="G504" s="135">
        <v>307255</v>
      </c>
      <c r="H504" s="135">
        <v>313045</v>
      </c>
      <c r="I504" s="136">
        <v>44425</v>
      </c>
      <c r="J504" s="138"/>
      <c r="K504" s="135"/>
      <c r="L504" s="135"/>
      <c r="M504" s="135"/>
      <c r="N504" s="135"/>
      <c r="O504" s="135" t="s">
        <v>84</v>
      </c>
      <c r="P504" s="135"/>
      <c r="Q504" s="135"/>
      <c r="R504" s="135"/>
      <c r="S504" s="135"/>
      <c r="T504" s="135"/>
      <c r="U504" s="135"/>
      <c r="V504" s="135"/>
      <c r="W504" s="135"/>
      <c r="X504" s="135"/>
      <c r="Y504" s="138"/>
      <c r="Z504" s="260"/>
    </row>
    <row r="505" spans="1:26" s="261" customFormat="1" ht="14.1">
      <c r="A505" s="253"/>
      <c r="B505" s="260"/>
      <c r="C505" s="142" t="s">
        <v>2608</v>
      </c>
      <c r="D505" s="138" t="s">
        <v>2337</v>
      </c>
      <c r="E505" s="135" t="s">
        <v>2341</v>
      </c>
      <c r="F505" s="135">
        <v>47</v>
      </c>
      <c r="G505" s="135">
        <v>307255</v>
      </c>
      <c r="H505" s="135">
        <v>313045</v>
      </c>
      <c r="I505" s="136">
        <v>44425</v>
      </c>
      <c r="J505" s="138"/>
      <c r="K505" s="135"/>
      <c r="L505" s="135"/>
      <c r="M505" s="135"/>
      <c r="N505" s="135"/>
      <c r="O505" s="135" t="s">
        <v>84</v>
      </c>
      <c r="P505" s="135"/>
      <c r="Q505" s="135"/>
      <c r="R505" s="135"/>
      <c r="S505" s="135"/>
      <c r="T505" s="135"/>
      <c r="U505" s="135"/>
      <c r="V505" s="135"/>
      <c r="W505" s="135"/>
      <c r="X505" s="135"/>
      <c r="Y505" s="138"/>
      <c r="Z505" s="260"/>
    </row>
    <row r="506" spans="1:26" s="261" customFormat="1" ht="14.1">
      <c r="A506" s="253"/>
      <c r="B506" s="260"/>
      <c r="C506" s="142" t="s">
        <v>2609</v>
      </c>
      <c r="D506" s="138" t="s">
        <v>2320</v>
      </c>
      <c r="E506" s="135" t="s">
        <v>2334</v>
      </c>
      <c r="F506" s="135">
        <v>47</v>
      </c>
      <c r="G506" s="135">
        <v>304500</v>
      </c>
      <c r="H506" s="135">
        <v>314500</v>
      </c>
      <c r="I506" s="136">
        <v>44427</v>
      </c>
      <c r="J506" s="138"/>
      <c r="K506" s="135"/>
      <c r="L506" s="135"/>
      <c r="M506" s="135"/>
      <c r="N506" s="135" t="s">
        <v>84</v>
      </c>
      <c r="O506" s="135"/>
      <c r="P506" s="135"/>
      <c r="Q506" s="135"/>
      <c r="R506" s="135"/>
      <c r="S506" s="135"/>
      <c r="T506" s="135"/>
      <c r="U506" s="135"/>
      <c r="V506" s="135"/>
      <c r="W506" s="135"/>
      <c r="X506" s="135"/>
      <c r="Y506" s="138"/>
      <c r="Z506" s="260"/>
    </row>
    <row r="507" spans="1:26" s="261" customFormat="1" ht="14.1">
      <c r="A507" s="253"/>
      <c r="B507" s="260"/>
      <c r="C507" s="142" t="s">
        <v>2609</v>
      </c>
      <c r="D507" s="138" t="s">
        <v>2329</v>
      </c>
      <c r="E507" s="135" t="s">
        <v>2330</v>
      </c>
      <c r="F507" s="135">
        <v>47</v>
      </c>
      <c r="G507" s="135">
        <v>302500</v>
      </c>
      <c r="H507" s="135">
        <v>317500</v>
      </c>
      <c r="I507" s="136">
        <v>44426</v>
      </c>
      <c r="J507" s="138"/>
      <c r="K507" s="135" t="s">
        <v>84</v>
      </c>
      <c r="L507" s="135"/>
      <c r="M507" s="135"/>
      <c r="N507" s="135"/>
      <c r="O507" s="135"/>
      <c r="P507" s="135"/>
      <c r="Q507" s="135"/>
      <c r="R507" s="135"/>
      <c r="S507" s="135"/>
      <c r="T507" s="135"/>
      <c r="U507" s="135"/>
      <c r="V507" s="135"/>
      <c r="W507" s="135"/>
      <c r="X507" s="135"/>
      <c r="Y507" s="138"/>
      <c r="Z507" s="260"/>
    </row>
    <row r="508" spans="1:26" s="261" customFormat="1" ht="14.1">
      <c r="A508" s="253"/>
      <c r="B508" s="260"/>
      <c r="C508" s="142" t="s">
        <v>2609</v>
      </c>
      <c r="D508" s="138" t="s">
        <v>2320</v>
      </c>
      <c r="E508" s="135" t="s">
        <v>2334</v>
      </c>
      <c r="F508" s="135">
        <v>47</v>
      </c>
      <c r="G508" s="135">
        <v>304500</v>
      </c>
      <c r="H508" s="135">
        <v>314500</v>
      </c>
      <c r="I508" s="136">
        <v>44427</v>
      </c>
      <c r="J508" s="138" t="s">
        <v>2610</v>
      </c>
      <c r="K508" s="135"/>
      <c r="L508" s="135"/>
      <c r="M508" s="135"/>
      <c r="N508" s="135" t="s">
        <v>84</v>
      </c>
      <c r="O508" s="135"/>
      <c r="P508" s="135"/>
      <c r="Q508" s="135"/>
      <c r="R508" s="135"/>
      <c r="S508" s="135"/>
      <c r="T508" s="135"/>
      <c r="U508" s="135"/>
      <c r="V508" s="135"/>
      <c r="W508" s="135"/>
      <c r="X508" s="135"/>
      <c r="Y508" s="138"/>
      <c r="Z508" s="260"/>
    </row>
    <row r="509" spans="1:26" s="261" customFormat="1" ht="14.1">
      <c r="A509" s="253"/>
      <c r="B509" s="260"/>
      <c r="C509" s="142" t="s">
        <v>2611</v>
      </c>
      <c r="D509" s="138" t="s">
        <v>2329</v>
      </c>
      <c r="E509" s="135" t="s">
        <v>2330</v>
      </c>
      <c r="F509" s="135">
        <v>47</v>
      </c>
      <c r="G509" s="135">
        <v>302500</v>
      </c>
      <c r="H509" s="135">
        <v>317500</v>
      </c>
      <c r="I509" s="136">
        <v>44426</v>
      </c>
      <c r="J509" s="138"/>
      <c r="K509" s="135" t="s">
        <v>84</v>
      </c>
      <c r="L509" s="135"/>
      <c r="M509" s="135"/>
      <c r="N509" s="135"/>
      <c r="O509" s="135"/>
      <c r="P509" s="135"/>
      <c r="Q509" s="135"/>
      <c r="R509" s="135"/>
      <c r="S509" s="135"/>
      <c r="T509" s="135"/>
      <c r="U509" s="135"/>
      <c r="V509" s="135"/>
      <c r="W509" s="135"/>
      <c r="X509" s="135"/>
      <c r="Y509" s="138"/>
      <c r="Z509" s="260"/>
    </row>
    <row r="510" spans="1:26" s="261" customFormat="1" ht="14.1">
      <c r="A510" s="253"/>
      <c r="B510" s="260"/>
      <c r="C510" s="142" t="s">
        <v>2612</v>
      </c>
      <c r="D510" s="138" t="s">
        <v>2312</v>
      </c>
      <c r="E510" s="135" t="s">
        <v>2357</v>
      </c>
      <c r="F510" s="135">
        <v>47</v>
      </c>
      <c r="G510" s="135">
        <v>317850</v>
      </c>
      <c r="H510" s="135">
        <v>314950</v>
      </c>
      <c r="I510" s="136">
        <v>44426</v>
      </c>
      <c r="J510" s="138"/>
      <c r="K510" s="135"/>
      <c r="L510" s="135"/>
      <c r="M510" s="135"/>
      <c r="N510" s="135"/>
      <c r="O510" s="135"/>
      <c r="P510" s="135"/>
      <c r="Q510" s="135"/>
      <c r="R510" s="135"/>
      <c r="S510" s="135"/>
      <c r="T510" s="135"/>
      <c r="U510" s="135"/>
      <c r="V510" s="135"/>
      <c r="W510" s="135"/>
      <c r="X510" s="135"/>
      <c r="Y510" s="138"/>
      <c r="Z510" s="260"/>
    </row>
    <row r="511" spans="1:26" s="261" customFormat="1" ht="14.1">
      <c r="A511" s="253"/>
      <c r="B511" s="260"/>
      <c r="C511" s="142" t="s">
        <v>2612</v>
      </c>
      <c r="D511" s="138" t="s">
        <v>2315</v>
      </c>
      <c r="E511" s="135" t="s">
        <v>796</v>
      </c>
      <c r="F511" s="135">
        <v>47</v>
      </c>
      <c r="G511" s="135">
        <v>319500</v>
      </c>
      <c r="H511" s="135">
        <v>315500</v>
      </c>
      <c r="I511" s="136">
        <v>44427</v>
      </c>
      <c r="J511" s="138"/>
      <c r="K511" s="135"/>
      <c r="L511" s="135"/>
      <c r="M511" s="135"/>
      <c r="N511" s="135"/>
      <c r="O511" s="135"/>
      <c r="P511" s="135"/>
      <c r="Q511" s="135"/>
      <c r="R511" s="135"/>
      <c r="S511" s="135" t="s">
        <v>84</v>
      </c>
      <c r="T511" s="135"/>
      <c r="U511" s="135"/>
      <c r="V511" s="135"/>
      <c r="W511" s="135"/>
      <c r="X511" s="135"/>
      <c r="Y511" s="138"/>
      <c r="Z511" s="260"/>
    </row>
    <row r="512" spans="1:26" s="261" customFormat="1" ht="14.1">
      <c r="A512" s="253"/>
      <c r="B512" s="260"/>
      <c r="C512" s="142" t="s">
        <v>2612</v>
      </c>
      <c r="D512" s="138" t="s">
        <v>2335</v>
      </c>
      <c r="E512" s="135" t="s">
        <v>2336</v>
      </c>
      <c r="F512" s="135">
        <v>47</v>
      </c>
      <c r="G512" s="135">
        <v>308500</v>
      </c>
      <c r="H512" s="135">
        <v>313500</v>
      </c>
      <c r="I512" s="136">
        <v>44425</v>
      </c>
      <c r="J512" s="138"/>
      <c r="K512" s="135"/>
      <c r="L512" s="135"/>
      <c r="M512" s="135"/>
      <c r="N512" s="135"/>
      <c r="O512" s="135"/>
      <c r="P512" s="135" t="s">
        <v>84</v>
      </c>
      <c r="Q512" s="135"/>
      <c r="R512" s="135"/>
      <c r="S512" s="135"/>
      <c r="T512" s="135"/>
      <c r="U512" s="135"/>
      <c r="V512" s="135"/>
      <c r="W512" s="135"/>
      <c r="X512" s="135"/>
      <c r="Y512" s="138"/>
      <c r="Z512" s="260"/>
    </row>
    <row r="513" spans="1:32" s="261" customFormat="1" ht="14.1">
      <c r="A513" s="253"/>
      <c r="B513" s="260"/>
      <c r="C513" s="142" t="s">
        <v>2612</v>
      </c>
      <c r="D513" s="138" t="s">
        <v>2318</v>
      </c>
      <c r="E513" s="135" t="s">
        <v>2319</v>
      </c>
      <c r="F513" s="135">
        <v>47</v>
      </c>
      <c r="G513" s="135">
        <v>315650</v>
      </c>
      <c r="H513" s="135">
        <v>312950</v>
      </c>
      <c r="I513" s="136">
        <v>44425</v>
      </c>
      <c r="J513" s="138"/>
      <c r="K513" s="135"/>
      <c r="L513" s="135"/>
      <c r="M513" s="135"/>
      <c r="N513" s="135"/>
      <c r="O513" s="135"/>
      <c r="P513" s="135"/>
      <c r="Q513" s="135"/>
      <c r="R513" s="135"/>
      <c r="S513" s="135"/>
      <c r="T513" s="135"/>
      <c r="U513" s="135"/>
      <c r="V513" s="135"/>
      <c r="W513" s="135"/>
      <c r="X513" s="135"/>
      <c r="Y513" s="138"/>
      <c r="Z513" s="260"/>
    </row>
    <row r="514" spans="1:32" s="261" customFormat="1" ht="14.1">
      <c r="A514" s="253"/>
      <c r="B514" s="260"/>
      <c r="C514" s="142" t="s">
        <v>2612</v>
      </c>
      <c r="D514" s="138" t="s">
        <v>2329</v>
      </c>
      <c r="E514" s="135" t="s">
        <v>2330</v>
      </c>
      <c r="F514" s="135">
        <v>47</v>
      </c>
      <c r="G514" s="135">
        <v>302500</v>
      </c>
      <c r="H514" s="135">
        <v>317500</v>
      </c>
      <c r="I514" s="136">
        <v>44426</v>
      </c>
      <c r="J514" s="138"/>
      <c r="K514" s="135" t="s">
        <v>84</v>
      </c>
      <c r="L514" s="135"/>
      <c r="M514" s="135"/>
      <c r="N514" s="135"/>
      <c r="O514" s="135"/>
      <c r="P514" s="135"/>
      <c r="Q514" s="135"/>
      <c r="R514" s="135"/>
      <c r="S514" s="135"/>
      <c r="T514" s="135"/>
      <c r="U514" s="135"/>
      <c r="V514" s="135"/>
      <c r="W514" s="135"/>
      <c r="X514" s="135"/>
      <c r="Y514" s="138"/>
      <c r="Z514" s="260"/>
    </row>
    <row r="515" spans="1:32" s="261" customFormat="1" ht="14.1">
      <c r="A515" s="253"/>
      <c r="B515" s="260"/>
      <c r="C515" s="142" t="s">
        <v>2613</v>
      </c>
      <c r="D515" s="138" t="s">
        <v>2337</v>
      </c>
      <c r="E515" s="135" t="s">
        <v>2341</v>
      </c>
      <c r="F515" s="135">
        <v>47</v>
      </c>
      <c r="G515" s="135">
        <v>307255</v>
      </c>
      <c r="H515" s="135">
        <v>313045</v>
      </c>
      <c r="I515" s="136">
        <v>44425</v>
      </c>
      <c r="J515" s="138"/>
      <c r="K515" s="135"/>
      <c r="L515" s="135"/>
      <c r="M515" s="135"/>
      <c r="N515" s="135"/>
      <c r="O515" s="135" t="s">
        <v>84</v>
      </c>
      <c r="P515" s="135"/>
      <c r="Q515" s="135"/>
      <c r="R515" s="135"/>
      <c r="S515" s="135"/>
      <c r="T515" s="135"/>
      <c r="U515" s="135"/>
      <c r="V515" s="135"/>
      <c r="W515" s="135"/>
      <c r="X515" s="135"/>
      <c r="Y515" s="138"/>
      <c r="Z515" s="260"/>
    </row>
    <row r="516" spans="1:32" s="261" customFormat="1" ht="14.1">
      <c r="A516" s="253"/>
      <c r="B516" s="260"/>
      <c r="C516" s="142" t="s">
        <v>2613</v>
      </c>
      <c r="D516" s="138" t="s">
        <v>2335</v>
      </c>
      <c r="E516" s="135" t="s">
        <v>2336</v>
      </c>
      <c r="F516" s="135">
        <v>47</v>
      </c>
      <c r="G516" s="135">
        <v>308500</v>
      </c>
      <c r="H516" s="135">
        <v>313500</v>
      </c>
      <c r="I516" s="136">
        <v>44425</v>
      </c>
      <c r="J516" s="138"/>
      <c r="K516" s="135"/>
      <c r="L516" s="135"/>
      <c r="M516" s="135"/>
      <c r="N516" s="135"/>
      <c r="O516" s="135"/>
      <c r="P516" s="135" t="s">
        <v>84</v>
      </c>
      <c r="Q516" s="135"/>
      <c r="R516" s="135"/>
      <c r="S516" s="135"/>
      <c r="T516" s="135"/>
      <c r="U516" s="135"/>
      <c r="V516" s="135"/>
      <c r="W516" s="135"/>
      <c r="X516" s="135"/>
      <c r="Y516" s="138"/>
      <c r="Z516" s="260"/>
    </row>
    <row r="517" spans="1:32" s="254" customFormat="1" ht="14.1">
      <c r="A517" s="253"/>
      <c r="B517" s="253"/>
      <c r="C517" s="142" t="s">
        <v>2613</v>
      </c>
      <c r="D517" s="190"/>
      <c r="E517" s="159"/>
      <c r="F517" s="159"/>
      <c r="G517" s="159"/>
      <c r="H517" s="159"/>
      <c r="I517" s="191"/>
      <c r="J517" s="190"/>
      <c r="K517" s="159"/>
      <c r="L517" s="159"/>
      <c r="M517" s="159"/>
      <c r="N517" s="159"/>
      <c r="O517" s="159"/>
      <c r="P517" s="159"/>
      <c r="Q517" s="159"/>
      <c r="R517" s="159"/>
      <c r="S517" s="159"/>
      <c r="T517" s="159"/>
      <c r="U517" s="159"/>
      <c r="V517" s="159"/>
      <c r="W517" s="159"/>
      <c r="X517" s="159"/>
      <c r="Y517" s="190"/>
      <c r="Z517" s="253"/>
      <c r="AA517" s="253"/>
      <c r="AB517" s="253"/>
      <c r="AC517" s="253"/>
      <c r="AD517" s="253"/>
      <c r="AE517" s="253"/>
      <c r="AF517" s="253"/>
    </row>
    <row r="518" spans="1:32"/>
  </sheetData>
  <autoFilter ref="W6:X517" xr:uid="{6758BA58-CE21-4C95-81AE-531F2703E246}"/>
  <hyperlinks>
    <hyperlink ref="A2" location="'Protected species designations'!A1" display="Protected species designations" xr:uid="{014121EC-0D6A-44AE-8DDB-D73B6F7AA7B5}"/>
    <hyperlink ref="A3" location="'Water vole sites'!A1" display="Water vole sites" xr:uid="{774492C7-7CF0-4997-A58A-45E7066FEEEB}"/>
    <hyperlink ref="A4" location="'Water vole data Vyrnwy'!A1" display="Water vole data Vyrnwy" xr:uid="{0EB6CA1A-02A0-433E-A0FD-00DE5D8FBDD1}"/>
    <hyperlink ref="A5" location="'Water vole data Avon'!A1" display="Water vole data Avon" xr:uid="{6A1C0728-B758-4739-A528-B1C7FDDA5AB6}"/>
    <hyperlink ref="A6" location="'ERS sites'!A1" display="ERS sites" xr:uid="{0D9E4F05-484D-48AF-996F-9E96133B2110}"/>
    <hyperlink ref="A7" location="'ERS data'!A1" display="ERS data" xr:uid="{1D578767-CCE2-4AFD-8D5C-AB21FBB838DC}"/>
    <hyperlink ref="A9" location="'Vascular plant data'!A1" display="Vascular plant data" xr:uid="{71BA0606-A789-4116-BD2D-82AF0E47A1E5}"/>
    <hyperlink ref="A10" location="'Lichen data'!A1" display="Lichen data" xr:uid="{1AEAC84F-8BDC-472B-B3E8-746531FFF135}"/>
    <hyperlink ref="A8" location="'VPlant, Lichen, Bryophyte sites'!A1" display="VPlant, Lichen, Bryophyte sites" xr:uid="{9B8F66D4-06CF-4273-9248-F48F42024601}"/>
    <hyperlink ref="A11" location="'Bryophyte data'!A1" display="Bryophyte data" xr:uid="{E12F01D6-8C5B-406B-976E-BB8157E19387}"/>
  </hyperlink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item1.xml>�� 
</file>

<file path=customXml/item2.xml>�� 
</file>

<file path=customXml/item3.xml><?xml version="1.0" encoding="utf-8"?>
<p:properties xmlns:p="http://schemas.microsoft.com/office/2006/metadata/properties" xmlns:xsi="http://www.w3.org/2001/XMLSchema-instance" xmlns:pc="http://schemas.microsoft.com/office/infopath/2007/PartnerControls">
  <documentManagement>
    <TaskID xmlns="b868c3d6-6cd9-4f91-87c5-c008da44c7e6" xsi:nil="true"/>
    <TaxCatchAll xmlns="b868c3d6-6cd9-4f91-87c5-c008da44c7e6" xsi:nil="true"/>
    <lcf76f155ced4ddcb4097134ff3c332f xmlns="b82fef50-e727-47b4-b4b9-407bf0f2c208">
      <Terms xmlns="http://schemas.microsoft.com/office/infopath/2007/PartnerControls"/>
    </lcf76f155ced4ddcb4097134ff3c332f>
    <_Flow_SignoffStatus xmlns="b82fef50-e727-47b4-b4b9-407bf0f2c208" xsi:nil="true"/>
    <SectionNumbers xmlns="b82fef50-e727-47b4-b4b9-407bf0f2c208">21</SectionNumbers>
    <Comments xmlns="b82fef50-e727-47b4-b4b9-407bf0f2c208" xsi:nil="true"/>
  </documentManagement>
</p:properties>
</file>

<file path=customXml/item4.xml><?xml version="1.0" encoding="utf-8"?>
<ct:contentTypeSchema xmlns:ct="http://schemas.microsoft.com/office/2006/metadata/contentType" xmlns:ma="http://schemas.microsoft.com/office/2006/metadata/properties/metaAttributes" ct:_="" ma:_="" ma:contentTypeName="Document" ma:contentTypeID="0x010100A1F499B2588BFF4F84033AF8CF226394" ma:contentTypeVersion="19" ma:contentTypeDescription="Create a new document." ma:contentTypeScope="" ma:versionID="04cd596bfedcdfc63c52610561f2dbcf">
  <xsd:schema xmlns:xsd="http://www.w3.org/2001/XMLSchema" xmlns:xs="http://www.w3.org/2001/XMLSchema" xmlns:p="http://schemas.microsoft.com/office/2006/metadata/properties" xmlns:ns2="b868c3d6-6cd9-4f91-87c5-c008da44c7e6" xmlns:ns3="b82fef50-e727-47b4-b4b9-407bf0f2c208" targetNamespace="http://schemas.microsoft.com/office/2006/metadata/properties" ma:root="true" ma:fieldsID="5e41b2e394c405bba7b1ec336affd477" ns2:_="" ns3:_="">
    <xsd:import namespace="b868c3d6-6cd9-4f91-87c5-c008da44c7e6"/>
    <xsd:import namespace="b82fef50-e727-47b4-b4b9-407bf0f2c208"/>
    <xsd:element name="properties">
      <xsd:complexType>
        <xsd:sequence>
          <xsd:element name="documentManagement">
            <xsd:complexType>
              <xsd:all>
                <xsd:element ref="ns2:TaskID" minOccurs="0"/>
                <xsd:element ref="ns3:MediaServiceMetadata" minOccurs="0"/>
                <xsd:element ref="ns3:MediaServiceFastMetadata" minOccurs="0"/>
                <xsd:element ref="ns2:SharedWithUsers" minOccurs="0"/>
                <xsd:element ref="ns2:SharedWithDetails" minOccurs="0"/>
                <xsd:element ref="ns3:MediaServiceAutoKeyPoints" minOccurs="0"/>
                <xsd:element ref="ns3:MediaServiceKeyPoints" minOccurs="0"/>
                <xsd:element ref="ns3:SectionNumbers" minOccurs="0"/>
                <xsd:element ref="ns3:_Flow_SignoffStatus" minOccurs="0"/>
                <xsd:element ref="ns3:MediaServiceDateTaken" minOccurs="0"/>
                <xsd:element ref="ns3:MediaServiceAutoTags" minOccurs="0"/>
                <xsd:element ref="ns3:MediaLengthInSeconds" minOccurs="0"/>
                <xsd:element ref="ns3:lcf76f155ced4ddcb4097134ff3c332f" minOccurs="0"/>
                <xsd:element ref="ns2:TaxCatchAll" minOccurs="0"/>
                <xsd:element ref="ns3:MediaServiceOCR" minOccurs="0"/>
                <xsd:element ref="ns3:MediaServiceGenerationTime" minOccurs="0"/>
                <xsd:element ref="ns3:MediaServiceEventHashCode" minOccurs="0"/>
                <xsd:element ref="ns3:MediaServiceSearchProperties" minOccurs="0"/>
                <xsd:element ref="ns3:Comme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b868c3d6-6cd9-4f91-87c5-c008da44c7e6" elementFormDefault="qualified">
    <xsd:import namespace="http://schemas.microsoft.com/office/2006/documentManagement/types"/>
    <xsd:import namespace="http://schemas.microsoft.com/office/infopath/2007/PartnerControls"/>
    <xsd:element name="TaskID" ma:index="8" nillable="true" ma:displayName="TaskID" ma:description="Reference to document approval" ma:internalName="TaskID">
      <xsd:simpleType>
        <xsd:restriction base="dms:Text">
          <xsd:maxLength value="255"/>
        </xsd:restriction>
      </xsd:simpleType>
    </xsd:element>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element name="TaxCatchAll" ma:index="22" nillable="true" ma:displayName="Taxonomy Catch All Column" ma:hidden="true" ma:list="{074f948a-2006-4c8f-8f75-ec90dc2f029a}" ma:internalName="TaxCatchAll" ma:showField="CatchAllData" ma:web="b868c3d6-6cd9-4f91-87c5-c008da44c7e6">
      <xsd:complexType>
        <xsd:complexContent>
          <xsd:extension base="dms:MultiChoiceLookup">
            <xsd:sequence>
              <xsd:element name="Value" type="dms:Lookup" maxOccurs="unbounded" minOccurs="0"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b82fef50-e727-47b4-b4b9-407bf0f2c208" elementFormDefault="qualified">
    <xsd:import namespace="http://schemas.microsoft.com/office/2006/documentManagement/types"/>
    <xsd:import namespace="http://schemas.microsoft.com/office/infopath/2007/PartnerControls"/>
    <xsd:element name="MediaServiceMetadata" ma:index="9" nillable="true" ma:displayName="MediaServiceMetadata" ma:hidden="true" ma:internalName="MediaServiceMetadata" ma:readOnly="true">
      <xsd:simpleType>
        <xsd:restriction base="dms:Note"/>
      </xsd:simpleType>
    </xsd:element>
    <xsd:element name="MediaServiceFastMetadata" ma:index="10" nillable="true" ma:displayName="MediaServiceFastMetadata" ma:hidden="true" ma:internalName="MediaServiceFastMetadata" ma:readOnly="true">
      <xsd:simpleType>
        <xsd:restriction base="dms:Note"/>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SectionNumbers" ma:index="15" nillable="true" ma:displayName="Item No" ma:description="Number order of the sections" ma:format="Dropdown" ma:internalName="SectionNumbers" ma:percentage="FALSE">
      <xsd:simpleType>
        <xsd:restriction base="dms:Number"/>
      </xsd:simpleType>
    </xsd:element>
    <xsd:element name="_Flow_SignoffStatus" ma:index="16" nillable="true" ma:displayName="Sign-off status" ma:internalName="Sign_x002d_off_x0020_status">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MediaServiceAutoTags" ma:index="18" nillable="true" ma:displayName="Tags" ma:internalName="MediaServiceAutoTags"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lcf76f155ced4ddcb4097134ff3c332f" ma:index="21" nillable="true" ma:taxonomy="true" ma:internalName="lcf76f155ced4ddcb4097134ff3c332f" ma:taxonomyFieldName="MediaServiceImageTags" ma:displayName="Image Tags" ma:readOnly="false" ma:fieldId="{5cf76f15-5ced-4ddc-b409-7134ff3c332f}" ma:taxonomyMulti="true" ma:sspId="1db27365-52eb-41c3-9d47-32873fc17ee9" ma:termSetId="09814cd3-568e-fe90-9814-8d621ff8fb84" ma:anchorId="fba54fb3-c3e1-fe81-a776-ca4b69148c4d" ma:open="true" ma:isKeyword="false">
      <xsd:complexType>
        <xsd:sequence>
          <xsd:element ref="pc:Terms" minOccurs="0" maxOccurs="1"/>
        </xsd:sequence>
      </xsd:complexType>
    </xsd:element>
    <xsd:element name="MediaServiceOCR" ma:index="23" nillable="true" ma:displayName="Extracted Text" ma:internalName="MediaServiceOCR" ma:readOnly="true">
      <xsd:simpleType>
        <xsd:restriction base="dms:Note">
          <xsd:maxLength value="255"/>
        </xsd:restriction>
      </xsd:simpleType>
    </xsd:element>
    <xsd:element name="MediaServiceGenerationTime" ma:index="24" nillable="true" ma:displayName="MediaServiceGenerationTime" ma:hidden="true" ma:internalName="MediaServiceGenerationTime" ma:readOnly="true">
      <xsd:simpleType>
        <xsd:restriction base="dms:Text"/>
      </xsd:simpleType>
    </xsd:element>
    <xsd:element name="MediaServiceEventHashCode" ma:index="25" nillable="true" ma:displayName="MediaServiceEventHashCode" ma:hidden="true" ma:internalName="MediaServiceEventHashCode" ma:readOnly="true">
      <xsd:simpleType>
        <xsd:restriction base="dms:Text"/>
      </xsd:simpleType>
    </xsd:element>
    <xsd:element name="MediaServiceSearchProperties" ma:index="26" nillable="true" ma:displayName="MediaServiceSearchProperties" ma:hidden="true" ma:internalName="MediaServiceSearchProperties" ma:readOnly="true">
      <xsd:simpleType>
        <xsd:restriction base="dms:Note"/>
      </xsd:simpleType>
    </xsd:element>
    <xsd:element name="Comments" ma:index="27" nillable="true" ma:displayName="Comments" ma:format="Dropdown" ma:internalName="Comments">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5.xml><?xml version="1.0" encoding="utf-8"?>
<?mso-contentType ?>
<FormTemplates xmlns="http://schemas.microsoft.com/sharepoint/v3/contenttype/forms">
  <Display>DocumentLibraryForm</Display>
  <Edit>DocumentLibraryForm</Edit>
  <New>DocumentLibraryForm</New>
</FormTemplates>
</file>

<file path=customXml/item6.xml>�� 
</file>

<file path=customXml/itemProps1.xml><?xml version="1.0" encoding="utf-8"?>
<ds:datastoreItem xmlns:ds="http://schemas.openxmlformats.org/officeDocument/2006/customXml" ds:itemID="{2F2F278D-FE5E-48C2-9923-A58EA01B33AE}"/>
</file>

<file path=customXml/itemProps2.xml><?xml version="1.0" encoding="utf-8"?>
<ds:datastoreItem xmlns:ds="http://schemas.openxmlformats.org/officeDocument/2006/customXml" ds:itemID="{28225515-DD06-4527-81BB-2951F11F623B}"/>
</file>

<file path=customXml/itemProps3.xml><?xml version="1.0" encoding="utf-8"?>
<ds:datastoreItem xmlns:ds="http://schemas.openxmlformats.org/officeDocument/2006/customXml" ds:itemID="{8A9388C2-4845-4522-997D-4B884AD8A955}"/>
</file>

<file path=customXml/itemProps4.xml><?xml version="1.0" encoding="utf-8"?>
<ds:datastoreItem xmlns:ds="http://schemas.openxmlformats.org/officeDocument/2006/customXml" ds:itemID="{84A805A7-8E47-4B23-9289-01DB33F24E74}"/>
</file>

<file path=customXml/itemProps5.xml><?xml version="1.0" encoding="utf-8"?>
<ds:datastoreItem xmlns:ds="http://schemas.openxmlformats.org/officeDocument/2006/customXml" ds:itemID="{8DE1F9DB-DA63-4C52-8019-1ABBB2848E2F}"/>
</file>

<file path=customXml/itemProps6.xml><?xml version="1.0" encoding="utf-8"?>
<ds:datastoreItem xmlns:ds="http://schemas.openxmlformats.org/officeDocument/2006/customXml" ds:itemID="{D7E23375-B21B-4CB5-B146-9D03B8894A7B}"/>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Ware, Jess</dc:creator>
  <cp:keywords/>
  <dc:description/>
  <cp:lastModifiedBy>Bullick, Jill</cp:lastModifiedBy>
  <cp:revision/>
  <dcterms:created xsi:type="dcterms:W3CDTF">2022-01-26T11:12:33Z</dcterms:created>
  <dcterms:modified xsi:type="dcterms:W3CDTF">2022-10-10T12:52:04Z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0x010100A1F499B2588BFF4F84033AF8CF226394</vt:lpwstr>
  </property>
  <property fmtid="{D5CDD505-2E9C-101B-9397-08002B2CF9AE}" pid="3" name="MediaServiceImageTags">
    <vt:lpwstr/>
  </property>
</Properties>
</file>